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6B9E0D7D-6C37-4D35-8F8F-FAB52D33E70A}" xr6:coauthVersionLast="47" xr6:coauthVersionMax="47" xr10:uidLastSave="{00000000-0000-0000-0000-000000000000}"/>
  <bookViews>
    <workbookView xWindow="-108" yWindow="-108" windowWidth="23256" windowHeight="12456" tabRatio="740" xr2:uid="{00000000-000D-0000-FFFF-FFFF00000000}"/>
  </bookViews>
  <sheets>
    <sheet name="1表紙" sheetId="23" r:id="rId1"/>
    <sheet name="2改善状況" sheetId="9" r:id="rId2"/>
    <sheet name="3根拠法令・判定区分" sheetId="12" r:id="rId3"/>
    <sheet name="調書 (6人以上)" sheetId="20" r:id="rId4"/>
    <sheet name="別表1" sheetId="18" r:id="rId5"/>
    <sheet name="別表2" sheetId="21" r:id="rId6"/>
    <sheet name="別表3" sheetId="17" r:id="rId7"/>
  </sheets>
  <externalReferences>
    <externalReference r:id="rId8"/>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(6人以上)'!$A$1:$O$242</definedName>
    <definedName name="_xlnm.Print_Area" localSheetId="4">別表1!$A$1:$AJ$47</definedName>
    <definedName name="_xlnm.Print_Area" localSheetId="5">別表2!$A$1:$CU$39</definedName>
    <definedName name="_xlnm.Print_Titles" localSheetId="3">'調書 (6人以上)'!$3:$5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U32" i="21" l="1"/>
  <c r="CU33" i="21" s="1"/>
  <c r="CT32" i="21"/>
  <c r="CT33" i="21" s="1"/>
  <c r="CS32" i="21"/>
  <c r="CS33" i="21" s="1"/>
  <c r="CR32" i="21"/>
  <c r="CR33" i="21" s="1"/>
  <c r="CQ32" i="21"/>
  <c r="CQ33" i="21" s="1"/>
  <c r="CO32" i="21"/>
  <c r="CO33" i="21" s="1"/>
  <c r="CN32" i="21"/>
  <c r="CN33" i="21" s="1"/>
  <c r="CM32" i="21"/>
  <c r="CM33" i="21" s="1"/>
  <c r="CL32" i="21"/>
  <c r="CL33" i="21" s="1"/>
  <c r="CK32" i="21"/>
  <c r="CK33" i="21" s="1"/>
  <c r="CJ32" i="21"/>
  <c r="CJ33" i="21" s="1"/>
  <c r="CI32" i="21"/>
  <c r="CI33" i="21" s="1"/>
  <c r="CH32" i="21"/>
  <c r="CH33" i="21" s="1"/>
  <c r="CG32" i="21"/>
  <c r="CG33" i="21" s="1"/>
  <c r="CF32" i="21"/>
  <c r="CF33" i="21" s="1"/>
  <c r="CE32" i="21"/>
  <c r="CE33" i="21" s="1"/>
  <c r="CD32" i="21"/>
  <c r="CD33" i="21" s="1"/>
  <c r="CC32" i="21"/>
  <c r="CC33" i="21" s="1"/>
  <c r="CB32" i="21"/>
  <c r="CB33" i="21" s="1"/>
  <c r="CA32" i="21"/>
  <c r="CA33" i="21" s="1"/>
  <c r="BZ32" i="21"/>
  <c r="BZ33" i="21" s="1"/>
  <c r="BY32" i="21"/>
  <c r="BY33" i="21" s="1"/>
  <c r="BX32" i="21"/>
  <c r="BX33" i="21" s="1"/>
  <c r="BW32" i="21"/>
  <c r="BW33" i="21" s="1"/>
  <c r="BV32" i="21"/>
  <c r="BV33" i="21" s="1"/>
  <c r="BU32" i="21"/>
  <c r="BU33" i="21" s="1"/>
  <c r="BT32" i="21"/>
  <c r="BT33" i="21" s="1"/>
  <c r="BS32" i="21"/>
  <c r="BS33" i="21" s="1"/>
  <c r="BR32" i="21"/>
  <c r="BR33" i="21" s="1"/>
  <c r="BQ32" i="21"/>
  <c r="BQ33" i="21" s="1"/>
  <c r="BP32" i="21"/>
  <c r="BP33" i="21" s="1"/>
  <c r="BO32" i="21"/>
  <c r="BO33" i="21" s="1"/>
  <c r="BN32" i="21"/>
  <c r="BN33" i="21" s="1"/>
  <c r="BM32" i="21"/>
  <c r="BM33" i="21" s="1"/>
  <c r="BL32" i="21"/>
  <c r="BL33" i="21" s="1"/>
  <c r="BK32" i="21"/>
  <c r="BK33" i="21" s="1"/>
  <c r="BJ32" i="21"/>
  <c r="BJ33" i="21" s="1"/>
  <c r="BI32" i="21"/>
  <c r="BI33" i="21" s="1"/>
  <c r="BH32" i="21"/>
  <c r="BH33" i="21" s="1"/>
  <c r="BG32" i="21"/>
  <c r="BG33" i="21" s="1"/>
  <c r="BF32" i="21"/>
  <c r="BF33" i="21" s="1"/>
  <c r="BE32" i="21"/>
  <c r="BE33" i="21" s="1"/>
  <c r="BD32" i="21"/>
  <c r="BD33" i="21" s="1"/>
  <c r="BC32" i="21"/>
  <c r="BC33" i="21" s="1"/>
  <c r="BB32" i="21"/>
  <c r="BB33" i="21" s="1"/>
  <c r="BA32" i="21"/>
  <c r="BA33" i="21" s="1"/>
  <c r="AZ32" i="21"/>
  <c r="AZ33" i="21" s="1"/>
  <c r="CU31" i="21"/>
  <c r="CT31" i="21"/>
  <c r="CS31" i="21"/>
  <c r="CR31" i="21"/>
  <c r="CQ31" i="21"/>
  <c r="CP31" i="21"/>
  <c r="CO31" i="21"/>
  <c r="CN31" i="21"/>
  <c r="CM31" i="21"/>
  <c r="CL31" i="21"/>
  <c r="CK31" i="21"/>
  <c r="CJ31" i="21"/>
  <c r="CI31" i="21"/>
  <c r="CH31" i="21"/>
  <c r="CG31" i="21"/>
  <c r="CF31" i="21"/>
  <c r="CE31" i="21"/>
  <c r="CD31" i="21"/>
  <c r="CC31" i="21"/>
  <c r="CB31" i="21"/>
  <c r="CA31" i="21"/>
  <c r="BZ31" i="21"/>
  <c r="BY31" i="21"/>
  <c r="BX31" i="21"/>
  <c r="BW31" i="21"/>
  <c r="BV31" i="21"/>
  <c r="BU31" i="21"/>
  <c r="BT31" i="21"/>
  <c r="BS31" i="21"/>
  <c r="BR31" i="21"/>
  <c r="BQ31" i="21"/>
  <c r="BP31" i="21"/>
  <c r="BO31" i="21"/>
  <c r="BN31" i="21"/>
  <c r="BM31" i="21"/>
  <c r="BL31" i="21"/>
  <c r="BK31" i="21"/>
  <c r="BJ31" i="21"/>
  <c r="BI31" i="21"/>
  <c r="BH31" i="21"/>
  <c r="BG31" i="21"/>
  <c r="BF31" i="21"/>
  <c r="BE31" i="21"/>
  <c r="BD31" i="21"/>
  <c r="BC31" i="21"/>
  <c r="BB31" i="21"/>
  <c r="BA31" i="21"/>
  <c r="AZ31" i="21"/>
  <c r="CP32" i="21" l="1"/>
  <c r="CP33" i="21" s="1"/>
  <c r="E31" i="2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F31" i="21"/>
  <c r="AG31" i="21"/>
  <c r="AH31" i="21"/>
  <c r="AI31" i="21"/>
  <c r="AJ31" i="21"/>
  <c r="AK31" i="21"/>
  <c r="AL31" i="21"/>
  <c r="AM31" i="21"/>
  <c r="AN31" i="21"/>
  <c r="AO31" i="21"/>
  <c r="AP31" i="21"/>
  <c r="AQ31" i="21"/>
  <c r="AR31" i="21"/>
  <c r="AS31" i="21"/>
  <c r="AT31" i="21"/>
  <c r="AU31" i="21"/>
  <c r="AV31" i="21"/>
  <c r="AW31" i="21"/>
  <c r="AX31" i="21"/>
  <c r="AY31" i="21"/>
  <c r="H32" i="21"/>
  <c r="H33" i="21" s="1"/>
  <c r="P32" i="21"/>
  <c r="P33" i="21" s="1"/>
  <c r="X32" i="21"/>
  <c r="X33" i="21" s="1"/>
  <c r="AF32" i="21"/>
  <c r="AF33" i="21" s="1"/>
  <c r="AN32" i="21"/>
  <c r="AN33" i="21" s="1"/>
  <c r="AV32" i="21"/>
  <c r="AV33" i="21" s="1"/>
  <c r="G41" i="18"/>
  <c r="H41" i="18"/>
  <c r="I41" i="18"/>
  <c r="J41" i="18"/>
  <c r="K41" i="18"/>
  <c r="L41" i="18"/>
  <c r="M41" i="18"/>
  <c r="N41" i="18"/>
  <c r="O41" i="18"/>
  <c r="P41" i="18"/>
  <c r="Q41" i="18"/>
  <c r="R41" i="18"/>
  <c r="S41" i="18"/>
  <c r="T41" i="18"/>
  <c r="U41" i="18"/>
  <c r="V41" i="18"/>
  <c r="W41" i="18"/>
  <c r="X41" i="18"/>
  <c r="Y41" i="18"/>
  <c r="Z41" i="18"/>
  <c r="AA41" i="18"/>
  <c r="AB41" i="18"/>
  <c r="AC41" i="18"/>
  <c r="AD41" i="18"/>
  <c r="AE41" i="18"/>
  <c r="AF41" i="18"/>
  <c r="AG41" i="18"/>
  <c r="AH41" i="18"/>
  <c r="AI41" i="18"/>
  <c r="AJ41" i="18"/>
  <c r="H42" i="18"/>
  <c r="H43" i="18" s="1"/>
  <c r="S42" i="18"/>
  <c r="S43" i="18" s="1"/>
  <c r="W42" i="18"/>
  <c r="W43" i="18" s="1"/>
  <c r="AI42" i="18"/>
  <c r="AI43" i="18" s="1"/>
  <c r="M42" i="18"/>
  <c r="M43" i="18" s="1"/>
  <c r="AC42" i="18"/>
  <c r="AC43" i="18" s="1"/>
  <c r="F41" i="18"/>
  <c r="AU32" i="21" l="1"/>
  <c r="AU33" i="21" s="1"/>
  <c r="AE32" i="21"/>
  <c r="AE33" i="21" s="1"/>
  <c r="W32" i="21"/>
  <c r="W33" i="21" s="1"/>
  <c r="O32" i="21"/>
  <c r="O33" i="21" s="1"/>
  <c r="G32" i="21"/>
  <c r="G33" i="21" s="1"/>
  <c r="AT32" i="21"/>
  <c r="AT33" i="21" s="1"/>
  <c r="AL32" i="21"/>
  <c r="AL33" i="21" s="1"/>
  <c r="AD32" i="21"/>
  <c r="AD33" i="21" s="1"/>
  <c r="V32" i="21"/>
  <c r="V33" i="21" s="1"/>
  <c r="N32" i="21"/>
  <c r="N33" i="21" s="1"/>
  <c r="F32" i="21"/>
  <c r="F33" i="21" s="1"/>
  <c r="AS32" i="21"/>
  <c r="AS33" i="21" s="1"/>
  <c r="AK32" i="21"/>
  <c r="AK33" i="21" s="1"/>
  <c r="AC32" i="21"/>
  <c r="AC33" i="21" s="1"/>
  <c r="U32" i="21"/>
  <c r="U33" i="21" s="1"/>
  <c r="M32" i="21"/>
  <c r="M33" i="21" s="1"/>
  <c r="E32" i="21"/>
  <c r="E33" i="21" s="1"/>
  <c r="AM32" i="21"/>
  <c r="AM33" i="21" s="1"/>
  <c r="AG42" i="18"/>
  <c r="AG43" i="18" s="1"/>
  <c r="X42" i="18"/>
  <c r="X43" i="18" s="1"/>
  <c r="AR32" i="21"/>
  <c r="AR33" i="21" s="1"/>
  <c r="AJ32" i="21"/>
  <c r="AJ33" i="21" s="1"/>
  <c r="AB32" i="21"/>
  <c r="AB33" i="21" s="1"/>
  <c r="T32" i="21"/>
  <c r="T33" i="21" s="1"/>
  <c r="L32" i="21"/>
  <c r="L33" i="21" s="1"/>
  <c r="AY32" i="21"/>
  <c r="AY33" i="21" s="1"/>
  <c r="AQ32" i="21"/>
  <c r="AQ33" i="21" s="1"/>
  <c r="AI32" i="21"/>
  <c r="AI33" i="21" s="1"/>
  <c r="AA32" i="21"/>
  <c r="AA33" i="21" s="1"/>
  <c r="S32" i="21"/>
  <c r="S33" i="21" s="1"/>
  <c r="K32" i="21"/>
  <c r="K33" i="21" s="1"/>
  <c r="AX32" i="21"/>
  <c r="AX33" i="21" s="1"/>
  <c r="AP32" i="21"/>
  <c r="AP33" i="21" s="1"/>
  <c r="AH32" i="21"/>
  <c r="AH33" i="21" s="1"/>
  <c r="Z32" i="21"/>
  <c r="Z33" i="21" s="1"/>
  <c r="R32" i="21"/>
  <c r="R33" i="21" s="1"/>
  <c r="J32" i="21"/>
  <c r="J33" i="21" s="1"/>
  <c r="AW32" i="21"/>
  <c r="AW33" i="21" s="1"/>
  <c r="AO32" i="21"/>
  <c r="AO33" i="21" s="1"/>
  <c r="AG32" i="21"/>
  <c r="AG33" i="21" s="1"/>
  <c r="Y32" i="21"/>
  <c r="Y33" i="21" s="1"/>
  <c r="Q32" i="21"/>
  <c r="Q33" i="21" s="1"/>
  <c r="I32" i="21"/>
  <c r="I33" i="21" s="1"/>
  <c r="Q42" i="18"/>
  <c r="Q43" i="18" s="1"/>
  <c r="G42" i="18"/>
  <c r="G43" i="18" s="1"/>
  <c r="AF42" i="18"/>
  <c r="AF43" i="18" s="1"/>
  <c r="T42" i="18"/>
  <c r="T43" i="18" s="1"/>
  <c r="L42" i="18"/>
  <c r="L43" i="18" s="1"/>
  <c r="U42" i="18"/>
  <c r="U43" i="18" s="1"/>
  <c r="AA42" i="18"/>
  <c r="AA43" i="18" s="1"/>
  <c r="K42" i="18"/>
  <c r="K43" i="18" s="1"/>
  <c r="AJ42" i="18"/>
  <c r="AJ43" i="18" s="1"/>
  <c r="AB42" i="18"/>
  <c r="AB43" i="18" s="1"/>
  <c r="P42" i="18"/>
  <c r="P43" i="18" s="1"/>
  <c r="Y42" i="18"/>
  <c r="Y43" i="18" s="1"/>
  <c r="I42" i="18"/>
  <c r="I43" i="18" s="1"/>
  <c r="AE42" i="18"/>
  <c r="AE43" i="18" s="1"/>
  <c r="O42" i="18"/>
  <c r="O43" i="18" s="1"/>
  <c r="Z42" i="18"/>
  <c r="Z43" i="18" s="1"/>
  <c r="N42" i="18"/>
  <c r="N43" i="18" s="1"/>
  <c r="AH42" i="18"/>
  <c r="AH43" i="18" s="1"/>
  <c r="V42" i="18"/>
  <c r="V43" i="18" s="1"/>
  <c r="J42" i="18"/>
  <c r="J43" i="18" s="1"/>
  <c r="AD42" i="18"/>
  <c r="AD43" i="18" s="1"/>
  <c r="R42" i="18"/>
  <c r="R43" i="18" s="1"/>
  <c r="D31" i="21"/>
  <c r="D32" i="21" l="1"/>
  <c r="D33" i="21" s="1"/>
  <c r="F18" i="18"/>
  <c r="G18" i="18"/>
  <c r="H18" i="18"/>
  <c r="I18" i="18"/>
  <c r="J18" i="18"/>
  <c r="K18" i="18"/>
  <c r="L18" i="18"/>
  <c r="M18" i="18"/>
  <c r="N18" i="18"/>
  <c r="O18" i="18"/>
  <c r="P18" i="18"/>
  <c r="Q18" i="18"/>
  <c r="R18" i="18"/>
  <c r="S18" i="18"/>
  <c r="T18" i="18"/>
  <c r="U18" i="18"/>
  <c r="V18" i="18"/>
  <c r="W18" i="18"/>
  <c r="X18" i="18"/>
  <c r="Y18" i="18"/>
  <c r="Z18" i="18"/>
  <c r="AA18" i="18"/>
  <c r="AB18" i="18"/>
  <c r="AC18" i="18"/>
  <c r="AD18" i="18"/>
  <c r="AE18" i="18"/>
  <c r="AF18" i="18"/>
  <c r="AG18" i="18"/>
  <c r="AH18" i="18"/>
  <c r="AI18" i="18"/>
  <c r="AJ18" i="18"/>
  <c r="F29" i="18"/>
  <c r="G29" i="18"/>
  <c r="H29" i="18"/>
  <c r="I29" i="18"/>
  <c r="J29" i="18"/>
  <c r="K29" i="18"/>
  <c r="L29" i="18"/>
  <c r="M29" i="18"/>
  <c r="N29" i="18"/>
  <c r="O29" i="18"/>
  <c r="P29" i="18"/>
  <c r="Q29" i="18"/>
  <c r="R29" i="18"/>
  <c r="S29" i="18"/>
  <c r="T29" i="18"/>
  <c r="U29" i="18"/>
  <c r="V29" i="18"/>
  <c r="W29" i="18"/>
  <c r="X29" i="18"/>
  <c r="Y29" i="18"/>
  <c r="Z29" i="18"/>
  <c r="AA29" i="18"/>
  <c r="AB29" i="18"/>
  <c r="AC29" i="18"/>
  <c r="AD29" i="18"/>
  <c r="AE29" i="18"/>
  <c r="AF29" i="18"/>
  <c r="AG29" i="18"/>
  <c r="AH29" i="18"/>
  <c r="AI29" i="18"/>
  <c r="AJ29" i="18"/>
  <c r="F30" i="18" l="1"/>
  <c r="AJ30" i="18"/>
  <c r="AI30" i="18"/>
  <c r="AH30" i="18"/>
  <c r="AG30" i="18"/>
  <c r="AF30" i="18"/>
  <c r="AE30" i="18"/>
  <c r="AD30" i="18"/>
  <c r="AC30" i="18"/>
  <c r="AB30" i="18"/>
  <c r="AA30" i="18"/>
  <c r="Z30" i="18"/>
  <c r="Y30" i="18"/>
  <c r="X30" i="18"/>
  <c r="W30" i="18"/>
  <c r="V30" i="18"/>
  <c r="U30" i="18"/>
  <c r="T30" i="18"/>
  <c r="S30" i="18"/>
  <c r="R30" i="18"/>
  <c r="Q30" i="18"/>
  <c r="P30" i="18"/>
  <c r="O30" i="18"/>
  <c r="N30" i="18"/>
  <c r="M30" i="18"/>
  <c r="L30" i="18"/>
  <c r="K30" i="18"/>
  <c r="J30" i="18"/>
  <c r="I30" i="18"/>
  <c r="H30" i="18"/>
  <c r="G30" i="18"/>
  <c r="G5" i="18"/>
  <c r="H5" i="18" s="1"/>
  <c r="I5" i="18" s="1"/>
  <c r="J5" i="18" s="1"/>
  <c r="K5" i="18" s="1"/>
  <c r="L5" i="18" s="1"/>
  <c r="M5" i="18" s="1"/>
  <c r="N5" i="18" s="1"/>
  <c r="O5" i="18" s="1"/>
  <c r="P5" i="18" s="1"/>
  <c r="Q5" i="18" s="1"/>
  <c r="R5" i="18" s="1"/>
  <c r="S5" i="18" s="1"/>
  <c r="T5" i="18" s="1"/>
  <c r="U5" i="18" s="1"/>
  <c r="V5" i="18" s="1"/>
  <c r="W5" i="18" s="1"/>
  <c r="X5" i="18" s="1"/>
  <c r="Y5" i="18" s="1"/>
  <c r="Z5" i="18" s="1"/>
  <c r="AA5" i="18" s="1"/>
  <c r="AB5" i="18" s="1"/>
  <c r="AC5" i="18" s="1"/>
  <c r="AD5" i="18" s="1"/>
  <c r="AE5" i="18" s="1"/>
  <c r="AF5" i="18" s="1"/>
  <c r="AG5" i="18" s="1"/>
  <c r="AH5" i="18" s="1"/>
  <c r="AI5" i="18" s="1"/>
  <c r="AJ5" i="18" s="1"/>
  <c r="F42" i="18" l="1"/>
  <c r="F43" i="18" s="1"/>
</calcChain>
</file>

<file path=xl/sharedStrings.xml><?xml version="1.0" encoding="utf-8"?>
<sst xmlns="http://schemas.openxmlformats.org/spreadsheetml/2006/main" count="1481" uniqueCount="685">
  <si>
    <t>調査事項</t>
    <rPh sb="0" eb="2">
      <t>チョウサ</t>
    </rPh>
    <rPh sb="2" eb="4">
      <t>ジコウ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</si>
  <si>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</si>
  <si>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</si>
  <si>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○幼児</t>
    <rPh sb="1" eb="3">
      <t>ヨウジ</t>
    </rPh>
    <phoneticPr fontId="1"/>
  </si>
  <si>
    <t>○乳児</t>
    <rPh sb="1" eb="3">
      <t>ニュウジ</t>
    </rPh>
    <phoneticPr fontId="1"/>
  </si>
  <si>
    <t>・</t>
    <phoneticPr fontId="1"/>
  </si>
  <si>
    <t>おおむね30人につき1人以上</t>
    <rPh sb="6" eb="7">
      <t>ニン</t>
    </rPh>
    <rPh sb="11" eb="14">
      <t>ニンイジョウ</t>
    </rPh>
    <phoneticPr fontId="1"/>
  </si>
  <si>
    <t>※</t>
    <phoneticPr fontId="1"/>
  </si>
  <si>
    <t>①</t>
    <phoneticPr fontId="1"/>
  </si>
  <si>
    <t>○</t>
    <phoneticPr fontId="1"/>
  </si>
  <si>
    <t>-</t>
    <phoneticPr fontId="1"/>
  </si>
  <si>
    <t>②</t>
    <phoneticPr fontId="1"/>
  </si>
  <si>
    <t>③</t>
    <phoneticPr fontId="1"/>
  </si>
  <si>
    <t>２　保育に従事する者の有資格者の数</t>
    <rPh sb="2" eb="4">
      <t>ホイク</t>
    </rPh>
    <rPh sb="5" eb="7">
      <t>ジュウジ</t>
    </rPh>
    <rPh sb="9" eb="10">
      <t>シャ</t>
    </rPh>
    <rPh sb="11" eb="15">
      <t>ユウシカクシャ</t>
    </rPh>
    <rPh sb="16" eb="17">
      <t>スウ</t>
    </rPh>
    <phoneticPr fontId="1"/>
  </si>
  <si>
    <t>(1)</t>
    <phoneticPr fontId="1"/>
  </si>
  <si>
    <t>第３　非常災害に対する措置</t>
    <rPh sb="0" eb="1">
      <t>ダイ</t>
    </rPh>
    <rPh sb="3" eb="5">
      <t>ヒジョウ</t>
    </rPh>
    <rPh sb="5" eb="7">
      <t>サイガイ</t>
    </rPh>
    <rPh sb="8" eb="9">
      <t>タイ</t>
    </rPh>
    <rPh sb="11" eb="13">
      <t>ソチ</t>
    </rPh>
    <phoneticPr fontId="1"/>
  </si>
  <si>
    <t>(2)</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</si>
  <si>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</si>
  <si>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第３　非常災害に対する措置</t>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</si>
  <si>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</si>
  <si>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</si>
  <si>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ロ</t>
    <phoneticPr fontId="1"/>
  </si>
  <si>
    <t>イ</t>
    <phoneticPr fontId="1"/>
  </si>
  <si>
    <t>調理室において調理用器具の種類に応じ有効な自動消火装置が設けられ、かつ、当該調理室の外部への延焼を防止するために必要な措置が講じられている。</t>
    <rPh sb="0" eb="3">
      <t>チョウリシツ</t>
    </rPh>
    <rPh sb="7" eb="10">
      <t>チョウリヨウ</t>
    </rPh>
    <rPh sb="10" eb="12">
      <t>キグ</t>
    </rPh>
    <rPh sb="13" eb="15">
      <t>シュルイ</t>
    </rPh>
    <rPh sb="16" eb="17">
      <t>オウ</t>
    </rPh>
    <rPh sb="18" eb="20">
      <t>ユウコウ</t>
    </rPh>
    <rPh sb="21" eb="23">
      <t>ジドウ</t>
    </rPh>
    <rPh sb="23" eb="25">
      <t>ショウカ</t>
    </rPh>
    <rPh sb="25" eb="27">
      <t>ソウチ</t>
    </rPh>
    <rPh sb="28" eb="29">
      <t>モウ</t>
    </rPh>
    <rPh sb="36" eb="38">
      <t>トウガイ</t>
    </rPh>
    <rPh sb="38" eb="41">
      <t>チョウリシツ</t>
    </rPh>
    <rPh sb="42" eb="44">
      <t>ガイブ</t>
    </rPh>
    <rPh sb="46" eb="48">
      <t>エンショウ</t>
    </rPh>
    <rPh sb="49" eb="51">
      <t>ボウシ</t>
    </rPh>
    <rPh sb="56" eb="58">
      <t>ヒツヨウ</t>
    </rPh>
    <rPh sb="59" eb="61">
      <t>ソチ</t>
    </rPh>
    <rPh sb="62" eb="63">
      <t>コウ</t>
    </rPh>
    <phoneticPr fontId="1"/>
  </si>
  <si>
    <t>調理室にスプリンクラー設備その他これに類するもので自動式のものが設けられている。</t>
    <rPh sb="0" eb="3">
      <t>チョウリシツ</t>
    </rPh>
    <rPh sb="11" eb="13">
      <t>セツビ</t>
    </rPh>
    <rPh sb="15" eb="16">
      <t>タ</t>
    </rPh>
    <rPh sb="19" eb="20">
      <t>ルイ</t>
    </rPh>
    <rPh sb="25" eb="27">
      <t>ジドウ</t>
    </rPh>
    <rPh sb="27" eb="28">
      <t>シキ</t>
    </rPh>
    <rPh sb="32" eb="33">
      <t>モウ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</si>
  <si>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</si>
  <si>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</si>
  <si>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</si>
  <si>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</si>
  <si>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(3)</t>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</si>
  <si>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</si>
  <si>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</si>
  <si>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</si>
  <si>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</si>
  <si>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</si>
  <si>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</si>
  <si>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</si>
  <si>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</si>
  <si>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</si>
  <si>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</si>
  <si>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(4)</t>
    <phoneticPr fontId="1"/>
  </si>
  <si>
    <t>(5)</t>
    <phoneticPr fontId="1"/>
  </si>
  <si>
    <t>(6)</t>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</si>
  <si>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</si>
  <si>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</si>
  <si>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</si>
  <si>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</si>
  <si>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非常口の設置</t>
    <rPh sb="0" eb="2">
      <t>ヒジョウ</t>
    </rPh>
    <rPh sb="2" eb="3">
      <t>グチ</t>
    </rPh>
    <rPh sb="4" eb="6">
      <t>セッチ</t>
    </rPh>
    <phoneticPr fontId="1"/>
  </si>
  <si>
    <t>b</t>
  </si>
  <si>
    <t>a</t>
  </si>
  <si>
    <t>d</t>
  </si>
  <si>
    <t>c</t>
  </si>
  <si>
    <t>e</t>
  </si>
  <si>
    <t>f</t>
  </si>
  <si>
    <t>g</t>
  </si>
  <si>
    <t>h</t>
  </si>
  <si>
    <t>〔考え方〕
　給食を施設外で調理している場合、家庭からの弁当の持参を行っている場合等は、加熱、保存、配膳等のために必要な調理機能を有していることが求められる。</t>
    <rPh sb="1" eb="2">
      <t>カンガ</t>
    </rPh>
    <rPh sb="3" eb="4">
      <t>カタ</t>
    </rPh>
    <rPh sb="7" eb="9">
      <t>キュウショク</t>
    </rPh>
    <rPh sb="10" eb="13">
      <t>シセツガイ</t>
    </rPh>
    <rPh sb="14" eb="16">
      <t>チョウリ</t>
    </rPh>
    <rPh sb="20" eb="22">
      <t>バアイ</t>
    </rPh>
    <rPh sb="23" eb="25">
      <t>カテイ</t>
    </rPh>
    <rPh sb="28" eb="30">
      <t>ベントウ</t>
    </rPh>
    <rPh sb="31" eb="33">
      <t>ジサン</t>
    </rPh>
    <rPh sb="34" eb="35">
      <t>オコナ</t>
    </rPh>
    <rPh sb="39" eb="41">
      <t>バアイ</t>
    </rPh>
    <rPh sb="41" eb="42">
      <t>トウ</t>
    </rPh>
    <rPh sb="44" eb="46">
      <t>カネツ</t>
    </rPh>
    <rPh sb="47" eb="49">
      <t>ホゾン</t>
    </rPh>
    <rPh sb="50" eb="52">
      <t>ハイゼン</t>
    </rPh>
    <rPh sb="52" eb="53">
      <t>トウ</t>
    </rPh>
    <rPh sb="57" eb="59">
      <t>ヒツヨウ</t>
    </rPh>
    <rPh sb="60" eb="62">
      <t>チョウリ</t>
    </rPh>
    <rPh sb="62" eb="64">
      <t>キノウ</t>
    </rPh>
    <rPh sb="65" eb="66">
      <t>ユウ</t>
    </rPh>
    <rPh sb="73" eb="74">
      <t>モト</t>
    </rPh>
    <phoneticPr fontId="1"/>
  </si>
  <si>
    <t>２</t>
    <phoneticPr fontId="1"/>
  </si>
  <si>
    <t>判定区分</t>
    <rPh sb="0" eb="2">
      <t>ハンテイ</t>
    </rPh>
    <rPh sb="2" eb="4">
      <t>クブン</t>
    </rPh>
    <phoneticPr fontId="1"/>
  </si>
  <si>
    <t>　　　　年　　月　　日</t>
    <rPh sb="4" eb="5">
      <t>ネン</t>
    </rPh>
    <rPh sb="7" eb="8">
      <t>ガツ</t>
    </rPh>
    <rPh sb="10" eb="11">
      <t>ニチ</t>
    </rPh>
    <phoneticPr fontId="5"/>
  </si>
  <si>
    <t xml:space="preserve">（〒     -       ) </t>
    <phoneticPr fontId="5"/>
  </si>
  <si>
    <t xml:space="preserve">（TEL      -      -      ) </t>
    <phoneticPr fontId="5"/>
  </si>
  <si>
    <t>施設の名称</t>
    <rPh sb="0" eb="2">
      <t>シセツ</t>
    </rPh>
    <rPh sb="3" eb="5">
      <t>メイショウ</t>
    </rPh>
    <phoneticPr fontId="5"/>
  </si>
  <si>
    <t>管理者名</t>
    <rPh sb="0" eb="3">
      <t>カンリシャ</t>
    </rPh>
    <rPh sb="3" eb="4">
      <t>メイ</t>
    </rPh>
    <phoneticPr fontId="5"/>
  </si>
  <si>
    <t>設置者名</t>
    <rPh sb="0" eb="2">
      <t>セッチ</t>
    </rPh>
    <rPh sb="2" eb="3">
      <t>シャ</t>
    </rPh>
    <rPh sb="3" eb="4">
      <t>メイ</t>
    </rPh>
    <phoneticPr fontId="5"/>
  </si>
  <si>
    <t>施設所在地</t>
    <rPh sb="0" eb="2">
      <t>シセツ</t>
    </rPh>
    <rPh sb="2" eb="5">
      <t>ショザイチ</t>
    </rPh>
    <phoneticPr fontId="5"/>
  </si>
  <si>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</si>
  <si>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</si>
  <si>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</si>
  <si>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</si>
  <si>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</si>
  <si>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</si>
  <si>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</si>
  <si>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</si>
  <si>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Ａ</t>
    <phoneticPr fontId="1"/>
  </si>
  <si>
    <t>Ｃ</t>
    <phoneticPr fontId="1"/>
  </si>
  <si>
    <t>Ｂ</t>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</si>
  <si>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</si>
  <si>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</si>
  <si>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指導監督基準を満たしていない事項で、Ｂ判定以外のもの</t>
    <phoneticPr fontId="1"/>
  </si>
  <si>
    <t>（２）指導の基準</t>
    <rPh sb="3" eb="5">
      <t>シドウ</t>
    </rPh>
    <rPh sb="6" eb="8">
      <t>キジュン</t>
    </rPh>
    <phoneticPr fontId="1"/>
  </si>
  <si>
    <t>番号</t>
    <rPh sb="0" eb="2">
      <t>バンゴウ</t>
    </rPh>
    <phoneticPr fontId="9"/>
  </si>
  <si>
    <t>児童氏名</t>
    <rPh sb="0" eb="2">
      <t>ジドウ</t>
    </rPh>
    <rPh sb="2" eb="4">
      <t>シメイ</t>
    </rPh>
    <phoneticPr fontId="9"/>
  </si>
  <si>
    <t>生年月日</t>
    <rPh sb="0" eb="2">
      <t>セイネン</t>
    </rPh>
    <rPh sb="2" eb="4">
      <t>ガッピ</t>
    </rPh>
    <phoneticPr fontId="9"/>
  </si>
  <si>
    <t>備　考</t>
    <rPh sb="0" eb="1">
      <t>ソナエ</t>
    </rPh>
    <rPh sb="2" eb="3">
      <t>コウ</t>
    </rPh>
    <phoneticPr fontId="9"/>
  </si>
  <si>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</si>
  <si>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</si>
  <si>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9"/>
  </si>
  <si>
    <t>年</t>
    <rPh sb="0" eb="1">
      <t>ネン</t>
    </rPh>
    <phoneticPr fontId="1"/>
  </si>
  <si>
    <t>月</t>
  </si>
  <si>
    <t>月</t>
    <rPh sb="0" eb="1">
      <t>ツキ</t>
    </rPh>
    <phoneticPr fontId="1"/>
  </si>
  <si>
    <t>日</t>
  </si>
  <si>
    <t>日</t>
    <rPh sb="0" eb="1">
      <t>ヒ</t>
    </rPh>
    <phoneticPr fontId="9"/>
  </si>
  <si>
    <t>日</t>
    <rPh sb="0" eb="1">
      <t>ヒ</t>
    </rPh>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</si>
  <si>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</si>
  <si>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</si>
  <si>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</si>
  <si>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</si>
  <si>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</si>
  <si>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</si>
  <si>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</si>
  <si>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</si>
  <si>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</si>
  <si>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</si>
  <si>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</si>
  <si>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</si>
  <si>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9"/>
  </si>
  <si>
    <t>曜日</t>
    <rPh sb="0" eb="2">
      <t>ヨウビ</t>
    </rPh>
    <phoneticPr fontId="9"/>
  </si>
  <si>
    <t>０歳</t>
    <rPh sb="1" eb="2">
      <t>サイ</t>
    </rPh>
    <phoneticPr fontId="1"/>
  </si>
  <si>
    <t>１・２歳</t>
    <rPh sb="3" eb="4">
      <t>サイ</t>
    </rPh>
    <phoneticPr fontId="1"/>
  </si>
  <si>
    <t>３歳</t>
    <rPh sb="1" eb="2">
      <t>サイ</t>
    </rPh>
    <phoneticPr fontId="1"/>
  </si>
  <si>
    <t>計</t>
    <rPh sb="0" eb="1">
      <t>ケイ</t>
    </rPh>
    <phoneticPr fontId="1"/>
  </si>
  <si>
    <r>
      <t xml:space="preserve">保育時間
</t>
    </r>
    <r>
      <rPr>
        <sz val="7"/>
        <rFont val="ＭＳ ゴシック"/>
        <family val="3"/>
        <charset val="128"/>
      </rPr>
      <t>※00:00～24:00で記載すること</t>
    </r>
    <rPh sb="0" eb="2">
      <t>ホイク</t>
    </rPh>
    <rPh sb="2" eb="4">
      <t>ジカン</t>
    </rPh>
    <rPh sb="18" eb="20">
      <t>キサイ</t>
    </rPh>
    <phoneticPr fontId="9"/>
  </si>
  <si>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</si>
  <si>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</si>
  <si>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イ　ア以外の職員</t>
    <rPh sb="3" eb="5">
      <t>イガイ</t>
    </rPh>
    <rPh sb="6" eb="8">
      <t>ショクイン</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</si>
  <si>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</si>
  <si>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</si>
  <si>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</si>
  <si>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</si>
  <si>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</si>
  <si>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9"/>
  </si>
  <si>
    <t>満年齢</t>
    <rPh sb="0" eb="1">
      <t>マン</t>
    </rPh>
    <rPh sb="1" eb="3">
      <t>ネンレイ</t>
    </rPh>
    <phoneticPr fontId="1"/>
  </si>
  <si>
    <t>必要有資格者数</t>
    <rPh sb="0" eb="2">
      <t>ヒツヨウ</t>
    </rPh>
    <rPh sb="2" eb="6">
      <t>ユウシカクシャ</t>
    </rPh>
    <rPh sb="6" eb="7">
      <t>スウ</t>
    </rPh>
    <phoneticPr fontId="1"/>
  </si>
  <si>
    <t>勤務時間計</t>
    <rPh sb="0" eb="2">
      <t>キンム</t>
    </rPh>
    <rPh sb="2" eb="4">
      <t>ジカン</t>
    </rPh>
    <rPh sb="4" eb="5">
      <t>ケイ</t>
    </rPh>
    <phoneticPr fontId="1"/>
  </si>
  <si>
    <t>勤務時間小計</t>
    <rPh sb="0" eb="2">
      <t>キンム</t>
    </rPh>
    <rPh sb="2" eb="4">
      <t>ジカン</t>
    </rPh>
    <rPh sb="4" eb="6">
      <t>ショウケイ</t>
    </rPh>
    <phoneticPr fontId="1"/>
  </si>
  <si>
    <t>登所
児童数</t>
    <rPh sb="0" eb="1">
      <t>ノボ</t>
    </rPh>
    <rPh sb="1" eb="2">
      <t>ショ</t>
    </rPh>
    <rPh sb="3" eb="5">
      <t>ジドウ</t>
    </rPh>
    <rPh sb="5" eb="6">
      <t>スウ</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</si>
  <si>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5"/>
  </si>
  <si>
    <t>必要保育従事者数</t>
    <rPh sb="0" eb="2">
      <t>ヒツヨウ</t>
    </rPh>
    <rPh sb="2" eb="4">
      <t>ホイク</t>
    </rPh>
    <rPh sb="4" eb="7">
      <t>ジュウジシャ</t>
    </rPh>
    <rPh sb="7" eb="8">
      <t>スウ</t>
    </rPh>
    <phoneticPr fontId="1"/>
  </si>
  <si>
    <t>保育に従事する者の数及び資格</t>
    <rPh sb="0" eb="2">
      <t>ホイク</t>
    </rPh>
    <rPh sb="3" eb="5">
      <t>ジュウジ</t>
    </rPh>
    <rPh sb="7" eb="8">
      <t>シャ</t>
    </rPh>
    <rPh sb="9" eb="10">
      <t>スウ</t>
    </rPh>
    <rPh sb="10" eb="11">
      <t>オヨ</t>
    </rPh>
    <rPh sb="12" eb="14">
      <t>シカク</t>
    </rPh>
    <phoneticPr fontId="1"/>
  </si>
  <si>
    <t>不足していないか。</t>
    <rPh sb="0" eb="2">
      <t>フソク</t>
    </rPh>
    <phoneticPr fontId="1"/>
  </si>
  <si>
    <t>調理室（施設外調理等の場合にあっては必要な調理機能）があるか。</t>
    <rPh sb="0" eb="3">
      <t>チョウリシツ</t>
    </rPh>
    <rPh sb="4" eb="7">
      <t>シセツガイ</t>
    </rPh>
    <rPh sb="7" eb="9">
      <t>チョウリ</t>
    </rPh>
    <rPh sb="9" eb="10">
      <t>トウ</t>
    </rPh>
    <rPh sb="11" eb="13">
      <t>バアイ</t>
    </rPh>
    <rPh sb="18" eb="20">
      <t>ヒツヨウ</t>
    </rPh>
    <rPh sb="21" eb="23">
      <t>チョウリ</t>
    </rPh>
    <rPh sb="23" eb="25">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</si>
  <si>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</si>
  <si>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</si>
  <si>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</si>
  <si>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</si>
  <si>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</si>
  <si>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</si>
  <si>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</si>
  <si>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</si>
  <si>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</si>
  <si>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</si>
  <si>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</si>
  <si>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</si>
  <si>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</si>
  <si>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</si>
  <si>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</si>
  <si>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</si>
  <si>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</si>
  <si>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</si>
  <si>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</si>
  <si>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</si>
  <si>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</si>
  <si>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</si>
  <si>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9"/>
  </si>
  <si>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</si>
  <si>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</si>
  <si>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</si>
  <si>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</si>
  <si>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</si>
  <si>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</si>
  <si>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</si>
  <si>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</si>
  <si>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e</t>
    <phoneticPr fontId="1"/>
  </si>
  <si>
    <t>f</t>
    <phoneticPr fontId="1"/>
  </si>
  <si>
    <t>d</t>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</si>
  <si>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</si>
  <si>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</si>
  <si>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</si>
  <si>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</si>
  <si>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</si>
  <si>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</si>
  <si>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 xml:space="preserve">転落防止設備を設置しているか。
</t>
    <rPh sb="0" eb="2">
      <t>テンラク</t>
    </rPh>
    <rPh sb="2" eb="4">
      <t>ボウシ</t>
    </rPh>
    <rPh sb="4" eb="6">
      <t>セツビ</t>
    </rPh>
    <rPh sb="7" eb="9">
      <t>セッチ</t>
    </rPh>
    <phoneticPr fontId="1"/>
  </si>
  <si>
    <t>転落防止設備が活用されていない等運用面で注意を要する事項がないか。</t>
    <rPh sb="0" eb="2">
      <t>テンラク</t>
    </rPh>
    <rPh sb="2" eb="4">
      <t>ボウシ</t>
    </rPh>
    <rPh sb="4" eb="6">
      <t>セツビ</t>
    </rPh>
    <rPh sb="7" eb="9">
      <t>カツヨウ</t>
    </rPh>
    <rPh sb="15" eb="16">
      <t>トウ</t>
    </rPh>
    <rPh sb="16" eb="18">
      <t>ウンヨウ</t>
    </rPh>
    <rPh sb="18" eb="19">
      <t>メン</t>
    </rPh>
    <rPh sb="20" eb="22">
      <t>チュウイ</t>
    </rPh>
    <rPh sb="23" eb="24">
      <t>ヨウ</t>
    </rPh>
    <rPh sb="26" eb="28">
      <t>ジコウ</t>
    </rPh>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</si>
  <si>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</si>
  <si>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</si>
  <si>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</si>
  <si>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</si>
  <si>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</si>
  <si>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t>以下に掲げる施設又は設備のうち該当するものが一つ以上あるか。</t>
    <rPh sb="0" eb="2">
      <t>イカ</t>
    </rPh>
    <rPh sb="3" eb="4">
      <t>カカ</t>
    </rPh>
    <rPh sb="6" eb="8">
      <t>シセツ</t>
    </rPh>
    <rPh sb="8" eb="9">
      <t>マタ</t>
    </rPh>
    <rPh sb="10" eb="12">
      <t>セツビ</t>
    </rPh>
    <rPh sb="15" eb="17">
      <t>ガイトウ</t>
    </rPh>
    <rPh sb="22" eb="23">
      <t>ヒト</t>
    </rPh>
    <rPh sb="24" eb="26">
      <t>イジョウ</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</si>
  <si>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</si>
  <si>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</si>
  <si>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</si>
  <si>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</si>
  <si>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</si>
  <si>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</si>
  <si>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</si>
  <si>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</si>
  <si>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</si>
  <si>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</si>
  <si>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</si>
  <si>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保育所保育指針（平成29年厚生労働省告示第117号）を踏まえた適切な保育が行われているか。</t>
    <phoneticPr fontId="1"/>
  </si>
  <si>
    <t>a</t>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</si>
  <si>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</si>
  <si>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</si>
  <si>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</si>
  <si>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</si>
  <si>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 xml:space="preserve">　保育に従事する者の必要数の算出
</t>
    <rPh sb="1" eb="3">
      <t>ホイク</t>
    </rPh>
    <rPh sb="4" eb="6">
      <t>ジュウジ</t>
    </rPh>
    <rPh sb="8" eb="9">
      <t>シャ</t>
    </rPh>
    <rPh sb="10" eb="12">
      <t>ヒツヨウ</t>
    </rPh>
    <rPh sb="12" eb="13">
      <t>スウ</t>
    </rPh>
    <rPh sb="14" eb="16">
      <t>サンシュツ</t>
    </rPh>
    <phoneticPr fontId="1"/>
  </si>
  <si>
    <t>総乳幼児数に対する保育に従事する者の数について、有資格者が不足していないか。
〔有資格者が不足するような場合には、乳幼児の受入を断っているか。〕</t>
    <rPh sb="0" eb="1">
      <t>ソウ</t>
    </rPh>
    <rPh sb="1" eb="4">
      <t>ニュウヨウジ</t>
    </rPh>
    <rPh sb="4" eb="5">
      <t>スウ</t>
    </rPh>
    <rPh sb="6" eb="7">
      <t>タイ</t>
    </rPh>
    <rPh sb="9" eb="11">
      <t>ホイク</t>
    </rPh>
    <rPh sb="12" eb="14">
      <t>ジュウジ</t>
    </rPh>
    <rPh sb="16" eb="17">
      <t>シャ</t>
    </rPh>
    <rPh sb="18" eb="19">
      <t>スウ</t>
    </rPh>
    <rPh sb="24" eb="28">
      <t>ユウシカクシャ</t>
    </rPh>
    <rPh sb="29" eb="31">
      <t>フソク</t>
    </rPh>
    <rPh sb="40" eb="44">
      <t>ユウシカクシャ</t>
    </rPh>
    <rPh sb="45" eb="47">
      <t>フソク</t>
    </rPh>
    <rPh sb="52" eb="54">
      <t>バアイ</t>
    </rPh>
    <rPh sb="57" eb="60">
      <t>ニュウヨウジ</t>
    </rPh>
    <rPh sb="61" eb="63">
      <t>ウケイ</t>
    </rPh>
    <rPh sb="64" eb="65">
      <t>コトワ</t>
    </rPh>
    <phoneticPr fontId="1"/>
  </si>
  <si>
    <t>㎡</t>
    <phoneticPr fontId="1"/>
  </si>
  <si>
    <t>転落防止設備を設置しているか。</t>
    <rPh sb="0" eb="2">
      <t>テンラク</t>
    </rPh>
    <rPh sb="2" eb="4">
      <t>ボウシ</t>
    </rPh>
    <rPh sb="4" eb="6">
      <t>セツビ</t>
    </rPh>
    <rPh sb="7" eb="9">
      <t>セッチ</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</si>
  <si>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20">
      <t>シュドウシキ</t>
    </rPh>
    <rPh sb="24" eb="25">
      <t>トウ</t>
    </rPh>
    <phoneticPr fontId="1"/>
  </si>
  <si>
    <t>非常警報設備：非常ベル、自動式サイレン、放送設備等のこと。</t>
    <rPh sb="0" eb="2">
      <t>ヒジョウ</t>
    </rPh>
    <rPh sb="2" eb="4">
      <t>ケイホウ</t>
    </rPh>
    <rPh sb="4" eb="6">
      <t>セツビ</t>
    </rPh>
    <rPh sb="7" eb="9">
      <t>ヒジョウ</t>
    </rPh>
    <rPh sb="12" eb="14">
      <t>ジドウ</t>
    </rPh>
    <rPh sb="14" eb="15">
      <t>シキ</t>
    </rPh>
    <rPh sb="20" eb="22">
      <t>ホウソウ</t>
    </rPh>
    <rPh sb="22" eb="24">
      <t>セツビ</t>
    </rPh>
    <rPh sb="24" eb="25">
      <t>トウ</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</si>
  <si>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</si>
  <si>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</si>
  <si>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</si>
  <si>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</si>
  <si>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</si>
  <si>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便所は保育室及び調理室と区画され衛生上問題がないか。</t>
    <rPh sb="0" eb="2">
      <t>ベンジョ</t>
    </rPh>
    <rPh sb="3" eb="5">
      <t>ホイク</t>
    </rPh>
    <rPh sb="5" eb="6">
      <t>シツ</t>
    </rPh>
    <rPh sb="6" eb="7">
      <t>オヨ</t>
    </rPh>
    <rPh sb="8" eb="11">
      <t>チョウリシツ</t>
    </rPh>
    <rPh sb="12" eb="14">
      <t>クカク</t>
    </rPh>
    <rPh sb="16" eb="18">
      <t>エイセイ</t>
    </rPh>
    <rPh sb="18" eb="19">
      <t>ジョウ</t>
    </rPh>
    <rPh sb="19" eb="21">
      <t>モンダイ</t>
    </rPh>
    <phoneticPr fontId="1"/>
  </si>
  <si>
    <t>消火用具が設置されているか。</t>
    <rPh sb="0" eb="2">
      <t>ショウカ</t>
    </rPh>
    <rPh sb="2" eb="4">
      <t>ヨウグ</t>
    </rPh>
    <rPh sb="5" eb="7">
      <t>セッチ</t>
    </rPh>
    <phoneticPr fontId="1"/>
  </si>
  <si>
    <t>職員が消火用具の設置場所及びその使用方法を知っているか。</t>
    <rPh sb="0" eb="2">
      <t>ショクイン</t>
    </rPh>
    <rPh sb="3" eb="5">
      <t>ショウカ</t>
    </rPh>
    <rPh sb="5" eb="7">
      <t>ヨウグ</t>
    </rPh>
    <rPh sb="8" eb="10">
      <t>セッチ</t>
    </rPh>
    <rPh sb="10" eb="12">
      <t>バショ</t>
    </rPh>
    <rPh sb="12" eb="13">
      <t>オヨ</t>
    </rPh>
    <rPh sb="16" eb="18">
      <t>シヨウ</t>
    </rPh>
    <rPh sb="18" eb="20">
      <t>ホウホウ</t>
    </rPh>
    <rPh sb="21" eb="22">
      <t>シ</t>
    </rPh>
    <phoneticPr fontId="1"/>
  </si>
  <si>
    <t>※</t>
    <phoneticPr fontId="1"/>
  </si>
  <si>
    <t>消防計画の内容に変更の必要がある場合は、変更届の提出を行うものとする。</t>
    <rPh sb="0" eb="2">
      <t>ショウボウ</t>
    </rPh>
    <rPh sb="2" eb="4">
      <t>ケイカク</t>
    </rPh>
    <rPh sb="5" eb="7">
      <t>ナイヨウ</t>
    </rPh>
    <rPh sb="8" eb="10">
      <t>ヘンコウ</t>
    </rPh>
    <rPh sb="11" eb="13">
      <t>ヒツヨウ</t>
    </rPh>
    <rPh sb="16" eb="18">
      <t>バアイ</t>
    </rPh>
    <rPh sb="20" eb="23">
      <t>ヘンコウトドケ</t>
    </rPh>
    <rPh sb="24" eb="26">
      <t>テイシュツ</t>
    </rPh>
    <rPh sb="27" eb="28">
      <t>オコナ</t>
    </rPh>
    <phoneticPr fontId="1"/>
  </si>
  <si>
    <t>防火管理者の選任、届出が行われているか。</t>
    <rPh sb="0" eb="2">
      <t>ボウカ</t>
    </rPh>
    <rPh sb="2" eb="5">
      <t>カンリシャ</t>
    </rPh>
    <rPh sb="6" eb="8">
      <t>センニン</t>
    </rPh>
    <rPh sb="9" eb="11">
      <t>トドケデ</t>
    </rPh>
    <rPh sb="12" eb="13">
      <t>オコナ</t>
    </rPh>
    <phoneticPr fontId="1"/>
  </si>
  <si>
    <t>※</t>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</si>
  <si>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</si>
  <si>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8">
      <t>ヒ</t>
    </rPh>
    <rPh sb="18" eb="19">
      <t>ナン</t>
    </rPh>
    <rPh sb="19" eb="21">
      <t>ユウドウ</t>
    </rPh>
    <rPh sb="21" eb="22">
      <t>トウ</t>
    </rPh>
    <rPh sb="23" eb="25">
      <t>ジッチ</t>
    </rPh>
    <rPh sb="25" eb="27">
      <t>クンレン</t>
    </rPh>
    <rPh sb="28" eb="30">
      <t>ゲンソク</t>
    </rPh>
    <phoneticPr fontId="1"/>
  </si>
  <si>
    <t>非常警報器具：警鐘、携帯用拡声器、手動式サイレン等のこと。</t>
    <rPh sb="0" eb="2">
      <t>ヒジョウ</t>
    </rPh>
    <rPh sb="2" eb="4">
      <t>ケイホウ</t>
    </rPh>
    <rPh sb="4" eb="6">
      <t>キグ</t>
    </rPh>
    <rPh sb="7" eb="9">
      <t>ケイショウ</t>
    </rPh>
    <rPh sb="10" eb="13">
      <t>ケイタイヨウ</t>
    </rPh>
    <rPh sb="13" eb="16">
      <t>カクセイキ</t>
    </rPh>
    <rPh sb="17" eb="18">
      <t>テ</t>
    </rPh>
    <rPh sb="18" eb="19">
      <t>ドウ</t>
    </rPh>
    <rPh sb="19" eb="20">
      <t>シキ</t>
    </rPh>
    <rPh sb="24" eb="25">
      <t>トウ</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</si>
  <si>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</si>
  <si>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</si>
  <si>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(c)</t>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</si>
  <si>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</si>
  <si>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</si>
  <si>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</si>
  <si>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</si>
  <si>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</si>
  <si>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</si>
  <si>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</si>
  <si>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</si>
  <si>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</si>
  <si>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（参考）事故防止等ガイドライン</t>
    <rPh sb="1" eb="3">
      <t>サンコウ</t>
    </rPh>
    <rPh sb="4" eb="6">
      <t>ジコ</t>
    </rPh>
    <rPh sb="6" eb="8">
      <t>ボウシ</t>
    </rPh>
    <rPh sb="8" eb="9">
      <t>トウ</t>
    </rPh>
    <phoneticPr fontId="1"/>
  </si>
  <si>
    <t>（参考）検証報告書</t>
    <rPh sb="1" eb="3">
      <t>サンコウ</t>
    </rPh>
    <rPh sb="4" eb="6">
      <t>ケンショウ</t>
    </rPh>
    <rPh sb="6" eb="9">
      <t>ホウコクショ</t>
    </rPh>
    <phoneticPr fontId="1"/>
  </si>
  <si>
    <t>検証報告書</t>
    <rPh sb="0" eb="2">
      <t>ケンショウ</t>
    </rPh>
    <rPh sb="2" eb="5">
      <t>ホウコクショ</t>
    </rPh>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</si>
  <si>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</si>
  <si>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t>
    <phoneticPr fontId="1"/>
  </si>
  <si>
    <t>　</t>
  </si>
  <si>
    <t>1日に保育する乳幼児の数が6人以上19人以下の施設については、保育に従事する者が1人となる時間帯を最小限とすることや、安全面に配慮することにより、常時、2人以上の保育に従事する者を配置しないことができる。（ただし、他の職員を配置するなど、客観的な安全配慮体制が確認できない場合は原則適用しない。）</t>
    <phoneticPr fontId="1"/>
  </si>
  <si>
    <t>（注）　　　　1</t>
    <rPh sb="1" eb="2">
      <t>チュウ</t>
    </rPh>
    <phoneticPr fontId="9"/>
  </si>
  <si>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</si>
  <si>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5"/>
  </si>
  <si>
    <t>適切に対応しているか。</t>
    <rPh sb="0" eb="2">
      <t>テキセツ</t>
    </rPh>
    <rPh sb="3" eb="5">
      <t>タイオウ</t>
    </rPh>
    <phoneticPr fontId="1"/>
  </si>
  <si>
    <t>-</t>
    <phoneticPr fontId="1"/>
  </si>
  <si>
    <t>添付書類</t>
    <rPh sb="0" eb="2">
      <t>テンプ</t>
    </rPh>
    <rPh sb="2" eb="4">
      <t>ショルイ</t>
    </rPh>
    <phoneticPr fontId="1"/>
  </si>
  <si>
    <t>No.</t>
    <phoneticPr fontId="1"/>
  </si>
  <si>
    <t>チェック欄</t>
    <rPh sb="4" eb="5">
      <t>ラン</t>
    </rPh>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</si>
  <si>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</si>
  <si>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</si>
  <si>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（注）文書指導及び口頭指導のあった事項について記入してください。</t>
    <rPh sb="1" eb="2">
      <t>チュウ</t>
    </rPh>
    <rPh sb="3" eb="5">
      <t>ブンショ</t>
    </rPh>
    <rPh sb="5" eb="7">
      <t>シドウ</t>
    </rPh>
    <rPh sb="7" eb="8">
      <t>オヨ</t>
    </rPh>
    <rPh sb="9" eb="11">
      <t>コウトウ</t>
    </rPh>
    <rPh sb="11" eb="13">
      <t>シドウ</t>
    </rPh>
    <rPh sb="17" eb="19">
      <t>ジコウ</t>
    </rPh>
    <rPh sb="23" eb="25">
      <t>キニュウ</t>
    </rPh>
    <phoneticPr fontId="1"/>
  </si>
  <si>
    <t>（　　　　　　　年　　月　　日分）</t>
    <phoneticPr fontId="1"/>
  </si>
  <si>
    <t>時</t>
    <rPh sb="0" eb="1">
      <t>ジ</t>
    </rPh>
    <phoneticPr fontId="9"/>
  </si>
  <si>
    <t>時間帯別
登所児童数</t>
    <rPh sb="0" eb="3">
      <t>ジカンタイ</t>
    </rPh>
    <rPh sb="3" eb="4">
      <t>ベツ</t>
    </rPh>
    <rPh sb="5" eb="6">
      <t>ノボ</t>
    </rPh>
    <rPh sb="6" eb="7">
      <t>ショ</t>
    </rPh>
    <rPh sb="7" eb="9">
      <t>ジドウ</t>
    </rPh>
    <rPh sb="9" eb="10">
      <t>スウ</t>
    </rPh>
    <phoneticPr fontId="1"/>
  </si>
  <si>
    <t>日　　　　　課</t>
    <rPh sb="0" eb="1">
      <t>ヒ</t>
    </rPh>
    <rPh sb="6" eb="7">
      <t>カ</t>
    </rPh>
    <phoneticPr fontId="9"/>
  </si>
  <si>
    <t>業　務　内　容</t>
    <rPh sb="0" eb="1">
      <t>ギョウ</t>
    </rPh>
    <rPh sb="2" eb="3">
      <t>ツトム</t>
    </rPh>
    <rPh sb="4" eb="5">
      <t>ナイ</t>
    </rPh>
    <rPh sb="6" eb="7">
      <t>カタチ</t>
    </rPh>
    <phoneticPr fontId="9"/>
  </si>
  <si>
    <t>　（注）</t>
    <rPh sb="2" eb="3">
      <t>チュウ</t>
    </rPh>
    <phoneticPr fontId="9"/>
  </si>
  <si>
    <t>２　「日課」及び「業務内容」欄は、実際の日課及び業務内容を簡潔に記載すること。</t>
    <rPh sb="3" eb="5">
      <t>ニッカ</t>
    </rPh>
    <rPh sb="6" eb="7">
      <t>オヨ</t>
    </rPh>
    <rPh sb="9" eb="11">
      <t>ギョウム</t>
    </rPh>
    <rPh sb="11" eb="13">
      <t>ナイヨウ</t>
    </rPh>
    <rPh sb="14" eb="15">
      <t>ラン</t>
    </rPh>
    <rPh sb="17" eb="19">
      <t>ジッサイ</t>
    </rPh>
    <rPh sb="20" eb="22">
      <t>ニッカ</t>
    </rPh>
    <rPh sb="22" eb="23">
      <t>オヨ</t>
    </rPh>
    <rPh sb="24" eb="26">
      <t>ギョウム</t>
    </rPh>
    <rPh sb="26" eb="28">
      <t>ナイヨウ</t>
    </rPh>
    <rPh sb="29" eb="31">
      <t>カンケツ</t>
    </rPh>
    <rPh sb="32" eb="34">
      <t>キサイ</t>
    </rPh>
    <phoneticPr fontId="9"/>
  </si>
  <si>
    <t>・</t>
    <phoneticPr fontId="1"/>
  </si>
  <si>
    <t>-</t>
    <phoneticPr fontId="1"/>
  </si>
  <si>
    <t>継続して保育している児童を対象とする。</t>
    <rPh sb="0" eb="2">
      <t>ケイゾク</t>
    </rPh>
    <rPh sb="4" eb="6">
      <t>ホイク</t>
    </rPh>
    <rPh sb="10" eb="12">
      <t>ジドウ</t>
    </rPh>
    <rPh sb="13" eb="15">
      <t>タイショウ</t>
    </rPh>
    <phoneticPr fontId="1"/>
  </si>
  <si>
    <t>ライフライン等が寸断された場合の対策状況</t>
    <phoneticPr fontId="1"/>
  </si>
  <si>
    <t>ライフライン点検事務連絡</t>
    <phoneticPr fontId="1"/>
  </si>
  <si>
    <t>対策を行っているか。</t>
    <rPh sb="0" eb="2">
      <t>タイサク</t>
    </rPh>
    <rPh sb="3" eb="4">
      <t>オコナ</t>
    </rPh>
    <phoneticPr fontId="1"/>
  </si>
  <si>
    <t>「社会福祉施設等における災害時に備えたライフライン等の点検について」（平成30年10月19日 事務連絡）</t>
    <phoneticPr fontId="1"/>
  </si>
  <si>
    <t>ライフライン点検事務連絡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</si>
  <si>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</si>
  <si>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専従・兼務</t>
    <rPh sb="0" eb="2">
      <t>センジュウ</t>
    </rPh>
    <rPh sb="3" eb="5">
      <t>ケンム</t>
    </rPh>
    <phoneticPr fontId="1"/>
  </si>
  <si>
    <t>時間帯別 保育従事者実配置数</t>
    <rPh sb="0" eb="3">
      <t>ジカンタイ</t>
    </rPh>
    <rPh sb="3" eb="4">
      <t>ベツ</t>
    </rPh>
    <rPh sb="5" eb="7">
      <t>ホイク</t>
    </rPh>
    <rPh sb="7" eb="10">
      <t>ジュウジシャ</t>
    </rPh>
    <rPh sb="10" eb="11">
      <t>ジツ</t>
    </rPh>
    <rPh sb="11" eb="13">
      <t>ハイチ</t>
    </rPh>
    <rPh sb="13" eb="14">
      <t>スウ</t>
    </rPh>
    <phoneticPr fontId="9"/>
  </si>
  <si>
    <t>時間帯別 有資格者実配置数</t>
    <rPh sb="0" eb="3">
      <t>ジカンタイ</t>
    </rPh>
    <rPh sb="3" eb="4">
      <t>ベツ</t>
    </rPh>
    <rPh sb="5" eb="9">
      <t>ユウシカクシャ</t>
    </rPh>
    <rPh sb="9" eb="10">
      <t>ジツ</t>
    </rPh>
    <rPh sb="10" eb="12">
      <t>ハイチ</t>
    </rPh>
    <rPh sb="12" eb="13">
      <t>スウ</t>
    </rPh>
    <phoneticPr fontId="9"/>
  </si>
  <si>
    <t>時間帯別 保育従事者配置必要数</t>
    <rPh sb="0" eb="3">
      <t>ジカンタイ</t>
    </rPh>
    <rPh sb="3" eb="4">
      <t>ベツ</t>
    </rPh>
    <rPh sb="5" eb="7">
      <t>ホイク</t>
    </rPh>
    <rPh sb="7" eb="10">
      <t>ジュウジシャ</t>
    </rPh>
    <rPh sb="10" eb="12">
      <t>ハイチ</t>
    </rPh>
    <rPh sb="12" eb="15">
      <t>ヒツヨウスウ</t>
    </rPh>
    <phoneticPr fontId="1"/>
  </si>
  <si>
    <t>時間帯別 有資格者配置必要数</t>
    <rPh sb="0" eb="3">
      <t>ジカンタイ</t>
    </rPh>
    <rPh sb="3" eb="4">
      <t>ベツ</t>
    </rPh>
    <rPh sb="5" eb="9">
      <t>ユウシカクシャ</t>
    </rPh>
    <rPh sb="9" eb="11">
      <t>ハイチ</t>
    </rPh>
    <rPh sb="11" eb="14">
      <t>ヒツヨウスウ</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</si>
  <si>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</si>
  <si>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</si>
  <si>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</si>
  <si>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作成年月日</t>
    <rPh sb="0" eb="2">
      <t>サクセイ</t>
    </rPh>
    <rPh sb="2" eb="5">
      <t>ネンガッピ</t>
    </rPh>
    <phoneticPr fontId="5"/>
  </si>
  <si>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5"/>
  </si>
  <si>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</si>
  <si>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１日に保育する乳幼児の数が６人以上の施設用</t>
    <rPh sb="1" eb="2">
      <t>ニチ</t>
    </rPh>
    <rPh sb="3" eb="5">
      <t>ホイク</t>
    </rPh>
    <rPh sb="7" eb="10">
      <t>ニュウヨウジ</t>
    </rPh>
    <rPh sb="11" eb="12">
      <t>スウ</t>
    </rPh>
    <rPh sb="14" eb="17">
      <t>ニンイジョウ</t>
    </rPh>
    <rPh sb="18" eb="20">
      <t>シセツ</t>
    </rPh>
    <rPh sb="20" eb="21">
      <t>ヨウ</t>
    </rPh>
    <phoneticPr fontId="1"/>
  </si>
  <si>
    <t>時間帯による勤務の状況</t>
    <rPh sb="0" eb="3">
      <t>ジカンタイ</t>
    </rPh>
    <rPh sb="6" eb="8">
      <t>キンム</t>
    </rPh>
    <rPh sb="9" eb="11">
      <t>ジョウキョウ</t>
    </rPh>
    <phoneticPr fontId="9"/>
  </si>
  <si>
    <t>１日に保育する乳幼児の数が６人以上の施設用</t>
    <phoneticPr fontId="1"/>
  </si>
  <si>
    <t>おおむね３人につき１人以上</t>
    <rPh sb="5" eb="6">
      <t>ニン</t>
    </rPh>
    <rPh sb="10" eb="13">
      <t>ニンイジョウ</t>
    </rPh>
    <phoneticPr fontId="1"/>
  </si>
  <si>
    <t>１、２歳児</t>
    <rPh sb="3" eb="5">
      <t>サイジ</t>
    </rPh>
    <phoneticPr fontId="1"/>
  </si>
  <si>
    <t>おおむね６人につき１人以上</t>
    <rPh sb="5" eb="6">
      <t>ニン</t>
    </rPh>
    <rPh sb="10" eb="13">
      <t>ニンイジョウ</t>
    </rPh>
    <phoneticPr fontId="1"/>
  </si>
  <si>
    <t>３歳児</t>
    <rPh sb="1" eb="3">
      <t>サイジ</t>
    </rPh>
    <phoneticPr fontId="1"/>
  </si>
  <si>
    <t>おおむね20人につき１人以上</t>
    <rPh sb="6" eb="7">
      <t>ニン</t>
    </rPh>
    <rPh sb="11" eb="14">
      <t>ニンイジョウ</t>
    </rPh>
    <phoneticPr fontId="1"/>
  </si>
  <si>
    <t>４歳児以上</t>
    <rPh sb="1" eb="3">
      <t>サイジ</t>
    </rPh>
    <rPh sb="3" eb="5">
      <t>イジョウ</t>
    </rPh>
    <phoneticPr fontId="1"/>
  </si>
  <si>
    <t>月極契約乳幼児数に対する有資格者の数</t>
    <rPh sb="0" eb="2">
      <t>ツキギメ</t>
    </rPh>
    <rPh sb="2" eb="4">
      <t>ケイヤク</t>
    </rPh>
    <rPh sb="4" eb="7">
      <t>ニュウヨウジ</t>
    </rPh>
    <rPh sb="7" eb="8">
      <t>スウ</t>
    </rPh>
    <rPh sb="9" eb="10">
      <t>タイ</t>
    </rPh>
    <rPh sb="12" eb="16">
      <t>ユウシカクシャ</t>
    </rPh>
    <rPh sb="17" eb="18">
      <t>スウ</t>
    </rPh>
    <phoneticPr fontId="1"/>
  </si>
  <si>
    <t xml:space="preserve">総乳幼児数に対する有資格者の数
</t>
    <rPh sb="0" eb="1">
      <t>ソウ</t>
    </rPh>
    <rPh sb="1" eb="4">
      <t>ニュウヨウジ</t>
    </rPh>
    <rPh sb="4" eb="5">
      <t>スウ</t>
    </rPh>
    <rPh sb="6" eb="7">
      <t>タイ</t>
    </rPh>
    <rPh sb="9" eb="13">
      <t>ユウシカクシャ</t>
    </rPh>
    <rPh sb="14" eb="15">
      <t>スウ</t>
    </rPh>
    <phoneticPr fontId="1"/>
  </si>
  <si>
    <t>有資格者の数の算出に当たっては、小数点１桁を四捨五入</t>
    <rPh sb="0" eb="4">
      <t>ユウシカクシャ</t>
    </rPh>
    <rPh sb="5" eb="6">
      <t>スウ</t>
    </rPh>
    <rPh sb="7" eb="9">
      <t>サンシュツ</t>
    </rPh>
    <rPh sb="10" eb="11">
      <t>ア</t>
    </rPh>
    <rPh sb="16" eb="18">
      <t>ショウスウ</t>
    </rPh>
    <rPh sb="18" eb="19">
      <t>テン</t>
    </rPh>
    <rPh sb="20" eb="21">
      <t>ケタ</t>
    </rPh>
    <rPh sb="22" eb="26">
      <t>シシャゴニュウ</t>
    </rPh>
    <phoneticPr fontId="1"/>
  </si>
  <si>
    <t>月極契約乳幼児数に対する保育に従事する者の数について、有資格者が不足していないか。</t>
    <rPh sb="0" eb="2">
      <t>ツキギメ</t>
    </rPh>
    <rPh sb="2" eb="4">
      <t>ケイヤク</t>
    </rPh>
    <rPh sb="4" eb="7">
      <t>ニュウヨウジ</t>
    </rPh>
    <rPh sb="7" eb="8">
      <t>スウ</t>
    </rPh>
    <rPh sb="9" eb="10">
      <t>タイ</t>
    </rPh>
    <rPh sb="12" eb="14">
      <t>ホイク</t>
    </rPh>
    <rPh sb="15" eb="17">
      <t>ジュウジ</t>
    </rPh>
    <rPh sb="19" eb="20">
      <t>シャ</t>
    </rPh>
    <rPh sb="21" eb="22">
      <t>スウ</t>
    </rPh>
    <rPh sb="27" eb="31">
      <t>ユウシカクシャ</t>
    </rPh>
    <rPh sb="32" eb="34">
      <t>フソク</t>
    </rPh>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</si>
  <si>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</si>
  <si>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t>
  </si>
  <si>
    <t>以下、必要数の算出は年齢区分別に小数点１桁（小数点２桁以下を切り捨て）目までを算出し、その合計の端数（小数点１桁）を四捨五入する。</t>
    <rPh sb="20" eb="21">
      <t>ケタ</t>
    </rPh>
    <rPh sb="26" eb="27">
      <t>ケタ</t>
    </rPh>
    <phoneticPr fontId="1"/>
  </si>
  <si>
    <t>調査日の属する月を基準月とし、月極めの利用契約乳幼児数を基礎とする。（以下「基礎乳幼児数」という。）</t>
    <rPh sb="0" eb="2">
      <t>チョウサ</t>
    </rPh>
    <rPh sb="2" eb="3">
      <t>ビ</t>
    </rPh>
    <rPh sb="4" eb="5">
      <t>ゾク</t>
    </rPh>
    <rPh sb="7" eb="8">
      <t>ツキ</t>
    </rPh>
    <rPh sb="9" eb="11">
      <t>キジュン</t>
    </rPh>
    <rPh sb="11" eb="12">
      <t>ツキ</t>
    </rPh>
    <rPh sb="15" eb="17">
      <t>ツキギメ</t>
    </rPh>
    <rPh sb="19" eb="21">
      <t>リヨウ</t>
    </rPh>
    <rPh sb="21" eb="23">
      <t>ケイヤク</t>
    </rPh>
    <rPh sb="23" eb="26">
      <t>ニュウヨウジ</t>
    </rPh>
    <rPh sb="26" eb="27">
      <t>スウ</t>
    </rPh>
    <rPh sb="28" eb="30">
      <t>キソ</t>
    </rPh>
    <rPh sb="35" eb="37">
      <t>イカ</t>
    </rPh>
    <rPh sb="38" eb="40">
      <t>キソ</t>
    </rPh>
    <rPh sb="40" eb="43">
      <t>ニュウヨウジ</t>
    </rPh>
    <rPh sb="43" eb="44">
      <t>スウ</t>
    </rPh>
    <phoneticPr fontId="1"/>
  </si>
  <si>
    <t>主たる開所時間において、月極契約乳幼児数に対して保育に従事する者が不足していないか。</t>
    <rPh sb="0" eb="1">
      <t>シュ</t>
    </rPh>
    <rPh sb="3" eb="5">
      <t>カイショ</t>
    </rPh>
    <rPh sb="5" eb="7">
      <t>ジカン</t>
    </rPh>
    <rPh sb="12" eb="14">
      <t>ツキギメ</t>
    </rPh>
    <rPh sb="14" eb="16">
      <t>ケイヤク</t>
    </rPh>
    <rPh sb="16" eb="19">
      <t>ニュウヨウジ</t>
    </rPh>
    <rPh sb="19" eb="20">
      <t>スウ</t>
    </rPh>
    <rPh sb="21" eb="22">
      <t>タイ</t>
    </rPh>
    <rPh sb="24" eb="26">
      <t>ホイク</t>
    </rPh>
    <rPh sb="27" eb="29">
      <t>ジュウジ</t>
    </rPh>
    <rPh sb="31" eb="32">
      <t>シャ</t>
    </rPh>
    <rPh sb="33" eb="35">
      <t>フソク</t>
    </rPh>
    <phoneticPr fontId="1"/>
  </si>
  <si>
    <t>主たる開所時間において、総乳幼児数に対して保育に従事する者が不足していないか。
〔保育に従事する者が不足するような場合には、乳幼児の受入を断っているか。〕</t>
    <rPh sb="0" eb="1">
      <t>シュ</t>
    </rPh>
    <rPh sb="3" eb="5">
      <t>カイショ</t>
    </rPh>
    <rPh sb="5" eb="7">
      <t>ジカン</t>
    </rPh>
    <rPh sb="12" eb="13">
      <t>ソウ</t>
    </rPh>
    <rPh sb="13" eb="16">
      <t>ニュウヨウジ</t>
    </rPh>
    <rPh sb="16" eb="17">
      <t>スウ</t>
    </rPh>
    <rPh sb="18" eb="19">
      <t>タイ</t>
    </rPh>
    <rPh sb="21" eb="23">
      <t>ホイク</t>
    </rPh>
    <rPh sb="24" eb="26">
      <t>ジュウジ</t>
    </rPh>
    <rPh sb="28" eb="29">
      <t>シャ</t>
    </rPh>
    <rPh sb="30" eb="32">
      <t>フソク</t>
    </rPh>
    <rPh sb="41" eb="43">
      <t>ホイク</t>
    </rPh>
    <rPh sb="44" eb="46">
      <t>ジュウジ</t>
    </rPh>
    <rPh sb="48" eb="49">
      <t>シャ</t>
    </rPh>
    <rPh sb="50" eb="52">
      <t>フソク</t>
    </rPh>
    <rPh sb="57" eb="59">
      <t>バアイ</t>
    </rPh>
    <rPh sb="62" eb="65">
      <t>ニュウヨウジ</t>
    </rPh>
    <rPh sb="66" eb="68">
      <t>ウケイ</t>
    </rPh>
    <rPh sb="69" eb="70">
      <t>コトワ</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</si>
  <si>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</si>
  <si>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phoneticPr fontId="1"/>
  </si>
  <si>
    <t>・</t>
  </si>
  <si>
    <t>左記の事項につき、違反がないか。</t>
    <rPh sb="0" eb="2">
      <t>サキ</t>
    </rPh>
    <rPh sb="3" eb="5">
      <t>ジコウ</t>
    </rPh>
    <rPh sb="9" eb="11">
      <t>イハン</t>
    </rPh>
    <phoneticPr fontId="1"/>
  </si>
  <si>
    <t>○</t>
    <phoneticPr fontId="1"/>
  </si>
  <si>
    <t>-</t>
    <phoneticPr fontId="1"/>
  </si>
  <si>
    <t>〔考え方〕
保育室面積：
　当該保育施設において、保育室として使用している部屋の面積。調理室や便所、浴室等は含まない。</t>
    <rPh sb="1" eb="2">
      <t>カンガ</t>
    </rPh>
    <rPh sb="3" eb="4">
      <t>ガタ</t>
    </rPh>
    <rPh sb="6" eb="8">
      <t>ホイク</t>
    </rPh>
    <rPh sb="8" eb="9">
      <t>シツ</t>
    </rPh>
    <rPh sb="9" eb="11">
      <t>メンセキ</t>
    </rPh>
    <rPh sb="14" eb="16">
      <t>トウガイ</t>
    </rPh>
    <rPh sb="16" eb="18">
      <t>ホイク</t>
    </rPh>
    <rPh sb="18" eb="20">
      <t>シセツ</t>
    </rPh>
    <rPh sb="25" eb="27">
      <t>ホイク</t>
    </rPh>
    <rPh sb="27" eb="28">
      <t>シツ</t>
    </rPh>
    <rPh sb="31" eb="33">
      <t>シヨウ</t>
    </rPh>
    <rPh sb="37" eb="39">
      <t>ヘヤ</t>
    </rPh>
    <rPh sb="40" eb="42">
      <t>メンセキ</t>
    </rPh>
    <rPh sb="43" eb="46">
      <t>チョウリシツ</t>
    </rPh>
    <rPh sb="47" eb="49">
      <t>ベンジョ</t>
    </rPh>
    <rPh sb="50" eb="52">
      <t>ヨクシツ</t>
    </rPh>
    <rPh sb="52" eb="53">
      <t>トウ</t>
    </rPh>
    <rPh sb="54" eb="55">
      <t>フク</t>
    </rPh>
    <phoneticPr fontId="1"/>
  </si>
  <si>
    <t>保育室の面積</t>
    <rPh sb="0" eb="3">
      <t>ホイクシツ</t>
    </rPh>
    <rPh sb="4" eb="6">
      <t>メンセキ</t>
    </rPh>
    <phoneticPr fontId="1"/>
  </si>
  <si>
    <t>a</t>
    <phoneticPr fontId="1"/>
  </si>
  <si>
    <t>保育室の面積は、おおむね入所乳幼児１人当たり1.65㎡以上確保されているか。</t>
    <rPh sb="0" eb="2">
      <t>ホイク</t>
    </rPh>
    <rPh sb="2" eb="3">
      <t>シツ</t>
    </rPh>
    <rPh sb="4" eb="6">
      <t>メンセキ</t>
    </rPh>
    <rPh sb="12" eb="14">
      <t>ニュウショ</t>
    </rPh>
    <rPh sb="14" eb="17">
      <t>ニュウヨウジ</t>
    </rPh>
    <rPh sb="18" eb="19">
      <t>リ</t>
    </rPh>
    <rPh sb="19" eb="20">
      <t>ア</t>
    </rPh>
    <rPh sb="27" eb="29">
      <t>イジョウ</t>
    </rPh>
    <rPh sb="29" eb="31">
      <t>カクホ</t>
    </rPh>
    <phoneticPr fontId="1"/>
  </si>
  <si>
    <t>月極契約乳幼児数についての１人当たりの面積</t>
    <rPh sb="0" eb="2">
      <t>ツキギメ</t>
    </rPh>
    <rPh sb="2" eb="4">
      <t>ケイヤク</t>
    </rPh>
    <rPh sb="4" eb="7">
      <t>ニュウヨウジ</t>
    </rPh>
    <rPh sb="7" eb="8">
      <t>スウ</t>
    </rPh>
    <rPh sb="14" eb="15">
      <t>リ</t>
    </rPh>
    <rPh sb="15" eb="16">
      <t>ア</t>
    </rPh>
    <rPh sb="19" eb="21">
      <t>メンセキ</t>
    </rPh>
    <phoneticPr fontId="1"/>
  </si>
  <si>
    <t>総乳幼児数についての１人当たりの面積</t>
    <rPh sb="0" eb="1">
      <t>ソウ</t>
    </rPh>
    <rPh sb="1" eb="4">
      <t>ニュウヨウジ</t>
    </rPh>
    <rPh sb="4" eb="5">
      <t>スウ</t>
    </rPh>
    <rPh sb="11" eb="12">
      <t>リ</t>
    </rPh>
    <rPh sb="12" eb="13">
      <t>ア</t>
    </rPh>
    <rPh sb="16" eb="18">
      <t>メンセキ</t>
    </rPh>
    <phoneticPr fontId="1"/>
  </si>
  <si>
    <t>調理室は、当該施設内にあって専用のものであるか。又は、施設外共同使用であるが、必要な時に利用できるか。</t>
    <rPh sb="0" eb="3">
      <t>チョウリシツ</t>
    </rPh>
    <rPh sb="5" eb="7">
      <t>トウガイ</t>
    </rPh>
    <rPh sb="7" eb="9">
      <t>シセツ</t>
    </rPh>
    <rPh sb="9" eb="10">
      <t>ナイ</t>
    </rPh>
    <rPh sb="14" eb="16">
      <t>センヨウ</t>
    </rPh>
    <rPh sb="24" eb="25">
      <t>マタ</t>
    </rPh>
    <rPh sb="27" eb="30">
      <t>シセツガイ</t>
    </rPh>
    <rPh sb="30" eb="32">
      <t>キョウドウ</t>
    </rPh>
    <rPh sb="32" eb="34">
      <t>シヨウ</t>
    </rPh>
    <rPh sb="39" eb="41">
      <t>ヒツヨウ</t>
    </rPh>
    <rPh sb="42" eb="43">
      <t>トキ</t>
    </rPh>
    <rPh sb="44" eb="46">
      <t>リヨウ</t>
    </rPh>
    <phoneticPr fontId="1"/>
  </si>
  <si>
    <t>３</t>
    <phoneticPr fontId="1"/>
  </si>
  <si>
    <t>　おおむね１歳未満児とその他の幼児の保育場所とが区画されかつ安全性が確保</t>
    <rPh sb="6" eb="9">
      <t>サイミマン</t>
    </rPh>
    <rPh sb="15" eb="17">
      <t>ヨウジ</t>
    </rPh>
    <phoneticPr fontId="1"/>
  </si>
  <si>
    <t>４</t>
    <phoneticPr fontId="1"/>
  </si>
  <si>
    <t>　保育室の採光及び換気の確保、安全性の確保</t>
    <rPh sb="9" eb="11">
      <t>カンキ</t>
    </rPh>
    <phoneticPr fontId="1"/>
  </si>
  <si>
    <t>採光が確保されているか。</t>
    <rPh sb="0" eb="2">
      <t>サイコウ</t>
    </rPh>
    <rPh sb="3" eb="5">
      <t>カクホ</t>
    </rPh>
    <phoneticPr fontId="1"/>
  </si>
  <si>
    <t>換気が確保されているか。</t>
    <rPh sb="0" eb="2">
      <t>カンキ</t>
    </rPh>
    <rPh sb="3" eb="5">
      <t>カクホ</t>
    </rPh>
    <phoneticPr fontId="1"/>
  </si>
  <si>
    <t>同一の乳幼児用ベッドに２人以上の乳幼児を寝かせることがないか。</t>
    <rPh sb="0" eb="2">
      <t>ドウイツ</t>
    </rPh>
    <rPh sb="3" eb="7">
      <t>ニュウヨウジヨウ</t>
    </rPh>
    <rPh sb="12" eb="15">
      <t>ニンイジョウ</t>
    </rPh>
    <rPh sb="16" eb="19">
      <t>ニュウヨウジ</t>
    </rPh>
    <rPh sb="20" eb="21">
      <t>ネ</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</si>
  <si>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</si>
  <si>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５</t>
    <phoneticPr fontId="1"/>
  </si>
  <si>
    <t>　便所</t>
    <rPh sb="1" eb="3">
      <t>ベンジョ</t>
    </rPh>
    <phoneticPr fontId="1"/>
  </si>
  <si>
    <t>b</t>
    <phoneticPr fontId="1"/>
  </si>
  <si>
    <t>c</t>
    <phoneticPr fontId="1"/>
  </si>
  <si>
    <t>(1)</t>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</si>
  <si>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</si>
  <si>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(2)</t>
    <phoneticPr fontId="1"/>
  </si>
  <si>
    <t>※</t>
    <phoneticPr fontId="1"/>
  </si>
  <si>
    <t>特に支障がない場合
便所が同一階にあり、共同使用しても必要数を確保でき、衛生上問題ないこと。</t>
    <rPh sb="0" eb="1">
      <t>トク</t>
    </rPh>
    <rPh sb="2" eb="4">
      <t>シショウ</t>
    </rPh>
    <rPh sb="7" eb="9">
      <t>バアイ</t>
    </rPh>
    <rPh sb="10" eb="12">
      <t>ベンジョ</t>
    </rPh>
    <rPh sb="13" eb="15">
      <t>ドウイツ</t>
    </rPh>
    <rPh sb="15" eb="16">
      <t>カイ</t>
    </rPh>
    <rPh sb="20" eb="22">
      <t>キョウドウ</t>
    </rPh>
    <rPh sb="22" eb="24">
      <t>シヨウ</t>
    </rPh>
    <rPh sb="27" eb="28">
      <t>ヒツ</t>
    </rPh>
    <rPh sb="28" eb="29">
      <t>ヨウ</t>
    </rPh>
    <rPh sb="29" eb="30">
      <t>スウ</t>
    </rPh>
    <rPh sb="31" eb="33">
      <t>カクホ</t>
    </rPh>
    <rPh sb="36" eb="38">
      <t>エイセイ</t>
    </rPh>
    <rPh sb="38" eb="39">
      <t>ジョウ</t>
    </rPh>
    <rPh sb="39" eb="41">
      <t>モンダイ</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</si>
  <si>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</si>
  <si>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基準より便器の数が大きく不足していないか。</t>
    <phoneticPr fontId="1"/>
  </si>
  <si>
    <t>-</t>
  </si>
  <si>
    <t>○</t>
  </si>
  <si>
    <t>１</t>
    <phoneticPr fontId="1"/>
  </si>
  <si>
    <t>　消火用具・非常口の設置</t>
    <rPh sb="1" eb="3">
      <t>ショウカ</t>
    </rPh>
    <rPh sb="3" eb="5">
      <t>ヨウグ</t>
    </rPh>
    <rPh sb="6" eb="8">
      <t>ヒジョウ</t>
    </rPh>
    <rPh sb="8" eb="9">
      <t>グチ</t>
    </rPh>
    <rPh sb="10" eb="12">
      <t>セッチ</t>
    </rPh>
    <phoneticPr fontId="1"/>
  </si>
  <si>
    <t>２階以上の施設については、指導基準第４により評価を行うものとする。</t>
    <rPh sb="1" eb="4">
      <t>カイイジョウ</t>
    </rPh>
    <rPh sb="5" eb="7">
      <t>シセツ</t>
    </rPh>
    <rPh sb="13" eb="15">
      <t>シドウ</t>
    </rPh>
    <rPh sb="15" eb="17">
      <t>キジュン</t>
    </rPh>
    <rPh sb="17" eb="18">
      <t>ダイ</t>
    </rPh>
    <rPh sb="22" eb="24">
      <t>ヒョウカ</t>
    </rPh>
    <rPh sb="25" eb="26">
      <t>オコナ</t>
    </rPh>
    <phoneticPr fontId="1"/>
  </si>
  <si>
    <t>保育室を１階に設けている場合、適切な退避用経路があるか。</t>
    <rPh sb="0" eb="2">
      <t>ホイク</t>
    </rPh>
    <rPh sb="2" eb="3">
      <t>シツ</t>
    </rPh>
    <rPh sb="5" eb="6">
      <t>カイ</t>
    </rPh>
    <rPh sb="7" eb="8">
      <t>モウ</t>
    </rPh>
    <rPh sb="12" eb="14">
      <t>バアイ</t>
    </rPh>
    <rPh sb="15" eb="17">
      <t>テキセツ</t>
    </rPh>
    <rPh sb="18" eb="21">
      <t>タイヒヨウ</t>
    </rPh>
    <rPh sb="21" eb="23">
      <t>ケイロ</t>
    </rPh>
    <phoneticPr fontId="1"/>
  </si>
  <si>
    <t>　非常災害に対する計画の策定・避難消火等の訓練</t>
    <phoneticPr fontId="1"/>
  </si>
  <si>
    <t>非常災害に対する具体的計画（消防計画等）の策定</t>
    <rPh sb="8" eb="11">
      <t>グタイテキ</t>
    </rPh>
    <rPh sb="14" eb="16">
      <t>ショウボウ</t>
    </rPh>
    <rPh sb="16" eb="18">
      <t>ケイカク</t>
    </rPh>
    <rPh sb="18" eb="19">
      <t>トウ</t>
    </rPh>
    <phoneticPr fontId="1"/>
  </si>
  <si>
    <t>具体的計画（消防計画）を作成、届出をしているか。</t>
    <rPh sb="0" eb="3">
      <t>グタイテキ</t>
    </rPh>
    <rPh sb="3" eb="5">
      <t>ケイカク</t>
    </rPh>
    <rPh sb="6" eb="8">
      <t>ショウボウ</t>
    </rPh>
    <rPh sb="8" eb="10">
      <t>ケイカク</t>
    </rPh>
    <rPh sb="12" eb="14">
      <t>サクセイ</t>
    </rPh>
    <rPh sb="15" eb="17">
      <t>トドケデ</t>
    </rPh>
    <phoneticPr fontId="1"/>
  </si>
  <si>
    <t>具体的計画を作成しているか。</t>
    <rPh sb="0" eb="3">
      <t>グタイテキ</t>
    </rPh>
    <rPh sb="3" eb="5">
      <t>ケイカク</t>
    </rPh>
    <rPh sb="6" eb="8">
      <t>サクセイ</t>
    </rPh>
    <phoneticPr fontId="1"/>
  </si>
  <si>
    <t>災害の発生に備え、緊急時の対応の具体的内容及び手順、職員の役割分担等が記された計画が策定されているか。</t>
    <rPh sb="0" eb="2">
      <t>サイガイ</t>
    </rPh>
    <rPh sb="3" eb="5">
      <t>ハッセイ</t>
    </rPh>
    <rPh sb="6" eb="7">
      <t>ソナ</t>
    </rPh>
    <rPh sb="9" eb="11">
      <t>キンキュウ</t>
    </rPh>
    <rPh sb="11" eb="12">
      <t>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</si>
  <si>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19">
      <t>ヒツ</t>
    </rPh>
    <rPh sb="19" eb="20">
      <t>ヨウ</t>
    </rPh>
    <rPh sb="23" eb="25">
      <t>バアイ</t>
    </rPh>
    <rPh sb="27" eb="30">
      <t>ヘンコウトドケ</t>
    </rPh>
    <rPh sb="31" eb="33">
      <t>テイシュツ</t>
    </rPh>
    <rPh sb="34" eb="35">
      <t>オコナ</t>
    </rPh>
    <phoneticPr fontId="1"/>
  </si>
  <si>
    <t>d</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</si>
  <si>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</si>
  <si>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a
b</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</si>
  <si>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</si>
  <si>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</si>
  <si>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</si>
  <si>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</si>
  <si>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停電、断水、ガスや通信等ライフラインが寸断された場合を想定した備蓄等（照明、防寒具、飲料水、バッテリー、食料等）を行っているか。</t>
    <phoneticPr fontId="1"/>
  </si>
  <si>
    <t>第４　保育室を２階以上に設ける場合の条件</t>
    <rPh sb="0" eb="1">
      <t>ダイ</t>
    </rPh>
    <rPh sb="3" eb="5">
      <t>ホイク</t>
    </rPh>
    <rPh sb="5" eb="6">
      <t>シツ</t>
    </rPh>
    <rPh sb="8" eb="11">
      <t>カイイジョウ</t>
    </rPh>
    <rPh sb="12" eb="13">
      <t>モウ</t>
    </rPh>
    <rPh sb="15" eb="17">
      <t>バアイ</t>
    </rPh>
    <rPh sb="18" eb="20">
      <t>ジョウケン</t>
    </rPh>
    <phoneticPr fontId="1"/>
  </si>
  <si>
    <t>　保育室が２階の場合の条件</t>
    <rPh sb="0" eb="3">
      <t>ホイクシツ</t>
    </rPh>
    <rPh sb="1" eb="2">
      <t>シツ</t>
    </rPh>
    <rPh sb="6" eb="7">
      <t>カイ</t>
    </rPh>
    <rPh sb="9" eb="11">
      <t>ジョウケン</t>
    </rPh>
    <phoneticPr fontId="1"/>
  </si>
  <si>
    <t>保育室その他乳幼児が出入りし又は通行する場所に、乳幼児の転落事故を防止する設備を備えているか。</t>
    <rPh sb="0" eb="2">
      <t>ホイク</t>
    </rPh>
    <rPh sb="2" eb="3">
      <t>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ソナ</t>
    </rPh>
    <phoneticPr fontId="1"/>
  </si>
  <si>
    <t>２</t>
    <phoneticPr fontId="1"/>
  </si>
  <si>
    <t>　保育室が３階の場合の条件</t>
    <rPh sb="0" eb="3">
      <t>ホイクシツ</t>
    </rPh>
    <rPh sb="1" eb="2">
      <t>シツ</t>
    </rPh>
    <rPh sb="6" eb="7">
      <t>カイ</t>
    </rPh>
    <rPh sb="9" eb="11">
      <t>ジョウケン</t>
    </rPh>
    <phoneticPr fontId="1"/>
  </si>
  <si>
    <t>耐火建築物であるか。</t>
    <rPh sb="0" eb="2">
      <t>タイカ</t>
    </rPh>
    <rPh sb="2" eb="4">
      <t>ケンチク</t>
    </rPh>
    <rPh sb="4" eb="5">
      <t>ブツ</t>
    </rPh>
    <phoneticPr fontId="1"/>
  </si>
  <si>
    <t>建築基準法第２条第９号の２に規定する耐火建築物であるか。（準耐火建築物は不可）</t>
    <rPh sb="0" eb="2">
      <t>ケンチク</t>
    </rPh>
    <rPh sb="2" eb="5">
      <t>キジュンホウ</t>
    </rPh>
    <rPh sb="5" eb="6">
      <t>ダイ</t>
    </rPh>
    <rPh sb="7" eb="8">
      <t>ジョウ</t>
    </rPh>
    <rPh sb="8" eb="9">
      <t>ダイ</t>
    </rPh>
    <rPh sb="10" eb="11">
      <t>ゴウ</t>
    </rPh>
    <rPh sb="14" eb="16">
      <t>キテイ</t>
    </rPh>
    <rPh sb="18" eb="20">
      <t>タイカ</t>
    </rPh>
    <rPh sb="20" eb="22">
      <t>ケンチク</t>
    </rPh>
    <rPh sb="22" eb="23">
      <t>ブツ</t>
    </rPh>
    <rPh sb="29" eb="30">
      <t>ジュン</t>
    </rPh>
    <rPh sb="30" eb="32">
      <t>タイカ</t>
    </rPh>
    <rPh sb="32" eb="34">
      <t>ケンチク</t>
    </rPh>
    <rPh sb="34" eb="35">
      <t>ブツ</t>
    </rPh>
    <rPh sb="36" eb="38">
      <t>フカ</t>
    </rPh>
    <phoneticPr fontId="1"/>
  </si>
  <si>
    <t>第４　保育室を２階以上に設ける場合の条件</t>
    <phoneticPr fontId="1"/>
  </si>
  <si>
    <t>乳幼児の避難に適した構造の施設又は設備があるか。</t>
    <rPh sb="0" eb="3">
      <t>ニュウヨウジ</t>
    </rPh>
    <rPh sb="4" eb="6">
      <t>ヒナン</t>
    </rPh>
    <rPh sb="7" eb="8">
      <t>テキ</t>
    </rPh>
    <rPh sb="10" eb="12">
      <t>コウゾウ</t>
    </rPh>
    <rPh sb="13" eb="15">
      <t>シセツ</t>
    </rPh>
    <rPh sb="15" eb="16">
      <t>マタ</t>
    </rPh>
    <rPh sb="17" eb="19">
      <t>セツビ</t>
    </rPh>
    <phoneticPr fontId="1"/>
  </si>
  <si>
    <t>避難に適した構造の施設又は設備は保育室の各部分から歩行距離30m以内にあるか。</t>
    <rPh sb="0" eb="2">
      <t>ヒナン</t>
    </rPh>
    <rPh sb="3" eb="4">
      <t>テキ</t>
    </rPh>
    <rPh sb="6" eb="8">
      <t>コウゾウ</t>
    </rPh>
    <rPh sb="9" eb="11">
      <t>シセツ</t>
    </rPh>
    <rPh sb="11" eb="12">
      <t>マタ</t>
    </rPh>
    <rPh sb="13" eb="15">
      <t>セツビ</t>
    </rPh>
    <rPh sb="16" eb="18">
      <t>ホイク</t>
    </rPh>
    <rPh sb="18" eb="19">
      <t>シツ</t>
    </rPh>
    <rPh sb="20" eb="23">
      <t>カクブブン</t>
    </rPh>
    <rPh sb="25" eb="27">
      <t>ホコウ</t>
    </rPh>
    <rPh sb="27" eb="29">
      <t>キョリ</t>
    </rPh>
    <rPh sb="32" eb="34">
      <t>イナイ</t>
    </rPh>
    <phoneticPr fontId="1"/>
  </si>
  <si>
    <t>c</t>
    <phoneticPr fontId="1"/>
  </si>
  <si>
    <t xml:space="preserve">
※</t>
    <phoneticPr fontId="1"/>
  </si>
  <si>
    <t xml:space="preserve">
ダンパー：ボイラーなどの煙道や空調装置の空気通路に設けて、煙の排出量、空気の流量を調節するための装置のこと。</t>
    <rPh sb="13" eb="14">
      <t>ケムリ</t>
    </rPh>
    <rPh sb="14" eb="15">
      <t>ミチ</t>
    </rPh>
    <rPh sb="16" eb="18">
      <t>クウチョウ</t>
    </rPh>
    <rPh sb="18" eb="19">
      <t>ソウ</t>
    </rPh>
    <rPh sb="19" eb="20">
      <t>チ</t>
    </rPh>
    <rPh sb="21" eb="23">
      <t>クウキ</t>
    </rPh>
    <rPh sb="23" eb="25">
      <t>ツウロ</t>
    </rPh>
    <rPh sb="26" eb="27">
      <t>モウ</t>
    </rPh>
    <rPh sb="30" eb="31">
      <t>ケムリ</t>
    </rPh>
    <rPh sb="32" eb="34">
      <t>ハイシュツ</t>
    </rPh>
    <rPh sb="34" eb="35">
      <t>リョウ</t>
    </rPh>
    <rPh sb="36" eb="37">
      <t>カラ</t>
    </rPh>
    <rPh sb="37" eb="38">
      <t>キ</t>
    </rPh>
    <rPh sb="39" eb="41">
      <t>リュウリョウ</t>
    </rPh>
    <rPh sb="42" eb="44">
      <t>チョウセツ</t>
    </rPh>
    <rPh sb="49" eb="51">
      <t>ソウチ</t>
    </rPh>
    <phoneticPr fontId="1"/>
  </si>
  <si>
    <t>保育施設の調理室以外の部分と調理室を建築基準法第２条第７号に規定する耐火構造の床若しくは壁又は建築基準法施行令第112条第１項に規定する特定防火設備で区画し、換気、暖房又は冷房の設備の風道が、当該床若しくは壁を貫通する部分又はこれに近接する部分に防火上有効にダンパーが設けられている。</t>
    <rPh sb="0" eb="2">
      <t>ホイク</t>
    </rPh>
    <rPh sb="2" eb="4">
      <t>シセツ</t>
    </rPh>
    <rPh sb="5" eb="8">
      <t>チョウリシツ</t>
    </rPh>
    <rPh sb="8" eb="10">
      <t>イガイ</t>
    </rPh>
    <rPh sb="11" eb="13">
      <t>ブブン</t>
    </rPh>
    <rPh sb="14" eb="17">
      <t>チョウリシツ</t>
    </rPh>
    <rPh sb="18" eb="20">
      <t>ケンチク</t>
    </rPh>
    <rPh sb="20" eb="23">
      <t>キジュンホウ</t>
    </rPh>
    <rPh sb="23" eb="24">
      <t>ダイ</t>
    </rPh>
    <rPh sb="25" eb="26">
      <t>ジョウ</t>
    </rPh>
    <rPh sb="26" eb="27">
      <t>ダイ</t>
    </rPh>
    <rPh sb="28" eb="29">
      <t>ゴウ</t>
    </rPh>
    <rPh sb="30" eb="32">
      <t>キテイ</t>
    </rPh>
    <rPh sb="34" eb="36">
      <t>タイカ</t>
    </rPh>
    <rPh sb="36" eb="38">
      <t>コウゾウ</t>
    </rPh>
    <rPh sb="39" eb="40">
      <t>ユカ</t>
    </rPh>
    <rPh sb="40" eb="41">
      <t>モ</t>
    </rPh>
    <rPh sb="44" eb="45">
      <t>カベ</t>
    </rPh>
    <rPh sb="45" eb="46">
      <t>マタ</t>
    </rPh>
    <rPh sb="47" eb="49">
      <t>ケンチク</t>
    </rPh>
    <rPh sb="49" eb="52">
      <t>キジュンホウ</t>
    </rPh>
    <rPh sb="52" eb="55">
      <t>セコウレイ</t>
    </rPh>
    <rPh sb="55" eb="56">
      <t>ダイ</t>
    </rPh>
    <rPh sb="59" eb="60">
      <t>ジョウ</t>
    </rPh>
    <rPh sb="60" eb="61">
      <t>ダイ</t>
    </rPh>
    <rPh sb="62" eb="63">
      <t>コウ</t>
    </rPh>
    <rPh sb="64" eb="66">
      <t>キテイ</t>
    </rPh>
    <rPh sb="68" eb="70">
      <t>トクテイ</t>
    </rPh>
    <rPh sb="70" eb="72">
      <t>ボウカ</t>
    </rPh>
    <rPh sb="72" eb="74">
      <t>セツビ</t>
    </rPh>
    <rPh sb="75" eb="77">
      <t>クカク</t>
    </rPh>
    <rPh sb="79" eb="81">
      <t>カンキ</t>
    </rPh>
    <rPh sb="82" eb="84">
      <t>ダンボウ</t>
    </rPh>
    <rPh sb="84" eb="85">
      <t>マタ</t>
    </rPh>
    <rPh sb="86" eb="88">
      <t>レイボウ</t>
    </rPh>
    <rPh sb="89" eb="91">
      <t>セツビ</t>
    </rPh>
    <rPh sb="92" eb="93">
      <t>カゼ</t>
    </rPh>
    <rPh sb="93" eb="94">
      <t>ミチ</t>
    </rPh>
    <rPh sb="96" eb="98">
      <t>トウガイ</t>
    </rPh>
    <rPh sb="98" eb="99">
      <t>ユカ</t>
    </rPh>
    <rPh sb="99" eb="100">
      <t>モ</t>
    </rPh>
    <rPh sb="103" eb="104">
      <t>カベ</t>
    </rPh>
    <rPh sb="105" eb="107">
      <t>カンツウ</t>
    </rPh>
    <rPh sb="109" eb="111">
      <t>ブブン</t>
    </rPh>
    <rPh sb="111" eb="112">
      <t>マタ</t>
    </rPh>
    <rPh sb="116" eb="118">
      <t>キンセツ</t>
    </rPh>
    <rPh sb="120" eb="122">
      <t>ブブン</t>
    </rPh>
    <rPh sb="123" eb="125">
      <t>ボウカ</t>
    </rPh>
    <rPh sb="125" eb="126">
      <t>ジョウ</t>
    </rPh>
    <rPh sb="126" eb="128">
      <t>ユウコウ</t>
    </rPh>
    <rPh sb="134" eb="135">
      <t>モウ</t>
    </rPh>
    <phoneticPr fontId="1"/>
  </si>
  <si>
    <t>保育施設の壁及び天井の室内に面する部分の仕上げを不燃材料でしているか。</t>
    <rPh sb="0" eb="2">
      <t>ホイク</t>
    </rPh>
    <rPh sb="2" eb="4">
      <t>シセツ</t>
    </rPh>
    <rPh sb="5" eb="6">
      <t>カベ</t>
    </rPh>
    <rPh sb="6" eb="7">
      <t>オヨ</t>
    </rPh>
    <rPh sb="8" eb="10">
      <t>テンジョウ</t>
    </rPh>
    <rPh sb="11" eb="13">
      <t>シツナイ</t>
    </rPh>
    <rPh sb="14" eb="15">
      <t>メン</t>
    </rPh>
    <rPh sb="17" eb="19">
      <t>ブブン</t>
    </rPh>
    <rPh sb="20" eb="22">
      <t>シア</t>
    </rPh>
    <rPh sb="24" eb="26">
      <t>フネン</t>
    </rPh>
    <rPh sb="26" eb="28">
      <t>ザイリョウ</t>
    </rPh>
    <phoneticPr fontId="1"/>
  </si>
  <si>
    <t>保育室その他乳幼児が出入りし、又は通行する場所に、乳幼児の転落事故を防止する設備が設けられているか。</t>
    <rPh sb="0" eb="2">
      <t>ホイク</t>
    </rPh>
    <rPh sb="2" eb="3">
      <t>シツ</t>
    </rPh>
    <rPh sb="5" eb="6">
      <t>タ</t>
    </rPh>
    <rPh sb="6" eb="9">
      <t>ニュウヨウジ</t>
    </rPh>
    <rPh sb="10" eb="12">
      <t>デイ</t>
    </rPh>
    <rPh sb="15" eb="16">
      <t>マタ</t>
    </rPh>
    <rPh sb="17" eb="19">
      <t>ツウコウ</t>
    </rPh>
    <rPh sb="21" eb="23">
      <t>バショ</t>
    </rPh>
    <rPh sb="25" eb="28">
      <t>ニュウヨウジ</t>
    </rPh>
    <rPh sb="29" eb="31">
      <t>テンラク</t>
    </rPh>
    <rPh sb="31" eb="33">
      <t>ジコ</t>
    </rPh>
    <rPh sb="34" eb="36">
      <t>ボウシ</t>
    </rPh>
    <rPh sb="38" eb="40">
      <t>セツビ</t>
    </rPh>
    <rPh sb="41" eb="42">
      <t>モウ</t>
    </rPh>
    <phoneticPr fontId="1"/>
  </si>
  <si>
    <t>非常警報器具又は非常警報設備及び消防機関への通報設備（電話で可）があるか。</t>
    <rPh sb="0" eb="2">
      <t>ヒジョウ</t>
    </rPh>
    <rPh sb="2" eb="4">
      <t>ケイホウ</t>
    </rPh>
    <rPh sb="4" eb="6">
      <t>キグ</t>
    </rPh>
    <rPh sb="6" eb="7">
      <t>マタ</t>
    </rPh>
    <rPh sb="8" eb="10">
      <t>ヒジョウ</t>
    </rPh>
    <rPh sb="10" eb="12">
      <t>ケイホウ</t>
    </rPh>
    <rPh sb="12" eb="14">
      <t>セツビ</t>
    </rPh>
    <rPh sb="14" eb="15">
      <t>オヨ</t>
    </rPh>
    <rPh sb="16" eb="18">
      <t>ショウボウ</t>
    </rPh>
    <rPh sb="18" eb="20">
      <t>キカン</t>
    </rPh>
    <rPh sb="22" eb="24">
      <t>ツウホウ</t>
    </rPh>
    <rPh sb="24" eb="26">
      <t>セツビ</t>
    </rPh>
    <rPh sb="27" eb="29">
      <t>デンワ</t>
    </rPh>
    <rPh sb="30" eb="31">
      <t>カ</t>
    </rPh>
    <phoneticPr fontId="1"/>
  </si>
  <si>
    <t>h</t>
    <phoneticPr fontId="1"/>
  </si>
  <si>
    <t>　保育室が４階以上の場合の条件</t>
    <rPh sb="0" eb="3">
      <t>ホイクシツ</t>
    </rPh>
    <rPh sb="1" eb="2">
      <t>シツ</t>
    </rPh>
    <rPh sb="6" eb="7">
      <t>カイ</t>
    </rPh>
    <rPh sb="7" eb="9">
      <t>イジョウ</t>
    </rPh>
    <rPh sb="11" eb="13">
      <t>ジョウケン</t>
    </rPh>
    <phoneticPr fontId="1"/>
  </si>
  <si>
    <t>乳幼児の避難に適した構造の施設又は設備があるか。</t>
    <phoneticPr fontId="1"/>
  </si>
  <si>
    <t>第５　保育内容</t>
    <rPh sb="0" eb="1">
      <t>ダイ</t>
    </rPh>
    <rPh sb="3" eb="5">
      <t>ホイク</t>
    </rPh>
    <rPh sb="5" eb="7">
      <t>ナイヨウ</t>
    </rPh>
    <phoneticPr fontId="1"/>
  </si>
  <si>
    <t>１</t>
    <phoneticPr fontId="1"/>
  </si>
  <si>
    <t>　保育の内容</t>
    <rPh sb="1" eb="3">
      <t>ホイク</t>
    </rPh>
    <rPh sb="4" eb="6">
      <t>ナイヨウ</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</si>
  <si>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</si>
  <si>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</si>
  <si>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</si>
  <si>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</si>
  <si>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　保育に従事する者の保育姿勢等</t>
    <rPh sb="1" eb="3">
      <t>ホイク</t>
    </rPh>
    <rPh sb="4" eb="6">
      <t>ジュウジ</t>
    </rPh>
    <rPh sb="8" eb="9">
      <t>シャ</t>
    </rPh>
    <rPh sb="10" eb="12">
      <t>ホイク</t>
    </rPh>
    <rPh sb="12" eb="14">
      <t>シセイ</t>
    </rPh>
    <rPh sb="14" eb="15">
      <t>トウ</t>
    </rPh>
    <phoneticPr fontId="1"/>
  </si>
  <si>
    <t>第５　保育内容</t>
    <rPh sb="0" eb="1">
      <t>ダイ</t>
    </rPh>
    <phoneticPr fontId="1"/>
  </si>
  <si>
    <t>　保護者との連絡等</t>
    <rPh sb="1" eb="4">
      <t>ホゴシャ</t>
    </rPh>
    <rPh sb="6" eb="8">
      <t>レンラク</t>
    </rPh>
    <rPh sb="8" eb="9">
      <t>トウ</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</si>
  <si>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</si>
  <si>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　衛生管理の状況
調理室、調理、配膳、食器等の適切な衛生管理</t>
    <rPh sb="1" eb="3">
      <t>エイセイ</t>
    </rPh>
    <rPh sb="3" eb="5">
      <t>カンリ</t>
    </rPh>
    <rPh sb="6" eb="8">
      <t>ジョウキョウ</t>
    </rPh>
    <rPh sb="10" eb="12">
      <t>チョウリ</t>
    </rPh>
    <rPh sb="12" eb="13">
      <t>シツ</t>
    </rPh>
    <rPh sb="14" eb="16">
      <t>チョウリ</t>
    </rPh>
    <rPh sb="17" eb="19">
      <t>ハイゼン</t>
    </rPh>
    <rPh sb="20" eb="22">
      <t>ショッキ</t>
    </rPh>
    <rPh sb="22" eb="23">
      <t>トウ</t>
    </rPh>
    <rPh sb="24" eb="26">
      <t>テキセツ</t>
    </rPh>
    <rPh sb="27" eb="29">
      <t>エイセイ</t>
    </rPh>
    <rPh sb="29" eb="31">
      <t>カンリ</t>
    </rPh>
    <phoneticPr fontId="1"/>
  </si>
  <si>
    <t>b
c
d</t>
    <phoneticPr fontId="1"/>
  </si>
  <si>
    <t>・
・</t>
    <phoneticPr fontId="1"/>
  </si>
  <si>
    <t>-
○</t>
    <phoneticPr fontId="1"/>
  </si>
  <si>
    <t>○
-</t>
    <phoneticPr fontId="1"/>
  </si>
  <si>
    <t>調理室が清潔に保たれているか。
調理方法が衛生的であるか。
配膳が衛生的であるか。</t>
    <rPh sb="0" eb="2">
      <t>チョウリ</t>
    </rPh>
    <rPh sb="2" eb="3">
      <t>シツ</t>
    </rPh>
    <rPh sb="4" eb="6">
      <t>セイケツ</t>
    </rPh>
    <rPh sb="7" eb="8">
      <t>タモ</t>
    </rPh>
    <rPh sb="16" eb="18">
      <t>チョウリ</t>
    </rPh>
    <rPh sb="18" eb="20">
      <t>ホウホウ</t>
    </rPh>
    <rPh sb="21" eb="24">
      <t>エイセイテキ</t>
    </rPh>
    <rPh sb="30" eb="32">
      <t>ハイゼン</t>
    </rPh>
    <rPh sb="33" eb="36">
      <t>エイセイテキ</t>
    </rPh>
    <phoneticPr fontId="1"/>
  </si>
  <si>
    <t>　食事内容等の状況</t>
    <rPh sb="1" eb="3">
      <t>ショクジ</t>
    </rPh>
    <rPh sb="3" eb="5">
      <t>ナイヨウ</t>
    </rPh>
    <rPh sb="5" eb="6">
      <t>トウ</t>
    </rPh>
    <rPh sb="7" eb="9">
      <t>ジョウキョウ</t>
    </rPh>
    <phoneticPr fontId="1"/>
  </si>
  <si>
    <t>第６　給食</t>
    <rPh sb="0" eb="1">
      <t>ダイ</t>
    </rPh>
    <rPh sb="3" eb="5">
      <t>キュウショク</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</si>
  <si>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</si>
  <si>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</si>
  <si>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</si>
  <si>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</si>
  <si>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第６　給食</t>
    <phoneticPr fontId="1"/>
  </si>
  <si>
    <t>　乳幼児の発育チェック</t>
    <rPh sb="1" eb="4">
      <t>ニュウヨウジ</t>
    </rPh>
    <rPh sb="5" eb="7">
      <t>ハツイク</t>
    </rPh>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</si>
  <si>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</si>
  <si>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</si>
  <si>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</si>
  <si>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</si>
  <si>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</si>
  <si>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</si>
  <si>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</si>
  <si>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</si>
  <si>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　職員の健康診断</t>
    <rPh sb="1" eb="3">
      <t>ショクイン</t>
    </rPh>
    <rPh sb="4" eb="6">
      <t>ケンコウ</t>
    </rPh>
    <rPh sb="6" eb="8">
      <t>シンダン</t>
    </rPh>
    <phoneticPr fontId="1"/>
  </si>
  <si>
    <t>　医薬品等の整備</t>
    <rPh sb="1" eb="4">
      <t>イヤクヒン</t>
    </rPh>
    <rPh sb="4" eb="5">
      <t>トウ</t>
    </rPh>
    <rPh sb="6" eb="8">
      <t>セイビ</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</si>
  <si>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</si>
  <si>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６</t>
    <phoneticPr fontId="1"/>
  </si>
  <si>
    <t>　感染症への対応</t>
    <rPh sb="1" eb="4">
      <t>カンセンショウ</t>
    </rPh>
    <rPh sb="6" eb="8">
      <t>タイオウ</t>
    </rPh>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</si>
  <si>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</si>
  <si>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第７　健康管理・安全確保</t>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</si>
  <si>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</si>
  <si>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</si>
  <si>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</si>
  <si>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</si>
  <si>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 xml:space="preserve">専ら監視を行う者とプール指導等を行う者を分けて配置しているか。
</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</si>
  <si>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</si>
  <si>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</si>
  <si>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</si>
  <si>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（参考）事故防止等ガイドライン</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</si>
  <si>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</si>
  <si>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</si>
  <si>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</si>
  <si>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i</t>
    <phoneticPr fontId="1"/>
  </si>
  <si>
    <t>j</t>
    <phoneticPr fontId="1"/>
  </si>
  <si>
    <t>k</t>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</si>
  <si>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</si>
  <si>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</si>
  <si>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</si>
  <si>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</si>
  <si>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</si>
  <si>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</si>
  <si>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</si>
  <si>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</si>
  <si>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</si>
  <si>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</si>
  <si>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l</t>
    <phoneticPr fontId="1"/>
  </si>
  <si>
    <t>緊急時等における対応方法</t>
    <rPh sb="0" eb="3">
      <t>キンキュウジ</t>
    </rPh>
    <rPh sb="3" eb="4">
      <t>トウ</t>
    </rPh>
    <rPh sb="8" eb="10">
      <t>タイオウ</t>
    </rPh>
    <rPh sb="10" eb="12">
      <t>ホウホウ</t>
    </rPh>
    <phoneticPr fontId="1"/>
  </si>
  <si>
    <t>m</t>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</si>
  <si>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</si>
  <si>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</si>
  <si>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</si>
  <si>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</si>
  <si>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</si>
  <si>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</si>
  <si>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</si>
  <si>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</si>
  <si>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</si>
  <si>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　苦情処理体制及び管理</t>
    <rPh sb="1" eb="3">
      <t>クジョウ</t>
    </rPh>
    <rPh sb="3" eb="5">
      <t>ショリ</t>
    </rPh>
    <rPh sb="5" eb="7">
      <t>タイセイ</t>
    </rPh>
    <rPh sb="7" eb="8">
      <t>オヨ</t>
    </rPh>
    <rPh sb="9" eb="11">
      <t>カンリ</t>
    </rPh>
    <phoneticPr fontId="1"/>
  </si>
  <si>
    <t>苦情処理体制を整備しているか。</t>
    <rPh sb="0" eb="2">
      <t>クジョウ</t>
    </rPh>
    <rPh sb="2" eb="4">
      <t>ショリ</t>
    </rPh>
    <rPh sb="4" eb="6">
      <t>タイセイ</t>
    </rPh>
    <rPh sb="7" eb="9">
      <t>セイビ</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</si>
  <si>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</si>
  <si>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第１０　その他</t>
    <rPh sb="0" eb="1">
      <t>ダイ</t>
    </rPh>
    <rPh sb="6" eb="7">
      <t>タ</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</si>
  <si>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</si>
  <si>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</si>
  <si>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</si>
  <si>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</si>
  <si>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</si>
  <si>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不足していないか。
〔総乳幼児数に対して保育室面積が不足するような場合には、乳幼児の受入を断っているか。〕</t>
    <rPh sb="0" eb="2">
      <t>フソク</t>
    </rPh>
    <rPh sb="11" eb="12">
      <t>ソウ</t>
    </rPh>
    <rPh sb="12" eb="15">
      <t>ニュウヨウジ</t>
    </rPh>
    <rPh sb="15" eb="16">
      <t>スウ</t>
    </rPh>
    <rPh sb="17" eb="18">
      <t>タイ</t>
    </rPh>
    <rPh sb="20" eb="22">
      <t>ホイク</t>
    </rPh>
    <rPh sb="22" eb="23">
      <t>シツ</t>
    </rPh>
    <rPh sb="23" eb="25">
      <t>メンセキ</t>
    </rPh>
    <rPh sb="26" eb="28">
      <t>フソク</t>
    </rPh>
    <rPh sb="33" eb="35">
      <t>バアイ</t>
    </rPh>
    <rPh sb="38" eb="41">
      <t>ニュウヨウジ</t>
    </rPh>
    <rPh sb="42" eb="44">
      <t>ウケイ</t>
    </rPh>
    <rPh sb="45" eb="46">
      <t>コトワ</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</si>
  <si>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</si>
  <si>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定期的な点検を行っているか。</t>
    <rPh sb="7" eb="8">
      <t>オコナ</t>
    </rPh>
    <phoneticPr fontId="1"/>
  </si>
  <si>
    <t>定期的な訓練を実施しているか。</t>
    <rPh sb="0" eb="3">
      <t>テイキテキ</t>
    </rPh>
    <rPh sb="4" eb="6">
      <t>クンレン</t>
    </rPh>
    <rPh sb="7" eb="9">
      <t>ジッシ</t>
    </rPh>
    <phoneticPr fontId="1"/>
  </si>
  <si>
    <t>第８　利用者への情報提供</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</si>
  <si>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</si>
  <si>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消防法施行令第26条</t>
    <rPh sb="0" eb="3">
      <t>ショウボウホウ</t>
    </rPh>
    <rPh sb="3" eb="6">
      <t>シコウレイ</t>
    </rPh>
    <rPh sb="6" eb="7">
      <t>ダイ</t>
    </rPh>
    <rPh sb="9" eb="10">
      <t>ジョウ</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</si>
  <si>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</si>
  <si>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消防法第8条</t>
    <phoneticPr fontId="1"/>
  </si>
  <si>
    <t>消防法施行規則第3条</t>
    <rPh sb="0" eb="3">
      <t>ショウボウホウ</t>
    </rPh>
    <phoneticPr fontId="1"/>
  </si>
  <si>
    <t>緊急時の対応や職員の役割分担等に関するマニュアルが作成されているか。
保護者との連絡体制や引渡し方法等に関する確認等に努めているか。</t>
    <rPh sb="0" eb="3">
      <t>キンキュウジ</t>
    </rPh>
    <rPh sb="4" eb="6">
      <t>タイオウ</t>
    </rPh>
    <rPh sb="7" eb="9">
      <t>ショクイン</t>
    </rPh>
    <rPh sb="10" eb="12">
      <t>ヤクワリ</t>
    </rPh>
    <rPh sb="12" eb="14">
      <t>ブンタン</t>
    </rPh>
    <rPh sb="14" eb="15">
      <t>トウ</t>
    </rPh>
    <rPh sb="16" eb="17">
      <t>カン</t>
    </rPh>
    <rPh sb="25" eb="27">
      <t>サクセイ</t>
    </rPh>
    <phoneticPr fontId="1"/>
  </si>
  <si>
    <t>職員の対象は、労働安全衛生規則に基づき、常時使用する職員とする。
なお、非常勤職員のうち契約期間が１年以上（の見込み)で、労働時間が常勤職員の3/4以上勤務している職員についても対象とする。</t>
    <rPh sb="0" eb="2">
      <t>ショクイン</t>
    </rPh>
    <rPh sb="3" eb="5">
      <t>タイショウ</t>
    </rPh>
    <rPh sb="7" eb="9">
      <t>ロウドウ</t>
    </rPh>
    <rPh sb="9" eb="11">
      <t>アンゼン</t>
    </rPh>
    <rPh sb="11" eb="13">
      <t>エイセイ</t>
    </rPh>
    <rPh sb="13" eb="15">
      <t>キソク</t>
    </rPh>
    <rPh sb="16" eb="17">
      <t>モト</t>
    </rPh>
    <rPh sb="20" eb="22">
      <t>ジョウジ</t>
    </rPh>
    <rPh sb="22" eb="24">
      <t>シヨウ</t>
    </rPh>
    <rPh sb="26" eb="28">
      <t>ショクイン</t>
    </rPh>
    <rPh sb="36" eb="39">
      <t>ヒジョウキン</t>
    </rPh>
    <rPh sb="39" eb="41">
      <t>ショクイン</t>
    </rPh>
    <rPh sb="44" eb="46">
      <t>ケイヤク</t>
    </rPh>
    <rPh sb="46" eb="48">
      <t>キカン</t>
    </rPh>
    <rPh sb="50" eb="53">
      <t>ネンイジョウ</t>
    </rPh>
    <rPh sb="55" eb="57">
      <t>ミコ</t>
    </rPh>
    <rPh sb="61" eb="63">
      <t>ロウドウ</t>
    </rPh>
    <rPh sb="63" eb="65">
      <t>ジカン</t>
    </rPh>
    <rPh sb="66" eb="68">
      <t>ジョウキン</t>
    </rPh>
    <rPh sb="68" eb="70">
      <t>ショクイン</t>
    </rPh>
    <rPh sb="74" eb="76">
      <t>イジョウ</t>
    </rPh>
    <rPh sb="76" eb="78">
      <t>キンム</t>
    </rPh>
    <rPh sb="82" eb="84">
      <t>ショクイン</t>
    </rPh>
    <rPh sb="89" eb="91">
      <t>タイショウ</t>
    </rPh>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</si>
  <si>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</si>
  <si>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調査内容</t>
    <rPh sb="0" eb="2">
      <t>チョウサ</t>
    </rPh>
    <rPh sb="2" eb="4">
      <t>ナイヨウ</t>
    </rPh>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</si>
  <si>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</si>
  <si>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児童福祉施設設備運営基準第14条の3
家庭的保育事業等設備運営基準第21条</t>
    <rPh sb="1" eb="3">
      <t>サンコウ</t>
    </rPh>
    <rPh sb="5" eb="7">
      <t>ジドウ</t>
    </rPh>
    <rPh sb="7" eb="9">
      <t>フクシ</t>
    </rPh>
    <rPh sb="9" eb="11">
      <t>シセツ</t>
    </rPh>
    <rPh sb="11" eb="13">
      <t>セツビ</t>
    </rPh>
    <rPh sb="13" eb="15">
      <t>ウンエイ</t>
    </rPh>
    <rPh sb="15" eb="17">
      <t>キジュン</t>
    </rPh>
    <rPh sb="17" eb="18">
      <t>ダイ</t>
    </rPh>
    <rPh sb="20" eb="21">
      <t>ジョウ</t>
    </rPh>
    <rPh sb="24" eb="27">
      <t>カテイテキ</t>
    </rPh>
    <rPh sb="27" eb="29">
      <t>ホイク</t>
    </rPh>
    <rPh sb="29" eb="31">
      <t>ジギョウ</t>
    </rPh>
    <rPh sb="31" eb="32">
      <t>トウ</t>
    </rPh>
    <rPh sb="32" eb="34">
      <t>セツビ</t>
    </rPh>
    <rPh sb="34" eb="36">
      <t>ウンエイ</t>
    </rPh>
    <rPh sb="36" eb="38">
      <t>キジュン</t>
    </rPh>
    <rPh sb="38" eb="39">
      <t>ダイ</t>
    </rPh>
    <rPh sb="41" eb="42">
      <t>ジョウ</t>
    </rPh>
    <phoneticPr fontId="1"/>
  </si>
  <si>
    <t>児童福祉施設設備運営基準</t>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</si>
  <si>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</si>
  <si>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</si>
  <si>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児童福祉施設の設備及び運営に関する基準（昭和23年12月29日厚生省令第63号）</t>
    <rPh sb="0" eb="2">
      <t>ジドウ</t>
    </rPh>
    <rPh sb="2" eb="4">
      <t>フクシ</t>
    </rPh>
    <rPh sb="4" eb="6">
      <t>シセツ</t>
    </rPh>
    <rPh sb="7" eb="9">
      <t>セツビ</t>
    </rPh>
    <rPh sb="9" eb="10">
      <t>オヨ</t>
    </rPh>
    <rPh sb="11" eb="13">
      <t>ウンエイ</t>
    </rPh>
    <rPh sb="14" eb="15">
      <t>カン</t>
    </rPh>
    <rPh sb="17" eb="19">
      <t>キジュン</t>
    </rPh>
    <rPh sb="20" eb="22">
      <t>ショウワ</t>
    </rPh>
    <rPh sb="24" eb="25">
      <t>ネン</t>
    </rPh>
    <rPh sb="27" eb="28">
      <t>ガツ</t>
    </rPh>
    <rPh sb="30" eb="31">
      <t>ニチ</t>
    </rPh>
    <rPh sb="31" eb="34">
      <t>コウセイショウ</t>
    </rPh>
    <rPh sb="34" eb="35">
      <t>レイ</t>
    </rPh>
    <rPh sb="35" eb="36">
      <t>ダイ</t>
    </rPh>
    <rPh sb="38" eb="39">
      <t>ゴウ</t>
    </rPh>
    <phoneticPr fontId="1"/>
  </si>
  <si>
    <t>保　育　従　事　者　の　勤　務　状　況</t>
    <rPh sb="0" eb="1">
      <t>ホ</t>
    </rPh>
    <rPh sb="2" eb="3">
      <t>イク</t>
    </rPh>
    <rPh sb="4" eb="5">
      <t>ジュウ</t>
    </rPh>
    <rPh sb="6" eb="7">
      <t>コト</t>
    </rPh>
    <rPh sb="8" eb="9">
      <t>シャ</t>
    </rPh>
    <rPh sb="12" eb="13">
      <t>ツトム</t>
    </rPh>
    <rPh sb="14" eb="15">
      <t>ツトム</t>
    </rPh>
    <rPh sb="16" eb="17">
      <t>ジョウ</t>
    </rPh>
    <rPh sb="18" eb="19">
      <t>キョウ</t>
    </rPh>
    <phoneticPr fontId="9"/>
  </si>
  <si>
    <t>氏　名</t>
    <rPh sb="0" eb="1">
      <t>シ</t>
    </rPh>
    <rPh sb="2" eb="3">
      <t>ナ</t>
    </rPh>
    <phoneticPr fontId="9"/>
  </si>
  <si>
    <t>保有資格</t>
    <rPh sb="0" eb="2">
      <t>ホユウ</t>
    </rPh>
    <rPh sb="2" eb="4">
      <t>シカク</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</si>
  <si>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</si>
  <si>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</si>
  <si>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</si>
  <si>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</si>
  <si>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（参考）検証報告書</t>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</si>
  <si>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</si>
  <si>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</si>
  <si>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</si>
  <si>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</si>
  <si>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運営受託者名</t>
    <rPh sb="0" eb="2">
      <t>ウンエイ</t>
    </rPh>
    <rPh sb="2" eb="5">
      <t>ジュタクシャ</t>
    </rPh>
    <rPh sb="5" eb="6">
      <t>メイ</t>
    </rPh>
    <phoneticPr fontId="1"/>
  </si>
  <si>
    <t>運営委託契約書の写し（※運営委託を行っている場合）</t>
    <rPh sb="0" eb="2">
      <t>ウンエイ</t>
    </rPh>
    <rPh sb="2" eb="4">
      <t>イタク</t>
    </rPh>
    <rPh sb="4" eb="7">
      <t>ケイヤクショ</t>
    </rPh>
    <rPh sb="8" eb="9">
      <t>ウツ</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</si>
  <si>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</si>
  <si>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</si>
  <si>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本調書（別表１～３を含む）と併せて提出してください</t>
    <rPh sb="0" eb="1">
      <t>ホン</t>
    </rPh>
    <rPh sb="1" eb="3">
      <t>チョウショ</t>
    </rPh>
    <rPh sb="4" eb="6">
      <t>ベッピョウ</t>
    </rPh>
    <rPh sb="10" eb="11">
      <t>フク</t>
    </rPh>
    <rPh sb="14" eb="15">
      <t>アワ</t>
    </rPh>
    <rPh sb="17" eb="19">
      <t>テイシュツ</t>
    </rPh>
    <phoneticPr fontId="1"/>
  </si>
  <si>
    <t>健発第0222002号ほか通知</t>
    <rPh sb="0" eb="1">
      <t>ケン</t>
    </rPh>
    <rPh sb="1" eb="2">
      <t>ハツ</t>
    </rPh>
    <rPh sb="2" eb="3">
      <t>ダイ</t>
    </rPh>
    <rPh sb="10" eb="11">
      <t>ゴウ</t>
    </rPh>
    <rPh sb="13" eb="15">
      <t>ツウチ</t>
    </rPh>
    <phoneticPr fontId="1"/>
  </si>
  <si>
    <t>（別表２）</t>
    <rPh sb="1" eb="3">
      <t>ベッピョウ</t>
    </rPh>
    <phoneticPr fontId="9"/>
  </si>
  <si>
    <t>１　この表は、別表１で作成した4週間（または1か月）の勤務割当のうち、平日における最も平均的な時間割当日の勤務状況について記載すること。</t>
    <rPh sb="4" eb="5">
      <t>ヒョウ</t>
    </rPh>
    <rPh sb="7" eb="9">
      <t>ベッピョウ</t>
    </rPh>
    <rPh sb="11" eb="13">
      <t>サクセイ</t>
    </rPh>
    <rPh sb="16" eb="18">
      <t>シュウカン</t>
    </rPh>
    <rPh sb="24" eb="25">
      <t>ゲツ</t>
    </rPh>
    <rPh sb="27" eb="29">
      <t>キンム</t>
    </rPh>
    <rPh sb="29" eb="31">
      <t>ワリアテ</t>
    </rPh>
    <rPh sb="35" eb="37">
      <t>ヘイジツ</t>
    </rPh>
    <rPh sb="41" eb="42">
      <t>モット</t>
    </rPh>
    <rPh sb="43" eb="46">
      <t>ヘイキンテキ</t>
    </rPh>
    <rPh sb="47" eb="50">
      <t>ジカンワリ</t>
    </rPh>
    <rPh sb="50" eb="52">
      <t>トウジツ</t>
    </rPh>
    <rPh sb="53" eb="55">
      <t>キンム</t>
    </rPh>
    <rPh sb="55" eb="57">
      <t>ジョウキョウ</t>
    </rPh>
    <rPh sb="61" eb="63">
      <t>キサイ</t>
    </rPh>
    <phoneticPr fontId="9"/>
  </si>
  <si>
    <t>指導監督指針第2 2(1)①
健発第0222002号ほか通知</t>
    <rPh sb="0" eb="2">
      <t>シドウ</t>
    </rPh>
    <rPh sb="2" eb="4">
      <t>カントク</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</si>
  <si>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rPh sb="58" eb="59">
      <t>ダイ</t>
    </rPh>
    <phoneticPr fontId="1"/>
  </si>
  <si>
    <t>【収容人員30人以上の施設】</t>
    <rPh sb="1" eb="3">
      <t>シュウヨウ</t>
    </rPh>
    <rPh sb="3" eb="5">
      <t>ジンイン</t>
    </rPh>
    <rPh sb="7" eb="10">
      <t>ニンイジョウ</t>
    </rPh>
    <rPh sb="11" eb="13">
      <t>シセツ</t>
    </rPh>
    <phoneticPr fontId="1"/>
  </si>
  <si>
    <t>【収容人員30人未満の施設】</t>
    <rPh sb="7" eb="8">
      <t>ニン</t>
    </rPh>
    <rPh sb="8" eb="10">
      <t>ミマン</t>
    </rPh>
    <rPh sb="11" eb="13">
      <t>シセツ</t>
    </rPh>
    <phoneticPr fontId="1"/>
  </si>
  <si>
    <t>【収容人員30人以上の施設】</t>
    <phoneticPr fontId="1"/>
  </si>
  <si>
    <t>【収容人員30人未満の施設】</t>
    <phoneticPr fontId="1"/>
  </si>
  <si>
    <t>消防計画が作成されている場合は消防計画で可能。収容人員30人未満の施設であっても、乳幼児の安全確保の観点から消防計画の作成・届出が望ましい。</t>
    <rPh sb="0" eb="2">
      <t>ショウボウ</t>
    </rPh>
    <rPh sb="2" eb="4">
      <t>ケイカク</t>
    </rPh>
    <rPh sb="5" eb="7">
      <t>サクセイ</t>
    </rPh>
    <rPh sb="12" eb="14">
      <t>バアイ</t>
    </rPh>
    <rPh sb="15" eb="17">
      <t>ショウボウ</t>
    </rPh>
    <rPh sb="17" eb="19">
      <t>ケイカク</t>
    </rPh>
    <rPh sb="20" eb="22">
      <t>カノウ</t>
    </rPh>
    <rPh sb="29" eb="30">
      <t>ニン</t>
    </rPh>
    <rPh sb="30" eb="32">
      <t>ミマン</t>
    </rPh>
    <rPh sb="33" eb="35">
      <t>シセツ</t>
    </rPh>
    <rPh sb="41" eb="44">
      <t>ニュウヨウジ</t>
    </rPh>
    <rPh sb="45" eb="47">
      <t>アンゼン</t>
    </rPh>
    <rPh sb="47" eb="49">
      <t>カクホ</t>
    </rPh>
    <rPh sb="50" eb="52">
      <t>カンテン</t>
    </rPh>
    <rPh sb="54" eb="56">
      <t>ショウボウ</t>
    </rPh>
    <rPh sb="56" eb="58">
      <t>ケイカク</t>
    </rPh>
    <rPh sb="59" eb="61">
      <t>サクセイ</t>
    </rPh>
    <rPh sb="62" eb="64">
      <t>トドケデ</t>
    </rPh>
    <rPh sb="65" eb="66">
      <t>ノゾ</t>
    </rPh>
    <phoneticPr fontId="1"/>
  </si>
  <si>
    <t>下表の左欄に掲げる区分ごとに、右欄に掲げる施設又は設備（乳幼児の避難に適した構造のものに限る。）をそれぞれ１以上設けているか。</t>
    <rPh sb="0" eb="1">
      <t>シタ</t>
    </rPh>
    <rPh sb="1" eb="2">
      <t>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</si>
  <si>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下表の左欄に掲げる区分ごとに、右欄に掲げる施設又は設備（乳幼児の避難に適した構造のものに限る。）をそれぞれ１以上設けているか。</t>
    <rPh sb="0" eb="2">
      <t>カヒョウ</t>
    </rPh>
    <rPh sb="3" eb="4">
      <t>ヒダリ</t>
    </rPh>
    <rPh sb="4" eb="5">
      <t>ラン</t>
    </rPh>
    <rPh sb="6" eb="7">
      <t>カカ</t>
    </rPh>
    <rPh sb="9" eb="11">
      <t>クブン</t>
    </rPh>
    <rPh sb="15" eb="16">
      <t>ミギ</t>
    </rPh>
    <rPh sb="16" eb="17">
      <t>ラン</t>
    </rPh>
    <rPh sb="18" eb="19">
      <t>カカ</t>
    </rPh>
    <rPh sb="21" eb="23">
      <t>シセツ</t>
    </rPh>
    <rPh sb="23" eb="24">
      <t>マタ</t>
    </rPh>
    <rPh sb="25" eb="27">
      <t>セツビ</t>
    </rPh>
    <rPh sb="28" eb="31">
      <t>ニュウヨウジ</t>
    </rPh>
    <rPh sb="32" eb="34">
      <t>ヒナン</t>
    </rPh>
    <rPh sb="35" eb="36">
      <t>テキ</t>
    </rPh>
    <rPh sb="38" eb="40">
      <t>コウゾウ</t>
    </rPh>
    <rPh sb="44" eb="45">
      <t>カギ</t>
    </rPh>
    <rPh sb="54" eb="56">
      <t>イジョウ</t>
    </rPh>
    <rPh sb="56" eb="57">
      <t>モウ</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</si>
  <si>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</si>
  <si>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</si>
  <si>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r>
      <t>職　員　の　勤　務　状　況（１日に保育する乳幼児の数が</t>
    </r>
    <r>
      <rPr>
        <u/>
        <sz val="18"/>
        <rFont val="ＭＳ ゴシック"/>
        <family val="3"/>
        <charset val="128"/>
      </rPr>
      <t>６人以上の施設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ニンイジョウ</t>
    </rPh>
    <rPh sb="34" eb="35">
      <t>ヨウ</t>
    </rPh>
    <phoneticPr fontId="9"/>
  </si>
  <si>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</si>
  <si>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</si>
  <si>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</si>
  <si>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</si>
  <si>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</si>
  <si>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時間預かり（一時預かり）がある場合は、基礎乳幼児数に時間預かりの乳幼児数を加えること。（以下「総乳幼児数」という。）</t>
    <rPh sb="0" eb="2">
      <t>ジカン</t>
    </rPh>
    <rPh sb="2" eb="3">
      <t>アズ</t>
    </rPh>
    <rPh sb="6" eb="8">
      <t>イチジ</t>
    </rPh>
    <rPh sb="8" eb="9">
      <t>アズ</t>
    </rPh>
    <rPh sb="15" eb="17">
      <t>バアイ</t>
    </rPh>
    <rPh sb="19" eb="21">
      <t>キソ</t>
    </rPh>
    <rPh sb="21" eb="24">
      <t>ニュウヨウジ</t>
    </rPh>
    <rPh sb="24" eb="25">
      <t>スウ</t>
    </rPh>
    <rPh sb="26" eb="28">
      <t>ジカン</t>
    </rPh>
    <rPh sb="28" eb="29">
      <t>アズ</t>
    </rPh>
    <rPh sb="32" eb="35">
      <t>ニュウヨウジ</t>
    </rPh>
    <rPh sb="35" eb="36">
      <t>スウ</t>
    </rPh>
    <rPh sb="37" eb="38">
      <t>クワ</t>
    </rPh>
    <rPh sb="44" eb="46">
      <t>イカ</t>
    </rPh>
    <rPh sb="47" eb="48">
      <t>ソウ</t>
    </rPh>
    <rPh sb="48" eb="51">
      <t>ニュウヨウジ</t>
    </rPh>
    <rPh sb="51" eb="52">
      <t>スウ</t>
    </rPh>
    <phoneticPr fontId="1"/>
  </si>
  <si>
    <t>おおむね１歳未満児の保育を行う場所とその他の幼児の保育を行う場所は、別の部屋であることが望ましいが、部屋を別にできない場合は、ベビーフェンス、ベビーベッド等で区画すること。</t>
    <phoneticPr fontId="1"/>
  </si>
  <si>
    <t>指導
監督
基準</t>
    <rPh sb="0" eb="2">
      <t>シドウ</t>
    </rPh>
    <rPh sb="3" eb="5">
      <t>カントク</t>
    </rPh>
    <rPh sb="6" eb="8">
      <t>キジュン</t>
    </rPh>
    <phoneticPr fontId="1"/>
  </si>
  <si>
    <t>〔考え方〕
　ここでいう保育に従事する者は、その勤務時間を常勤職員に換算（有資格者、その他の職員別にそれぞれの勤務延べ時間数の合計を８時間で除して常勤職員数とみなす。）して上記の人数を確保すること。</t>
    <rPh sb="1" eb="2">
      <t>カンガ</t>
    </rPh>
    <rPh sb="3" eb="4">
      <t>カタ</t>
    </rPh>
    <rPh sb="12" eb="14">
      <t>ホイク</t>
    </rPh>
    <rPh sb="15" eb="17">
      <t>ジュウジ</t>
    </rPh>
    <rPh sb="19" eb="20">
      <t>シャ</t>
    </rPh>
    <rPh sb="24" eb="26">
      <t>キンム</t>
    </rPh>
    <rPh sb="26" eb="28">
      <t>ジカン</t>
    </rPh>
    <rPh sb="29" eb="31">
      <t>ジョウキン</t>
    </rPh>
    <rPh sb="31" eb="33">
      <t>ショクイン</t>
    </rPh>
    <rPh sb="34" eb="36">
      <t>カンサン</t>
    </rPh>
    <rPh sb="37" eb="41">
      <t>ユウシカクシャ</t>
    </rPh>
    <rPh sb="44" eb="45">
      <t>タ</t>
    </rPh>
    <rPh sb="46" eb="48">
      <t>ショクイン</t>
    </rPh>
    <rPh sb="48" eb="49">
      <t>ベツ</t>
    </rPh>
    <rPh sb="55" eb="57">
      <t>キンム</t>
    </rPh>
    <rPh sb="57" eb="58">
      <t>ノ</t>
    </rPh>
    <rPh sb="59" eb="61">
      <t>ジカン</t>
    </rPh>
    <rPh sb="61" eb="62">
      <t>スウ</t>
    </rPh>
    <rPh sb="63" eb="65">
      <t>ゴウケイ</t>
    </rPh>
    <rPh sb="67" eb="69">
      <t>ジカン</t>
    </rPh>
    <rPh sb="70" eb="71">
      <t>ジョ</t>
    </rPh>
    <rPh sb="73" eb="75">
      <t>ジョウキン</t>
    </rPh>
    <rPh sb="75" eb="78">
      <t>ショクインスウ</t>
    </rPh>
    <rPh sb="86" eb="88">
      <t>ジョウキ</t>
    </rPh>
    <rPh sb="89" eb="91">
      <t>ニンズウ</t>
    </rPh>
    <rPh sb="92" eb="94">
      <t>カクホ</t>
    </rPh>
    <phoneticPr fontId="1"/>
  </si>
  <si>
    <t>常時、保育に従事する者が、複数配置されているか。また、主たる開所時間を超える時間帯については、現に保育されている乳幼児が１人である場合を除き、常時、２人以上の保育に従事する者を配置しているか。</t>
    <rPh sb="0" eb="2">
      <t>ジョウジ</t>
    </rPh>
    <rPh sb="3" eb="5">
      <t>ホイク</t>
    </rPh>
    <rPh sb="6" eb="8">
      <t>ジュウジ</t>
    </rPh>
    <rPh sb="10" eb="11">
      <t>シャ</t>
    </rPh>
    <rPh sb="13" eb="15">
      <t>フクスウ</t>
    </rPh>
    <rPh sb="15" eb="17">
      <t>ハイチ</t>
    </rPh>
    <rPh sb="27" eb="28">
      <t>シュ</t>
    </rPh>
    <rPh sb="30" eb="32">
      <t>カイショ</t>
    </rPh>
    <rPh sb="32" eb="34">
      <t>ジカン</t>
    </rPh>
    <rPh sb="35" eb="36">
      <t>コ</t>
    </rPh>
    <rPh sb="38" eb="41">
      <t>ジカンタイ</t>
    </rPh>
    <rPh sb="47" eb="48">
      <t>ゲン</t>
    </rPh>
    <rPh sb="49" eb="51">
      <t>ホイク</t>
    </rPh>
    <rPh sb="56" eb="59">
      <t>ニュウヨウジ</t>
    </rPh>
    <rPh sb="61" eb="62">
      <t>ニン</t>
    </rPh>
    <rPh sb="65" eb="67">
      <t>バアイ</t>
    </rPh>
    <rPh sb="68" eb="69">
      <t>ノゾ</t>
    </rPh>
    <rPh sb="71" eb="73">
      <t>ジョウジ</t>
    </rPh>
    <rPh sb="75" eb="76">
      <t>ニン</t>
    </rPh>
    <rPh sb="76" eb="78">
      <t>イジョウ</t>
    </rPh>
    <rPh sb="79" eb="81">
      <t>ホイク</t>
    </rPh>
    <rPh sb="82" eb="84">
      <t>ジュウジ</t>
    </rPh>
    <rPh sb="86" eb="87">
      <t>シャ</t>
    </rPh>
    <rPh sb="88" eb="90">
      <t>ハイチ</t>
    </rPh>
    <phoneticPr fontId="1"/>
  </si>
  <si>
    <t>有資格者の数が保育に従事する者の必要数の３分の１（保育に従事する者が２人の施設又は１のｃにより１人が配置されている時間帯については１人）以上いるか。</t>
    <rPh sb="0" eb="4">
      <t>ユウシカクシャ</t>
    </rPh>
    <rPh sb="5" eb="6">
      <t>スウ</t>
    </rPh>
    <rPh sb="7" eb="9">
      <t>ホイク</t>
    </rPh>
    <rPh sb="10" eb="12">
      <t>ジュウジ</t>
    </rPh>
    <rPh sb="14" eb="15">
      <t>シャ</t>
    </rPh>
    <rPh sb="16" eb="18">
      <t>ヒツヨウ</t>
    </rPh>
    <rPh sb="18" eb="19">
      <t>スウ</t>
    </rPh>
    <rPh sb="21" eb="22">
      <t>フン</t>
    </rPh>
    <rPh sb="25" eb="27">
      <t>ホイク</t>
    </rPh>
    <rPh sb="28" eb="30">
      <t>ジュウジ</t>
    </rPh>
    <rPh sb="32" eb="33">
      <t>モノ</t>
    </rPh>
    <rPh sb="35" eb="36">
      <t>ニン</t>
    </rPh>
    <rPh sb="37" eb="39">
      <t>シセツ</t>
    </rPh>
    <rPh sb="39" eb="40">
      <t>マタ</t>
    </rPh>
    <rPh sb="48" eb="49">
      <t>リ</t>
    </rPh>
    <rPh sb="50" eb="52">
      <t>ハイチ</t>
    </rPh>
    <rPh sb="57" eb="60">
      <t>ジカンタイ</t>
    </rPh>
    <rPh sb="66" eb="67">
      <t>リ</t>
    </rPh>
    <rPh sb="68" eb="70">
      <t>イジョウ</t>
    </rPh>
    <phoneticPr fontId="1"/>
  </si>
  <si>
    <t>〔考え方〕
　資格証の有無について原本又は写しを確認すること。資格証を紛失している場合、再発行の手続きをすること。</t>
    <rPh sb="1" eb="2">
      <t>カンガ</t>
    </rPh>
    <rPh sb="3" eb="4">
      <t>カタ</t>
    </rPh>
    <rPh sb="7" eb="9">
      <t>シカク</t>
    </rPh>
    <rPh sb="9" eb="10">
      <t>ショウ</t>
    </rPh>
    <rPh sb="11" eb="13">
      <t>ウム</t>
    </rPh>
    <rPh sb="17" eb="19">
      <t>ゲンポン</t>
    </rPh>
    <rPh sb="19" eb="20">
      <t>マタ</t>
    </rPh>
    <rPh sb="21" eb="22">
      <t>ウツ</t>
    </rPh>
    <rPh sb="24" eb="26">
      <t>カクニン</t>
    </rPh>
    <rPh sb="31" eb="33">
      <t>シカク</t>
    </rPh>
    <rPh sb="33" eb="34">
      <t>ショウ</t>
    </rPh>
    <rPh sb="35" eb="37">
      <t>フンシツ</t>
    </rPh>
    <rPh sb="41" eb="43">
      <t>バアイ</t>
    </rPh>
    <rPh sb="44" eb="47">
      <t>サイハッコウ</t>
    </rPh>
    <rPh sb="48" eb="50">
      <t>テツヅ</t>
    </rPh>
    <phoneticPr fontId="1"/>
  </si>
  <si>
    <t>第２　保育室等の構造、設備及び面積</t>
    <rPh sb="0" eb="1">
      <t>ダイ</t>
    </rPh>
    <rPh sb="3" eb="5">
      <t>ホイク</t>
    </rPh>
    <rPh sb="5" eb="6">
      <t>シツ</t>
    </rPh>
    <rPh sb="6" eb="7">
      <t>トウ</t>
    </rPh>
    <rPh sb="8" eb="10">
      <t>コウゾウ</t>
    </rPh>
    <rPh sb="11" eb="13">
      <t>セツビ</t>
    </rPh>
    <rPh sb="13" eb="14">
      <t>オヨ</t>
    </rPh>
    <rPh sb="15" eb="17">
      <t>メンセキ</t>
    </rPh>
    <phoneticPr fontId="1"/>
  </si>
  <si>
    <t>１　保育室の面積</t>
    <rPh sb="2" eb="5">
      <t>ホイクシツ</t>
    </rPh>
    <rPh sb="6" eb="8">
      <t>メンセキ</t>
    </rPh>
    <phoneticPr fontId="1"/>
  </si>
  <si>
    <t>２　調理室の有無</t>
    <rPh sb="2" eb="5">
      <t>チョウリシツ</t>
    </rPh>
    <rPh sb="6" eb="8">
      <t>ウム</t>
    </rPh>
    <phoneticPr fontId="1"/>
  </si>
  <si>
    <t>調理室が、乳幼児が保育室から簡単に立ち入ることができないよう区画等しているか。
〔調理機能のみを有している場合にあっても、衛生や乳幼児の安全が十分確保される状態としているか。〕</t>
    <rPh sb="0" eb="3">
      <t>チョウリシツ</t>
    </rPh>
    <rPh sb="5" eb="8">
      <t>ニュウヨウジ</t>
    </rPh>
    <rPh sb="9" eb="11">
      <t>ホイク</t>
    </rPh>
    <rPh sb="11" eb="12">
      <t>シツ</t>
    </rPh>
    <rPh sb="14" eb="16">
      <t>カンタン</t>
    </rPh>
    <rPh sb="17" eb="18">
      <t>タ</t>
    </rPh>
    <rPh sb="19" eb="20">
      <t>イ</t>
    </rPh>
    <rPh sb="30" eb="32">
      <t>クカク</t>
    </rPh>
    <rPh sb="32" eb="33">
      <t>トウ</t>
    </rPh>
    <rPh sb="41" eb="43">
      <t>チョウリ</t>
    </rPh>
    <rPh sb="43" eb="45">
      <t>キノウ</t>
    </rPh>
    <rPh sb="48" eb="49">
      <t>ユウ</t>
    </rPh>
    <rPh sb="53" eb="55">
      <t>バアイ</t>
    </rPh>
    <rPh sb="61" eb="63">
      <t>エイセイ</t>
    </rPh>
    <rPh sb="64" eb="67">
      <t>ニュウヨウジ</t>
    </rPh>
    <rPh sb="68" eb="70">
      <t>アンゼン</t>
    </rPh>
    <rPh sb="71" eb="73">
      <t>ジュウブン</t>
    </rPh>
    <rPh sb="73" eb="75">
      <t>カクホ</t>
    </rPh>
    <rPh sb="78" eb="80">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</si>
  <si>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</si>
  <si>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区画しているか。（保育場所が別の部屋であるか、又はベビーフェンス、ベビーベッド等で区画しているか。）</t>
    <rPh sb="0" eb="2">
      <t>クカク</t>
    </rPh>
    <rPh sb="9" eb="11">
      <t>ホイク</t>
    </rPh>
    <rPh sb="11" eb="13">
      <t>バショ</t>
    </rPh>
    <rPh sb="14" eb="15">
      <t>ベツ</t>
    </rPh>
    <rPh sb="16" eb="18">
      <t>ヘヤ</t>
    </rPh>
    <rPh sb="23" eb="24">
      <t>マタ</t>
    </rPh>
    <rPh sb="39" eb="40">
      <t>トウ</t>
    </rPh>
    <rPh sb="41" eb="43">
      <t>クカク</t>
    </rPh>
    <phoneticPr fontId="1"/>
  </si>
  <si>
    <t>区画が不十分ではないか。（ベビーフェンス等があっても、十分活用していないことはないか。）</t>
    <rPh sb="0" eb="2">
      <t>クカク</t>
    </rPh>
    <rPh sb="3" eb="6">
      <t>フジュウブン</t>
    </rPh>
    <rPh sb="20" eb="21">
      <t>トウ</t>
    </rPh>
    <rPh sb="27" eb="29">
      <t>ジュウブン</t>
    </rPh>
    <rPh sb="29" eb="31">
      <t>カツヨウ</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</si>
  <si>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</si>
  <si>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ニュウ</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</si>
  <si>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</si>
  <si>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便所を、保育室及び調理室と区画しているか。</t>
    <rPh sb="0" eb="2">
      <t>ベンジョ</t>
    </rPh>
    <rPh sb="4" eb="6">
      <t>ホイク</t>
    </rPh>
    <rPh sb="6" eb="7">
      <t>シツ</t>
    </rPh>
    <rPh sb="7" eb="8">
      <t>オヨ</t>
    </rPh>
    <rPh sb="9" eb="12">
      <t>チョウリシツ</t>
    </rPh>
    <rPh sb="13" eb="15">
      <t>クカク</t>
    </rPh>
    <phoneticPr fontId="1"/>
  </si>
  <si>
    <t>便器の数</t>
    <rPh sb="0" eb="2">
      <t>ベンキ</t>
    </rPh>
    <rPh sb="3" eb="4">
      <t>カズ</t>
    </rPh>
    <phoneticPr fontId="1"/>
  </si>
  <si>
    <t>便器の数が、おおむね幼児20人につき１以上であるか。</t>
    <rPh sb="0" eb="2">
      <t>ベンキ</t>
    </rPh>
    <rPh sb="19" eb="21">
      <t>イジョウ</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</si>
  <si>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</si>
  <si>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非常口の表示等は適切か。</t>
    <rPh sb="0" eb="2">
      <t>ヒジョウ</t>
    </rPh>
    <rPh sb="2" eb="3">
      <t>グチ</t>
    </rPh>
    <rPh sb="4" eb="6">
      <t>ヒョウジ</t>
    </rPh>
    <rPh sb="6" eb="7">
      <t>トウ</t>
    </rPh>
    <rPh sb="8" eb="10">
      <t>テキセツ</t>
    </rPh>
    <phoneticPr fontId="1"/>
  </si>
  <si>
    <t>具体的計画＝消防計画が適正に作成され届出が行われているか。</t>
    <rPh sb="0" eb="3">
      <t>グタイテキ</t>
    </rPh>
    <rPh sb="3" eb="5">
      <t>ケイカク</t>
    </rPh>
    <rPh sb="6" eb="8">
      <t>ショウボウ</t>
    </rPh>
    <rPh sb="8" eb="10">
      <t>ケイカク</t>
    </rPh>
    <rPh sb="11" eb="13">
      <t>テキセイ</t>
    </rPh>
    <rPh sb="14" eb="16">
      <t>サクセイ</t>
    </rPh>
    <rPh sb="18" eb="20">
      <t>トドケデ</t>
    </rPh>
    <rPh sb="21" eb="22">
      <t>オコナ</t>
    </rPh>
    <phoneticPr fontId="1"/>
  </si>
  <si>
    <t>消防法上、収容人員（職員を含む。以下同じ。）30人以上の施設については、作成及び届出の義務がある。</t>
    <rPh sb="0" eb="3">
      <t>ショウボウホウ</t>
    </rPh>
    <rPh sb="3" eb="4">
      <t>ジョウ</t>
    </rPh>
    <rPh sb="10" eb="12">
      <t>ショクイン</t>
    </rPh>
    <rPh sb="13" eb="14">
      <t>フク</t>
    </rPh>
    <rPh sb="16" eb="18">
      <t>イカ</t>
    </rPh>
    <rPh sb="18" eb="19">
      <t>オナ</t>
    </rPh>
    <rPh sb="24" eb="27">
      <t>ニンイジョウ</t>
    </rPh>
    <rPh sb="28" eb="30">
      <t>シセツ</t>
    </rPh>
    <rPh sb="36" eb="37">
      <t>サク</t>
    </rPh>
    <rPh sb="37" eb="38">
      <t>ナリ</t>
    </rPh>
    <rPh sb="38" eb="39">
      <t>オヨ</t>
    </rPh>
    <rPh sb="40" eb="41">
      <t>トド</t>
    </rPh>
    <rPh sb="41" eb="42">
      <t>デ</t>
    </rPh>
    <rPh sb="43" eb="45">
      <t>ギム</t>
    </rPh>
    <phoneticPr fontId="1"/>
  </si>
  <si>
    <t>収容人員30人以上の施設であって選任、届出をしているか。</t>
    <rPh sb="6" eb="9">
      <t>ニンイジョウ</t>
    </rPh>
    <rPh sb="10" eb="12">
      <t>シセツ</t>
    </rPh>
    <rPh sb="16" eb="18">
      <t>センニン</t>
    </rPh>
    <rPh sb="19" eb="21">
      <t>トドケデ</t>
    </rPh>
    <phoneticPr fontId="1"/>
  </si>
  <si>
    <t>認可外保育施設も消防法上の児童福祉施設とみなされるため、収容人員30人以上の施設は、防火管理者の選任、届出を行わなければならない。収容人員30人未満の施設であっても乳幼児の安全確保の観点から、届出を行うことが望ましい。</t>
    <rPh sb="0" eb="2">
      <t>ニンカ</t>
    </rPh>
    <rPh sb="2" eb="3">
      <t>ガイ</t>
    </rPh>
    <rPh sb="3" eb="5">
      <t>ホイク</t>
    </rPh>
    <rPh sb="5" eb="7">
      <t>シセツ</t>
    </rPh>
    <rPh sb="8" eb="11">
      <t>ショウボウホウ</t>
    </rPh>
    <rPh sb="11" eb="12">
      <t>ジョウ</t>
    </rPh>
    <rPh sb="13" eb="15">
      <t>ジドウ</t>
    </rPh>
    <rPh sb="15" eb="17">
      <t>フクシ</t>
    </rPh>
    <rPh sb="28" eb="30">
      <t>シュウヨウ</t>
    </rPh>
    <rPh sb="30" eb="32">
      <t>ジンイン</t>
    </rPh>
    <rPh sb="34" eb="37">
      <t>ニンイジョウ</t>
    </rPh>
    <rPh sb="38" eb="40">
      <t>シセツ</t>
    </rPh>
    <rPh sb="44" eb="47">
      <t>カンリシャ</t>
    </rPh>
    <rPh sb="48" eb="50">
      <t>センニン</t>
    </rPh>
    <rPh sb="51" eb="53">
      <t>トドケデ</t>
    </rPh>
    <rPh sb="54" eb="55">
      <t>オコナ</t>
    </rPh>
    <rPh sb="71" eb="72">
      <t>ニン</t>
    </rPh>
    <rPh sb="72" eb="74">
      <t>ミマン</t>
    </rPh>
    <rPh sb="75" eb="77">
      <t>シセツ</t>
    </rPh>
    <rPh sb="82" eb="85">
      <t>ニュウヨウジ</t>
    </rPh>
    <rPh sb="86" eb="88">
      <t>アンゼン</t>
    </rPh>
    <rPh sb="88" eb="90">
      <t>カクホ</t>
    </rPh>
    <rPh sb="91" eb="93">
      <t>カンテン</t>
    </rPh>
    <rPh sb="96" eb="98">
      <t>トドケデ</t>
    </rPh>
    <rPh sb="99" eb="100">
      <t>オコナ</t>
    </rPh>
    <rPh sb="104" eb="105">
      <t>ノゾ</t>
    </rPh>
    <phoneticPr fontId="1"/>
  </si>
  <si>
    <t>収容人員30人未満の施設であっても、選任・届出をしているか。</t>
    <rPh sb="6" eb="7">
      <t>ニン</t>
    </rPh>
    <rPh sb="7" eb="9">
      <t>ミマン</t>
    </rPh>
    <rPh sb="10" eb="12">
      <t>シセツ</t>
    </rPh>
    <rPh sb="18" eb="20">
      <t>センニン</t>
    </rPh>
    <rPh sb="21" eb="23">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</si>
  <si>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</si>
  <si>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</si>
  <si>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</si>
  <si>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</si>
  <si>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</si>
  <si>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</si>
  <si>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</si>
  <si>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</si>
  <si>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耐火建築物若しくは準耐火建築物又は乳幼児の避難に適した構造の施設若しくは設備のいずれかを満たしているか。
なお、保育室を２階に設ける建物が右記イ及びロのいずれも満たさない場合においては、指導基準第３に規定する設備の設置及び訓練の実施に特に留意すること。</t>
    <rPh sb="0" eb="2">
      <t>タイカ</t>
    </rPh>
    <rPh sb="2" eb="4">
      <t>ケンチク</t>
    </rPh>
    <rPh sb="4" eb="5">
      <t>ブツ</t>
    </rPh>
    <rPh sb="5" eb="6">
      <t>モ</t>
    </rPh>
    <rPh sb="9" eb="10">
      <t>ジュン</t>
    </rPh>
    <rPh sb="10" eb="12">
      <t>タイカ</t>
    </rPh>
    <rPh sb="12" eb="14">
      <t>ケンチク</t>
    </rPh>
    <rPh sb="14" eb="15">
      <t>ブツ</t>
    </rPh>
    <rPh sb="15" eb="16">
      <t>マタ</t>
    </rPh>
    <rPh sb="17" eb="20">
      <t>ニュウヨウジ</t>
    </rPh>
    <rPh sb="21" eb="23">
      <t>ヒナン</t>
    </rPh>
    <rPh sb="24" eb="25">
      <t>テキ</t>
    </rPh>
    <rPh sb="27" eb="29">
      <t>コウゾウ</t>
    </rPh>
    <rPh sb="30" eb="32">
      <t>シセツ</t>
    </rPh>
    <rPh sb="32" eb="33">
      <t>モ</t>
    </rPh>
    <rPh sb="36" eb="38">
      <t>セツビ</t>
    </rPh>
    <rPh sb="44" eb="45">
      <t>ミ</t>
    </rPh>
    <rPh sb="56" eb="58">
      <t>ホイク</t>
    </rPh>
    <rPh sb="58" eb="59">
      <t>シツ</t>
    </rPh>
    <rPh sb="61" eb="62">
      <t>カイ</t>
    </rPh>
    <rPh sb="63" eb="64">
      <t>モウ</t>
    </rPh>
    <rPh sb="66" eb="68">
      <t>タテモノ</t>
    </rPh>
    <rPh sb="69" eb="71">
      <t>ウキ</t>
    </rPh>
    <rPh sb="72" eb="73">
      <t>オヨ</t>
    </rPh>
    <rPh sb="80" eb="81">
      <t>ミ</t>
    </rPh>
    <rPh sb="85" eb="87">
      <t>バアイ</t>
    </rPh>
    <rPh sb="93" eb="95">
      <t>シドウ</t>
    </rPh>
    <rPh sb="95" eb="97">
      <t>キジュン</t>
    </rPh>
    <rPh sb="97" eb="98">
      <t>ダイ</t>
    </rPh>
    <rPh sb="100" eb="102">
      <t>キテイ</t>
    </rPh>
    <rPh sb="104" eb="106">
      <t>セツビ</t>
    </rPh>
    <rPh sb="107" eb="109">
      <t>セッチ</t>
    </rPh>
    <rPh sb="109" eb="110">
      <t>オヨ</t>
    </rPh>
    <rPh sb="111" eb="113">
      <t>クンレン</t>
    </rPh>
    <rPh sb="114" eb="116">
      <t>ジッシ</t>
    </rPh>
    <rPh sb="117" eb="118">
      <t>トク</t>
    </rPh>
    <rPh sb="119" eb="121">
      <t>リュウイ</t>
    </rPh>
    <phoneticPr fontId="1"/>
  </si>
  <si>
    <t>下記のイ及びロのいずれかを満たしているか。又は、指導基準第３に規定する設備の設置及び訓練の実施をしているか。</t>
    <rPh sb="0" eb="2">
      <t>カキ</t>
    </rPh>
    <rPh sb="4" eb="5">
      <t>オヨ</t>
    </rPh>
    <rPh sb="13" eb="14">
      <t>ミ</t>
    </rPh>
    <rPh sb="21" eb="22">
      <t>マタ</t>
    </rPh>
    <rPh sb="24" eb="26">
      <t>シドウ</t>
    </rPh>
    <rPh sb="26" eb="28">
      <t>キジュン</t>
    </rPh>
    <rPh sb="28" eb="29">
      <t>ダイ</t>
    </rPh>
    <rPh sb="31" eb="33">
      <t>キテイ</t>
    </rPh>
    <rPh sb="35" eb="37">
      <t>セツビ</t>
    </rPh>
    <rPh sb="38" eb="40">
      <t>セッチ</t>
    </rPh>
    <rPh sb="40" eb="41">
      <t>オヨ</t>
    </rPh>
    <rPh sb="42" eb="44">
      <t>クンレン</t>
    </rPh>
    <rPh sb="45" eb="47">
      <t>ジッシ</t>
    </rPh>
    <phoneticPr fontId="1"/>
  </si>
  <si>
    <t>　建築基準法第２条第９号の２に規定する耐火建築物又は同条第９号の３に規定する準耐火建築物（同号ロに該当するものを除く。）であること。</t>
    <rPh sb="1" eb="3">
      <t>ケンチク</t>
    </rPh>
    <rPh sb="3" eb="6">
      <t>キジュンホウ</t>
    </rPh>
    <rPh sb="6" eb="7">
      <t>ダイ</t>
    </rPh>
    <rPh sb="8" eb="9">
      <t>ジョウ</t>
    </rPh>
    <rPh sb="9" eb="10">
      <t>ダイ</t>
    </rPh>
    <rPh sb="11" eb="12">
      <t>ゴウ</t>
    </rPh>
    <rPh sb="15" eb="17">
      <t>キテイ</t>
    </rPh>
    <rPh sb="19" eb="21">
      <t>タイカ</t>
    </rPh>
    <rPh sb="21" eb="23">
      <t>ケンチク</t>
    </rPh>
    <rPh sb="23" eb="24">
      <t>ブツ</t>
    </rPh>
    <rPh sb="24" eb="25">
      <t>マタ</t>
    </rPh>
    <rPh sb="26" eb="27">
      <t>ドウ</t>
    </rPh>
    <rPh sb="27" eb="28">
      <t>ジョウ</t>
    </rPh>
    <rPh sb="28" eb="29">
      <t>ダイ</t>
    </rPh>
    <rPh sb="30" eb="31">
      <t>ゴウ</t>
    </rPh>
    <rPh sb="34" eb="36">
      <t>キテイ</t>
    </rPh>
    <rPh sb="38" eb="39">
      <t>ジュン</t>
    </rPh>
    <rPh sb="39" eb="41">
      <t>タイカ</t>
    </rPh>
    <rPh sb="41" eb="43">
      <t>ケンチク</t>
    </rPh>
    <rPh sb="43" eb="44">
      <t>ブツ</t>
    </rPh>
    <rPh sb="45" eb="46">
      <t>ドウ</t>
    </rPh>
    <rPh sb="46" eb="47">
      <t>ゴウ</t>
    </rPh>
    <rPh sb="49" eb="51">
      <t>ガイトウ</t>
    </rPh>
    <rPh sb="56" eb="57">
      <t>ノゾ</t>
    </rPh>
    <phoneticPr fontId="1"/>
  </si>
  <si>
    <t>　下表の左欄に掲げる区分ごとに、右欄に掲げる施設又は設備（乳幼児の避難に適した構造のものに限る。）がそれぞれ１以上設けられていること。</t>
    <rPh sb="1" eb="2">
      <t>シタ</t>
    </rPh>
    <rPh sb="2" eb="3">
      <t>ヒョウ</t>
    </rPh>
    <rPh sb="4" eb="5">
      <t>ヒダリ</t>
    </rPh>
    <rPh sb="5" eb="6">
      <t>ラン</t>
    </rPh>
    <rPh sb="7" eb="8">
      <t>カカ</t>
    </rPh>
    <rPh sb="10" eb="12">
      <t>クブン</t>
    </rPh>
    <rPh sb="16" eb="17">
      <t>ミギ</t>
    </rPh>
    <rPh sb="17" eb="18">
      <t>ラン</t>
    </rPh>
    <rPh sb="19" eb="20">
      <t>カカ</t>
    </rPh>
    <rPh sb="22" eb="24">
      <t>シセツ</t>
    </rPh>
    <rPh sb="24" eb="25">
      <t>マタ</t>
    </rPh>
    <rPh sb="26" eb="28">
      <t>セツビ</t>
    </rPh>
    <rPh sb="29" eb="32">
      <t>ニュウヨウジ</t>
    </rPh>
    <rPh sb="33" eb="35">
      <t>ヒナン</t>
    </rPh>
    <rPh sb="36" eb="37">
      <t>テキ</t>
    </rPh>
    <rPh sb="39" eb="41">
      <t>コウゾウ</t>
    </rPh>
    <rPh sb="45" eb="46">
      <t>カギ</t>
    </rPh>
    <rPh sb="55" eb="57">
      <t>イジョウ</t>
    </rPh>
    <rPh sb="57" eb="58">
      <t>モウ</t>
    </rPh>
    <phoneticPr fontId="1"/>
  </si>
  <si>
    <t>調理室は床又は壁が耐火構造で戸が防火戸であるか。</t>
    <rPh sb="0" eb="3">
      <t>チョウリシツ</t>
    </rPh>
    <rPh sb="4" eb="5">
      <t>ユカ</t>
    </rPh>
    <rPh sb="5" eb="6">
      <t>マタ</t>
    </rPh>
    <rPh sb="7" eb="8">
      <t>カベ</t>
    </rPh>
    <rPh sb="9" eb="11">
      <t>タイカ</t>
    </rPh>
    <rPh sb="11" eb="13">
      <t>コウゾウ</t>
    </rPh>
    <rPh sb="14" eb="15">
      <t>ト</t>
    </rPh>
    <rPh sb="16" eb="18">
      <t>ボウカ</t>
    </rPh>
    <rPh sb="18" eb="19">
      <t>ト</t>
    </rPh>
    <phoneticPr fontId="1"/>
  </si>
  <si>
    <t>左記eを満たしているか。</t>
    <rPh sb="0" eb="2">
      <t>サキ</t>
    </rPh>
    <rPh sb="4" eb="5">
      <t>ミ</t>
    </rPh>
    <phoneticPr fontId="1"/>
  </si>
  <si>
    <t>左記gを満たしているか。</t>
    <rPh sb="0" eb="2">
      <t>サキ</t>
    </rPh>
    <rPh sb="4" eb="5">
      <t>ミ</t>
    </rPh>
    <phoneticPr fontId="1"/>
  </si>
  <si>
    <t>カーテン、敷物、建具等で可燃性のものについて防炎処理されているか。</t>
    <rPh sb="5" eb="7">
      <t>シキモノ</t>
    </rPh>
    <rPh sb="8" eb="10">
      <t>タテグ</t>
    </rPh>
    <rPh sb="10" eb="11">
      <t>トウ</t>
    </rPh>
    <rPh sb="12" eb="15">
      <t>カネンセイ</t>
    </rPh>
    <rPh sb="22" eb="24">
      <t>ボウエン</t>
    </rPh>
    <rPh sb="24" eb="26">
      <t>ショリ</t>
    </rPh>
    <phoneticPr fontId="1"/>
  </si>
  <si>
    <t>左記hを満たしているか。
〔防炎物品の表示にも努めること。〕</t>
    <rPh sb="0" eb="2">
      <t>サキ</t>
    </rPh>
    <rPh sb="4" eb="5">
      <t>ミ</t>
    </rPh>
    <rPh sb="14" eb="16">
      <t>ボウエン</t>
    </rPh>
    <rPh sb="16" eb="18">
      <t>ブッピン</t>
    </rPh>
    <rPh sb="19" eb="21">
      <t>ヒョウジ</t>
    </rPh>
    <rPh sb="23" eb="24">
      <t>ツト</t>
    </rPh>
    <phoneticPr fontId="1"/>
  </si>
  <si>
    <t>カーテン、敷物、建具等で可燃性のものについて防炎処理されているか。</t>
    <rPh sb="5" eb="7">
      <t>シキモノ</t>
    </rPh>
    <rPh sb="8" eb="10">
      <t>タテグ</t>
    </rPh>
    <rPh sb="12" eb="15">
      <t>カネンセイ</t>
    </rPh>
    <rPh sb="22" eb="24">
      <t>ボウエン</t>
    </rPh>
    <rPh sb="24" eb="26">
      <t>ショリ</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</si>
  <si>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</si>
  <si>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</si>
  <si>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</si>
  <si>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</si>
  <si>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</si>
  <si>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</si>
  <si>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</si>
  <si>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</si>
  <si>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</si>
  <si>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</si>
  <si>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</si>
  <si>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</si>
  <si>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</si>
  <si>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</si>
  <si>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</si>
  <si>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</si>
  <si>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</si>
  <si>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</si>
  <si>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</si>
  <si>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</si>
  <si>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</si>
  <si>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</si>
  <si>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</si>
  <si>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</si>
  <si>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</si>
  <si>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</si>
  <si>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</si>
  <si>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</si>
  <si>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</si>
  <si>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</si>
  <si>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再登園時には、かかりつけ医とのやりとりを記載した書面等の提出などについて、保護者の理解と協力を求めているか。</t>
    <phoneticPr fontId="1"/>
  </si>
  <si>
    <t>治癒の判断をもっぱら保護者に委ねていないか。</t>
    <rPh sb="0" eb="2">
      <t>チユ</t>
    </rPh>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</si>
  <si>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</si>
  <si>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</si>
  <si>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</si>
  <si>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</si>
  <si>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rPh sb="0" eb="2">
      <t>ニュウジ</t>
    </rPh>
    <rPh sb="3" eb="4">
      <t>ネ</t>
    </rPh>
    <rPh sb="7" eb="9">
      <t>バアイ</t>
    </rPh>
    <rPh sb="12" eb="14">
      <t>アオム</t>
    </rPh>
    <rPh sb="16" eb="17">
      <t>ネ</t>
    </rPh>
    <phoneticPr fontId="1"/>
  </si>
  <si>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</si>
  <si>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</si>
  <si>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</si>
  <si>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</si>
  <si>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</si>
  <si>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</si>
  <si>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</si>
  <si>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</si>
  <si>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</si>
  <si>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</si>
  <si>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</si>
  <si>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</si>
  <si>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</si>
  <si>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</si>
  <si>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</si>
  <si>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</si>
  <si>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</si>
  <si>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</si>
  <si>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</si>
  <si>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</si>
  <si>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</si>
  <si>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5" eb="6">
      <t>トウ</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</si>
  <si>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</si>
  <si>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</si>
  <si>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</si>
  <si>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</si>
  <si>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認可外保育施設内容変更届の提出
　[提出先:県子育て支援課]</t>
    <rPh sb="1" eb="3">
      <t>ニンカ</t>
    </rPh>
    <rPh sb="3" eb="4">
      <t>ガイ</t>
    </rPh>
    <rPh sb="4" eb="6">
      <t>ホイク</t>
    </rPh>
    <rPh sb="6" eb="8">
      <t>シセツ</t>
    </rPh>
    <rPh sb="8" eb="10">
      <t>ナイヨウ</t>
    </rPh>
    <rPh sb="10" eb="13">
      <t>ヘンコウトドケ</t>
    </rPh>
    <rPh sb="14" eb="16">
      <t>テイシュツ</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</si>
  <si>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</si>
  <si>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</si>
  <si>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</si>
  <si>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</si>
  <si>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</si>
  <si>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</si>
  <si>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r>
      <t>「ア　有資格者」（保育士・看護師・准看護師のみ）は保有資格及び氏名を記載すること。「イ　ア以外の職員」等については、職種（保育従事者</t>
    </r>
    <r>
      <rPr>
        <sz val="9"/>
        <rFont val="ＭＳ Ｐゴシック"/>
        <family val="3"/>
        <charset val="128"/>
      </rPr>
      <t>等）及び氏名を記載すること。</t>
    </r>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5" eb="47">
      <t>イガイ</t>
    </rPh>
    <rPh sb="48" eb="50">
      <t>ショクイン</t>
    </rPh>
    <rPh sb="51" eb="52">
      <t>トウ</t>
    </rPh>
    <rPh sb="58" eb="60">
      <t>ショクシュ</t>
    </rPh>
    <rPh sb="61" eb="63">
      <t>ホイク</t>
    </rPh>
    <rPh sb="63" eb="65">
      <t>ジュウジ</t>
    </rPh>
    <rPh sb="65" eb="66">
      <t>シャ</t>
    </rPh>
    <rPh sb="66" eb="67">
      <t>トウ</t>
    </rPh>
    <rPh sb="68" eb="69">
      <t>オヨ</t>
    </rPh>
    <rPh sb="70" eb="72">
      <t>シメイ</t>
    </rPh>
    <rPh sb="73" eb="75">
      <t>キサイ</t>
    </rPh>
    <phoneticPr fontId="9"/>
  </si>
  <si>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9"/>
  </si>
  <si>
    <t>（別表１）</t>
    <rPh sb="1" eb="3">
      <t>ベッピョウ</t>
    </rPh>
    <phoneticPr fontId="9"/>
  </si>
  <si>
    <t>（別表３）</t>
    <rPh sb="1" eb="3">
      <t>ベッピョウ</t>
    </rPh>
    <phoneticPr fontId="9"/>
  </si>
  <si>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9"/>
  </si>
  <si>
    <t>便所が不衛生ではないか。（十分に清掃しているか。）</t>
    <rPh sb="0" eb="2">
      <t>ベンジョ</t>
    </rPh>
    <rPh sb="3" eb="6">
      <t>フエイセイ</t>
    </rPh>
    <rPh sb="13" eb="15">
      <t>ジュウブン</t>
    </rPh>
    <rPh sb="16" eb="18">
      <t>セイソウ</t>
    </rPh>
    <phoneticPr fontId="1"/>
  </si>
  <si>
    <t>４歳以上</t>
    <rPh sb="1" eb="2">
      <t>サイ</t>
    </rPh>
    <rPh sb="2" eb="4">
      <t>イジョウ</t>
    </rPh>
    <phoneticPr fontId="1"/>
  </si>
  <si>
    <t>以下、乳児及び幼児を総称する場合は、「乳幼児」とする。</t>
    <rPh sb="5" eb="6">
      <t>オヨ</t>
    </rPh>
    <phoneticPr fontId="1"/>
  </si>
  <si>
    <t>契約乳幼児の在籍時間帯に保育に従事する者が１人勤務の時間帯がないか。ただし、主たる開所時間を超える時間帯について、現に保育されている乳幼児が１人である場合を除く。
また、１日に保育する乳幼児の数が６人以上19人以下の施設については、複数の乳児を保育する時間帯を除き、保育に従事する者が１人となる時間帯を最小限とすることや、他の職員を配置するなど安全面に配慮することにより、常時、２人以上の保育に従事する者を配置しないことができる。</t>
    <rPh sb="0" eb="2">
      <t>ケイヤク</t>
    </rPh>
    <rPh sb="2" eb="5">
      <t>ニュウヨウジ</t>
    </rPh>
    <rPh sb="6" eb="8">
      <t>ザイセキ</t>
    </rPh>
    <rPh sb="8" eb="11">
      <t>ジカンタイ</t>
    </rPh>
    <rPh sb="12" eb="14">
      <t>ホイク</t>
    </rPh>
    <rPh sb="15" eb="17">
      <t>ジュウジ</t>
    </rPh>
    <rPh sb="19" eb="20">
      <t>シャ</t>
    </rPh>
    <rPh sb="22" eb="23">
      <t>ニン</t>
    </rPh>
    <rPh sb="23" eb="25">
      <t>キンム</t>
    </rPh>
    <rPh sb="26" eb="29">
      <t>ジカンタイ</t>
    </rPh>
    <rPh sb="38" eb="39">
      <t>シュ</t>
    </rPh>
    <rPh sb="41" eb="43">
      <t>カイショ</t>
    </rPh>
    <rPh sb="43" eb="45">
      <t>ジカン</t>
    </rPh>
    <rPh sb="46" eb="47">
      <t>コ</t>
    </rPh>
    <rPh sb="49" eb="52">
      <t>ジカンタイ</t>
    </rPh>
    <rPh sb="57" eb="58">
      <t>ゲン</t>
    </rPh>
    <rPh sb="59" eb="61">
      <t>ホイク</t>
    </rPh>
    <rPh sb="66" eb="69">
      <t>ニュウヨウジ</t>
    </rPh>
    <rPh sb="71" eb="72">
      <t>ニン</t>
    </rPh>
    <rPh sb="75" eb="77">
      <t>バアイ</t>
    </rPh>
    <rPh sb="78" eb="79">
      <t>ノゾ</t>
    </rPh>
    <rPh sb="86" eb="87">
      <t>ニチ</t>
    </rPh>
    <rPh sb="88" eb="90">
      <t>ホイク</t>
    </rPh>
    <rPh sb="92" eb="95">
      <t>ニュウヨウジ</t>
    </rPh>
    <rPh sb="96" eb="97">
      <t>スウ</t>
    </rPh>
    <rPh sb="104" eb="107">
      <t>ニンイカ</t>
    </rPh>
    <rPh sb="108" eb="110">
      <t>シセツ</t>
    </rPh>
    <rPh sb="130" eb="131">
      <t>ノゾ</t>
    </rPh>
    <rPh sb="133" eb="135">
      <t>ホイク</t>
    </rPh>
    <rPh sb="136" eb="138">
      <t>ジュウジ</t>
    </rPh>
    <rPh sb="140" eb="141">
      <t>シャ</t>
    </rPh>
    <rPh sb="143" eb="144">
      <t>ニン</t>
    </rPh>
    <rPh sb="147" eb="150">
      <t>ジカンタイ</t>
    </rPh>
    <rPh sb="151" eb="154">
      <t>サイショウゲン</t>
    </rPh>
    <rPh sb="161" eb="162">
      <t>タ</t>
    </rPh>
    <rPh sb="163" eb="165">
      <t>ショクイン</t>
    </rPh>
    <rPh sb="166" eb="168">
      <t>ハイチ</t>
    </rPh>
    <rPh sb="172" eb="175">
      <t>アンゼンメン</t>
    </rPh>
    <rPh sb="176" eb="178">
      <t>ハイリョ</t>
    </rPh>
    <rPh sb="186" eb="188">
      <t>ジョウジ</t>
    </rPh>
    <rPh sb="194" eb="196">
      <t>ホイク</t>
    </rPh>
    <rPh sb="197" eb="199">
      <t>ジュウジ</t>
    </rPh>
    <rPh sb="201" eb="202">
      <t>シャ</t>
    </rPh>
    <rPh sb="203" eb="205">
      <t>ハイチ</t>
    </rPh>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</si>
  <si>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</si>
  <si>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n</t>
    <phoneticPr fontId="1"/>
  </si>
  <si>
    <t>３</t>
    <phoneticPr fontId="1"/>
  </si>
  <si>
    <t>a</t>
    <phoneticPr fontId="1"/>
  </si>
  <si>
    <t>b</t>
    <phoneticPr fontId="1"/>
  </si>
  <si>
    <t>c</t>
    <phoneticPr fontId="1"/>
  </si>
  <si>
    <t>保育士の資格を有する者を１人以上配置しているか。</t>
    <phoneticPr fontId="1"/>
  </si>
  <si>
    <t>外国の保育資格を有する者その他外国人である乳幼児の保育について十分な知識経験を有すると認められる者を十分な数配置しているか。</t>
    <phoneticPr fontId="1"/>
  </si>
  <si>
    <t xml:space="preserve">過去３年間に保育した乳幼児のおおむね半数以上が外国人（日本の国籍を有しない者をいう。以下同じ。）であり、かつ、現に保育する乳幼児のおおむね半数以上が外国人であるか。
</t>
    <phoneticPr fontId="1"/>
  </si>
  <si>
    <t xml:space="preserve">過去３年間に保育した乳幼児のおおむね半数以上が外国人（日本の国籍を有しない者をいう。以下同じ。）ではない。または、現に保育する乳幼児のおおむね半数以上が外国人ではない。
</t>
    <phoneticPr fontId="1"/>
  </si>
  <si>
    <t xml:space="preserve">外国の保育資格を有する者その他外国人である乳幼児の保育について十分な知識経験を有すると認められる者を十分な数配置していない。
</t>
    <phoneticPr fontId="1"/>
  </si>
  <si>
    <t>保育士の資格を有する者を１人以上配置していない。</t>
    <phoneticPr fontId="1"/>
  </si>
  <si>
    <t>第１　保育に従事する者の数及び資格</t>
    <phoneticPr fontId="1"/>
  </si>
  <si>
    <t>o</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</si>
  <si>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</si>
  <si>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職員に対し、安全計画について周知されているとともに、安全計画に定める研修及び訓練が定期的に実施されているか。</t>
    <phoneticPr fontId="1"/>
  </si>
  <si>
    <t>保護者に対し、安全計画に基づく取組の内容等について周知されているか。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</si>
  <si>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</si>
  <si>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</si>
  <si>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</si>
  <si>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</si>
  <si>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保護者に対し、安全計画に基づく取組の内容等について周知されていない。</t>
    <phoneticPr fontId="1"/>
  </si>
  <si>
    <t>第２　保育室等の構造、設備及び面積</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</si>
  <si>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</si>
  <si>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虐待防止ガイドライン</t>
    <phoneticPr fontId="1"/>
  </si>
  <si>
    <t>保育所等における虐待等の防止及び発生時の対応等に関するガイドライン（令和5年5月　こども家庭庁）</t>
    <phoneticPr fontId="1"/>
  </si>
  <si>
    <t>虐待防止ガイドライン</t>
    <phoneticPr fontId="1"/>
  </si>
  <si>
    <t>第７　健康管理・安全確保</t>
    <phoneticPr fontId="1"/>
  </si>
  <si>
    <t>〔考え方〕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以下同じ。）の資格を有する者をいう。
※指導基準第１の調査事項３により評価を行う場合は、本項目は適用しない。</t>
    <rPh sb="1" eb="2">
      <t>カンガ</t>
    </rPh>
    <rPh sb="3" eb="4">
      <t>カタ</t>
    </rPh>
    <rPh sb="113" eb="115">
      <t>イカ</t>
    </rPh>
    <rPh sb="115" eb="116">
      <t>オナ</t>
    </rPh>
    <phoneticPr fontId="1"/>
  </si>
  <si>
    <t>４　保育士の名称</t>
    <rPh sb="2" eb="5">
      <t>ホイクシ</t>
    </rPh>
    <rPh sb="6" eb="8">
      <t>メイショウ</t>
    </rPh>
    <phoneticPr fontId="1"/>
  </si>
  <si>
    <t>左記a～nの事項につき、掲示内容又は掲示の仕方が不十分ではないか。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</si>
  <si>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j</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</si>
  <si>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</si>
  <si>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</si>
  <si>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</si>
  <si>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児童の送迎を目的とした自動車を日常的に運行するときは、当該自動車にブザーその他の車内の児童の所在の見落としを防止するための装置を備え、これを用いて所在の確認を行っているか。</t>
    <rPh sb="79" eb="80">
      <t>オコナ</t>
    </rPh>
    <phoneticPr fontId="1"/>
  </si>
  <si>
    <t>p</t>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</si>
  <si>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</si>
  <si>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</si>
  <si>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</si>
  <si>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</si>
  <si>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</si>
  <si>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 xml:space="preserve">国家戦略特別区域法第２条第１項に規定する国家戦略特別区域内に所在する施設における指導基準第１の調査事項２に係る特例
</t>
    <rPh sb="16" eb="18">
      <t>キテイ</t>
    </rPh>
    <phoneticPr fontId="1"/>
  </si>
  <si>
    <t>非常口（玄関とは別の勝手口など）は、火災等非常時に入所（利用）乳幼児の避難に有効な位置に、適切に設置されているか。</t>
    <rPh sb="0" eb="2">
      <t>ヒジョウ</t>
    </rPh>
    <rPh sb="2" eb="3">
      <t>グチ</t>
    </rPh>
    <rPh sb="4" eb="6">
      <t>ゲンカン</t>
    </rPh>
    <rPh sb="8" eb="9">
      <t>ベツ</t>
    </rPh>
    <rPh sb="10" eb="13">
      <t>カッテグチ</t>
    </rPh>
    <rPh sb="18" eb="20">
      <t>カサイ</t>
    </rPh>
    <rPh sb="20" eb="21">
      <t>トウ</t>
    </rPh>
    <rPh sb="21" eb="23">
      <t>ヒジョウ</t>
    </rPh>
    <rPh sb="23" eb="24">
      <t>ジ</t>
    </rPh>
    <rPh sb="25" eb="27">
      <t>ニュウショ</t>
    </rPh>
    <rPh sb="28" eb="30">
      <t>リヨウ</t>
    </rPh>
    <rPh sb="31" eb="32">
      <t>ニュウ</t>
    </rPh>
    <rPh sb="32" eb="34">
      <t>ヨウジ</t>
    </rPh>
    <rPh sb="35" eb="37">
      <t>ヒナン</t>
    </rPh>
    <rPh sb="38" eb="40">
      <t>ユウコウ</t>
    </rPh>
    <rPh sb="41" eb="43">
      <t>イチ</t>
    </rPh>
    <rPh sb="45" eb="47">
      <t>テキセツ</t>
    </rPh>
    <rPh sb="48" eb="49">
      <t>セツ</t>
    </rPh>
    <rPh sb="49" eb="50">
      <t>チ</t>
    </rPh>
    <phoneticPr fontId="1"/>
  </si>
  <si>
    <t>（注）「指導監督基準第３に規定する設備」とは、非常口（玄関とは別の勝手口など）、消火用具を指し、その両方が原則２階にあるかどうかで判断すること。
※保育室等の室内面の材質確認は、外観では判別が難しいので、建築図面等で確認すること。</t>
    <rPh sb="1" eb="2">
      <t>チュウ</t>
    </rPh>
    <rPh sb="4" eb="6">
      <t>シドウ</t>
    </rPh>
    <rPh sb="6" eb="8">
      <t>カントク</t>
    </rPh>
    <rPh sb="8" eb="10">
      <t>キジュン</t>
    </rPh>
    <rPh sb="10" eb="11">
      <t>ダイ</t>
    </rPh>
    <rPh sb="13" eb="15">
      <t>キテイ</t>
    </rPh>
    <rPh sb="17" eb="19">
      <t>セツビ</t>
    </rPh>
    <rPh sb="23" eb="26">
      <t>ヒジョウグチ</t>
    </rPh>
    <rPh sb="27" eb="29">
      <t>ゲンカン</t>
    </rPh>
    <rPh sb="31" eb="32">
      <t>ベツ</t>
    </rPh>
    <rPh sb="33" eb="36">
      <t>カッテグチ</t>
    </rPh>
    <rPh sb="40" eb="44">
      <t>ショウカヨウグ</t>
    </rPh>
    <rPh sb="45" eb="46">
      <t>サ</t>
    </rPh>
    <rPh sb="50" eb="52">
      <t>リョウホウ</t>
    </rPh>
    <rPh sb="53" eb="55">
      <t>ゲンソク</t>
    </rPh>
    <rPh sb="56" eb="57">
      <t>カイ</t>
    </rPh>
    <rPh sb="65" eb="67">
      <t>ハンダン</t>
    </rPh>
    <rPh sb="75" eb="77">
      <t>ホイク</t>
    </rPh>
    <rPh sb="77" eb="78">
      <t>シツ</t>
    </rPh>
    <rPh sb="78" eb="79">
      <t>トウ</t>
    </rPh>
    <rPh sb="80" eb="82">
      <t>シツナイ</t>
    </rPh>
    <rPh sb="82" eb="83">
      <t>メン</t>
    </rPh>
    <rPh sb="84" eb="86">
      <t>ザイシツ</t>
    </rPh>
    <rPh sb="86" eb="88">
      <t>カクニン</t>
    </rPh>
    <rPh sb="90" eb="92">
      <t>ガイカン</t>
    </rPh>
    <rPh sb="94" eb="96">
      <t>ハンベツ</t>
    </rPh>
    <rPh sb="97" eb="98">
      <t>ムズカ</t>
    </rPh>
    <rPh sb="103" eb="105">
      <t>ケンチク</t>
    </rPh>
    <rPh sb="105" eb="107">
      <t>ズメン</t>
    </rPh>
    <rPh sb="107" eb="108">
      <t>トウ</t>
    </rPh>
    <rPh sb="109" eb="111">
      <t>カクニン</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</si>
  <si>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</si>
  <si>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</si>
  <si>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</si>
  <si>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rPh sb="39" eb="41">
      <t>レイワ</t>
    </rPh>
    <rPh sb="42" eb="43">
      <t>ネン</t>
    </rPh>
    <rPh sb="45" eb="46">
      <t>ガツ</t>
    </rPh>
    <rPh sb="48" eb="49">
      <t>ニチ</t>
    </rPh>
    <rPh sb="50" eb="52">
      <t>セイアン</t>
    </rPh>
    <rPh sb="52" eb="53">
      <t>ダイ</t>
    </rPh>
    <rPh sb="56" eb="57">
      <t>ゴウ</t>
    </rPh>
    <rPh sb="57" eb="59">
      <t>ツウチ</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</si>
  <si>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</si>
  <si>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rPh sb="31" eb="33">
      <t>ケイジ</t>
    </rPh>
    <rPh sb="44" eb="46">
      <t>ケイサイ</t>
    </rPh>
    <rPh sb="49" eb="50">
      <t>ケン</t>
    </rPh>
    <rPh sb="51" eb="53">
      <t>コソダ</t>
    </rPh>
    <rPh sb="54" eb="57">
      <t>シエンカ</t>
    </rPh>
    <rPh sb="59" eb="60">
      <t>スベ</t>
    </rPh>
    <rPh sb="62" eb="64">
      <t>トドケデ</t>
    </rPh>
    <rPh sb="64" eb="66">
      <t>シセツ</t>
    </rPh>
    <rPh sb="71" eb="73">
      <t>イッカツ</t>
    </rPh>
    <rPh sb="75" eb="79">
      <t>ヒツヨウジコウ</t>
    </rPh>
    <rPh sb="80" eb="82">
      <t>ニュウリョク</t>
    </rPh>
    <rPh sb="91" eb="93">
      <t>タチイリ</t>
    </rPh>
    <rPh sb="93" eb="95">
      <t>チョウサ</t>
    </rPh>
    <rPh sb="99" eb="103">
      <t>チョウサジコウ</t>
    </rPh>
    <phoneticPr fontId="1"/>
  </si>
  <si>
    <t>令和７年度用</t>
    <rPh sb="0" eb="2">
      <t>レイワ</t>
    </rPh>
    <rPh sb="3" eb="4">
      <t>ネン</t>
    </rPh>
    <rPh sb="4" eb="5">
      <t>ド</t>
    </rPh>
    <rPh sb="5" eb="6">
      <t>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</si>
</sst>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49">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sz val="11"/>
      <color theme="1"/>
      <name val="ＭＳ ゴシック"/>
      <family val="3"/>
      <charset val="128"/>
    </font>
    <font>
      <sz val="6"/>
      <name val="游ゴシック"/>
      <family val="2"/>
      <charset val="128"/>
    </font>
    <font>
      <sz val="10"/>
      <color theme="1"/>
      <name val="ＭＳ ゴシック"/>
      <family val="3"/>
      <charset val="128"/>
    </font>
    <font>
      <sz val="12"/>
      <color theme="1"/>
      <name val="ＭＳ ゴシック"/>
      <family val="3"/>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10"/>
      <color rgb="FFFF0000"/>
      <name val="ＭＳ Ｐ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8"/>
      <name val="ＭＳ Ｐゴシック"/>
      <family val="3"/>
      <charset val="128"/>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trike/>
      <sz val="10.5"/>
      <name val="ＭＳ ゴシック"/>
      <family val="3"/>
      <charset val="128"/>
    </font>
    <font>
      <b/>
      <sz val="12"/>
      <name val="ＭＳ ゴシック"/>
      <family val="3"/>
      <charset val="128"/>
    </font>
    <font>
      <b/>
      <sz val="11"/>
      <name val="ＭＳ 明朝"/>
      <family val="1"/>
      <charset val="128"/>
    </font>
    <font>
      <sz val="9"/>
      <color theme="1"/>
      <name val="游ゴシック"/>
      <family val="2"/>
      <charset val="128"/>
      <scheme val="minor"/>
    </font>
    <font>
      <sz val="14"/>
      <name val="HG丸ｺﾞｼｯｸM-PRO"/>
      <family val="3"/>
      <charset val="128"/>
    </font>
    <font>
      <sz val="9"/>
      <name val="ＭＳ ゴシック"/>
      <family val="3"/>
      <charset val="128"/>
    </font>
    <font>
      <sz val="10.5"/>
      <name val="游ゴシック"/>
      <family val="2"/>
      <charset val="128"/>
      <scheme val="minor"/>
    </font>
    <font>
      <b/>
      <sz val="11"/>
      <name val="ＭＳ Ｐゴシック"/>
      <family val="3"/>
      <charset val="128"/>
    </font>
    <font>
      <b/>
      <sz val="9"/>
      <name val="ＭＳ Ｐゴシック"/>
      <family val="3"/>
      <charset val="128"/>
    </font>
    <font>
      <sz val="9"/>
      <color theme="1"/>
      <name val="ＭＳ Ｐゴシック"/>
      <family val="3"/>
      <charset val="128"/>
    </font>
    <font>
      <sz val="24"/>
      <name val="ＭＳ 明朝"/>
      <family val="1"/>
      <charset val="128"/>
    </font>
    <font>
      <b/>
      <sz val="10"/>
      <name val="ＭＳ ゴシック"/>
      <family val="3"/>
      <charset val="128"/>
    </font>
    <font>
      <u/>
      <sz val="11"/>
      <name val="ＭＳ 明朝"/>
      <family val="1"/>
      <charset val="128"/>
    </font>
    <font>
      <u/>
      <sz val="11"/>
      <name val="游ゴシック"/>
      <family val="2"/>
      <charset val="128"/>
      <scheme val="minor"/>
    </font>
  </fonts>
  <fills count="11">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CCFF"/>
        <bgColor indexed="64"/>
      </patternFill>
    </fill>
    <fill>
      <patternFill patternType="solid">
        <fgColor rgb="FF99FF33"/>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FFFFCC"/>
        <bgColor indexed="64"/>
      </patternFill>
    </fill>
    <fill>
      <patternFill patternType="solid">
        <fgColor theme="0" tint="-0.249977111117893"/>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style="thin">
        <color indexed="64"/>
      </right>
      <top style="double">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top/>
      <bottom style="double">
        <color indexed="64"/>
      </bottom>
      <diagonal/>
    </border>
    <border>
      <left style="hair">
        <color indexed="64"/>
      </left>
      <right style="hair">
        <color indexed="64"/>
      </right>
      <top style="thin">
        <color indexed="64"/>
      </top>
      <bottom style="hair">
        <color indexed="64"/>
      </bottom>
      <diagonal/>
    </border>
    <border>
      <left style="thin">
        <color indexed="64"/>
      </left>
      <right style="hair">
        <color rgb="FFFF0000"/>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right style="hair">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760">
    <xf numFmtId="0" fontId="0" fillId="0" borderId="0" xfId="0">
      <alignment vertical="center"/>
    </xf>
    <xf numFmtId="0" fontId="11" fillId="0" borderId="0" xfId="1">
      <alignment vertical="center"/>
    </xf>
    <xf numFmtId="0" fontId="12" fillId="0" borderId="0" xfId="1" applyFont="1">
      <alignment vertical="center"/>
    </xf>
    <xf numFmtId="0" fontId="13" fillId="0" borderId="0" xfId="1" applyFont="1">
      <alignment vertical="center"/>
    </xf>
    <xf numFmtId="0" fontId="12" fillId="0" borderId="1" xfId="1" applyFont="1" applyBorder="1" applyAlignment="1">
      <alignment horizontal="center" vertical="center"/>
    </xf>
    <xf numFmtId="0" fontId="15" fillId="0" borderId="0" xfId="1" applyFont="1">
      <alignment vertical="center"/>
    </xf>
    <xf numFmtId="0" fontId="16" fillId="3" borderId="0" xfId="1" applyFont="1" applyFill="1">
      <alignment vertical="center"/>
    </xf>
    <xf numFmtId="0" fontId="16" fillId="0" borderId="0" xfId="1" applyFont="1">
      <alignment vertical="center"/>
    </xf>
    <xf numFmtId="0" fontId="16" fillId="2" borderId="1" xfId="1" applyFont="1" applyFill="1" applyBorder="1" applyAlignment="1">
      <alignment horizontal="center" vertical="center" shrinkToFit="1"/>
    </xf>
    <xf numFmtId="0" fontId="16" fillId="0" borderId="0" xfId="1" applyFont="1" applyAlignment="1">
      <alignment horizontal="center" vertical="center" shrinkToFit="1"/>
    </xf>
    <xf numFmtId="0" fontId="16" fillId="0" borderId="1" xfId="1" applyFont="1" applyBorder="1" applyAlignment="1">
      <alignment horizontal="center" vertical="center" shrinkToFit="1"/>
    </xf>
    <xf numFmtId="0" fontId="16" fillId="3" borderId="1" xfId="1" applyFont="1" applyFill="1" applyBorder="1" applyAlignment="1">
      <alignment horizontal="center" vertical="center" shrinkToFit="1"/>
    </xf>
    <xf numFmtId="0" fontId="16" fillId="3" borderId="33" xfId="1" applyFont="1" applyFill="1" applyBorder="1" applyAlignment="1">
      <alignment horizontal="center" vertical="center" shrinkToFit="1"/>
    </xf>
    <xf numFmtId="0" fontId="16" fillId="3" borderId="35" xfId="1" applyFont="1" applyFill="1" applyBorder="1" applyAlignment="1">
      <alignment horizontal="center" vertical="center" shrinkToFit="1"/>
    </xf>
    <xf numFmtId="0" fontId="16" fillId="3" borderId="37" xfId="1" applyFont="1" applyFill="1" applyBorder="1" applyAlignment="1">
      <alignment horizontal="center" vertical="center" shrinkToFit="1"/>
    </xf>
    <xf numFmtId="0" fontId="16" fillId="3" borderId="38" xfId="1" applyFont="1" applyFill="1" applyBorder="1" applyAlignment="1">
      <alignment horizontal="center" vertical="center" shrinkToFit="1"/>
    </xf>
    <xf numFmtId="0" fontId="16" fillId="3" borderId="39" xfId="1" applyFont="1" applyFill="1" applyBorder="1" applyAlignment="1">
      <alignment horizontal="center" vertical="center" shrinkToFit="1"/>
    </xf>
    <xf numFmtId="0" fontId="16" fillId="3" borderId="40" xfId="1" applyFont="1" applyFill="1" applyBorder="1" applyAlignment="1">
      <alignment horizontal="center" vertical="center" shrinkToFit="1"/>
    </xf>
    <xf numFmtId="0" fontId="16" fillId="3" borderId="41" xfId="1" applyFont="1" applyFill="1" applyBorder="1" applyAlignment="1">
      <alignment horizontal="center" vertical="center" shrinkToFit="1"/>
    </xf>
    <xf numFmtId="0" fontId="18" fillId="0" borderId="0" xfId="1" applyFont="1">
      <alignment vertical="center"/>
    </xf>
    <xf numFmtId="0" fontId="19" fillId="3" borderId="0" xfId="1" applyFont="1" applyFill="1" applyAlignment="1">
      <alignment horizontal="right" vertical="center"/>
    </xf>
    <xf numFmtId="0" fontId="19" fillId="0" borderId="0" xfId="1" applyFont="1">
      <alignment vertical="center"/>
    </xf>
    <xf numFmtId="0" fontId="16" fillId="0" borderId="0" xfId="1" applyFont="1" applyAlignment="1">
      <alignment horizontal="center" vertical="center"/>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13" xfId="0" applyFont="1" applyFill="1" applyBorder="1" applyAlignment="1">
      <alignment horizontal="center" vertical="center"/>
    </xf>
    <xf numFmtId="0" fontId="19" fillId="2" borderId="25" xfId="1" applyFont="1" applyFill="1" applyBorder="1" applyAlignment="1">
      <alignment horizontal="center" vertical="center" shrinkToFit="1"/>
    </xf>
    <xf numFmtId="0" fontId="19" fillId="2" borderId="45" xfId="1" applyFont="1" applyFill="1" applyBorder="1" applyAlignment="1">
      <alignment horizontal="center" vertical="center" shrinkToFit="1"/>
    </xf>
    <xf numFmtId="0" fontId="16" fillId="4" borderId="1" xfId="1" applyFont="1" applyFill="1" applyBorder="1" applyAlignment="1">
      <alignment horizontal="center" vertical="center" shrinkToFit="1"/>
    </xf>
    <xf numFmtId="0" fontId="16" fillId="5" borderId="1" xfId="1" applyFont="1" applyFill="1" applyBorder="1" applyAlignment="1">
      <alignment horizontal="center" vertical="center" shrinkToFit="1"/>
    </xf>
    <xf numFmtId="0" fontId="19" fillId="3" borderId="0" xfId="1" applyFont="1" applyFill="1" applyAlignment="1">
      <alignment horizontal="center" vertical="center"/>
    </xf>
    <xf numFmtId="0" fontId="16" fillId="3" borderId="57" xfId="1" applyFont="1" applyFill="1" applyBorder="1" applyAlignment="1">
      <alignment horizontal="center" vertical="center" shrinkToFit="1"/>
    </xf>
    <xf numFmtId="0" fontId="16" fillId="3" borderId="58" xfId="1" applyFont="1" applyFill="1" applyBorder="1" applyAlignment="1">
      <alignment horizontal="center" vertical="center" shrinkToFit="1"/>
    </xf>
    <xf numFmtId="0" fontId="16" fillId="3" borderId="59" xfId="1" applyFont="1" applyFill="1" applyBorder="1" applyAlignment="1">
      <alignment horizontal="center" vertical="center" shrinkToFit="1"/>
    </xf>
    <xf numFmtId="0" fontId="16" fillId="3" borderId="60" xfId="1" applyFont="1" applyFill="1" applyBorder="1" applyAlignment="1">
      <alignment horizontal="center" vertical="center" shrinkToFit="1"/>
    </xf>
    <xf numFmtId="0" fontId="19" fillId="2" borderId="1" xfId="1" applyFont="1" applyFill="1" applyBorder="1" applyAlignment="1">
      <alignment horizontal="center" vertical="center" shrinkToFit="1"/>
    </xf>
    <xf numFmtId="0" fontId="25" fillId="7" borderId="79" xfId="1" applyFont="1" applyFill="1" applyBorder="1" applyAlignment="1">
      <alignment horizontal="center" vertical="center" shrinkToFit="1"/>
    </xf>
    <xf numFmtId="0" fontId="25" fillId="7" borderId="71" xfId="1" applyFont="1" applyFill="1" applyBorder="1" applyAlignment="1">
      <alignment horizontal="center" vertical="center" shrinkToFit="1"/>
    </xf>
    <xf numFmtId="0" fontId="24" fillId="0" borderId="0" xfId="0" applyFont="1">
      <alignment vertical="center"/>
    </xf>
    <xf numFmtId="0" fontId="27" fillId="0" borderId="0" xfId="0" applyFont="1">
      <alignment vertical="center"/>
    </xf>
    <xf numFmtId="0" fontId="10" fillId="0" borderId="0" xfId="0" applyFont="1" applyAlignment="1">
      <alignment vertical="top"/>
    </xf>
    <xf numFmtId="0" fontId="33" fillId="0" borderId="0" xfId="0" applyFont="1">
      <alignment vertical="center"/>
    </xf>
    <xf numFmtId="0" fontId="10" fillId="0" borderId="0" xfId="0" applyFont="1">
      <alignment vertical="center"/>
    </xf>
    <xf numFmtId="0" fontId="12" fillId="0" borderId="0" xfId="0" applyFont="1">
      <alignment vertical="center"/>
    </xf>
    <xf numFmtId="0" fontId="26" fillId="8" borderId="5" xfId="0" applyFont="1" applyFill="1" applyBorder="1" applyAlignment="1">
      <alignment horizontal="center" vertical="top"/>
    </xf>
    <xf numFmtId="0" fontId="8" fillId="8" borderId="2" xfId="0" applyFont="1" applyFill="1" applyBorder="1" applyAlignment="1">
      <alignment horizontal="center" vertical="top"/>
    </xf>
    <xf numFmtId="0" fontId="26" fillId="8" borderId="5" xfId="0" applyFont="1" applyFill="1" applyBorder="1">
      <alignment vertical="center"/>
    </xf>
    <xf numFmtId="0" fontId="26" fillId="8" borderId="0" xfId="0" applyFont="1" applyFill="1">
      <alignment vertical="center"/>
    </xf>
    <xf numFmtId="0" fontId="35" fillId="8" borderId="5" xfId="0" applyFont="1" applyFill="1" applyBorder="1" applyAlignment="1">
      <alignment vertical="top" wrapText="1"/>
    </xf>
    <xf numFmtId="0" fontId="26" fillId="8" borderId="15" xfId="0" applyFont="1" applyFill="1" applyBorder="1" applyAlignment="1">
      <alignment horizontal="center" vertical="top"/>
    </xf>
    <xf numFmtId="0" fontId="8" fillId="8" borderId="17" xfId="0" applyFont="1" applyFill="1" applyBorder="1" applyAlignment="1">
      <alignment horizontal="center" vertical="top"/>
    </xf>
    <xf numFmtId="0" fontId="26" fillId="8" borderId="7" xfId="0" applyFont="1" applyFill="1" applyBorder="1">
      <alignment vertical="center"/>
    </xf>
    <xf numFmtId="0" fontId="26" fillId="8" borderId="7" xfId="0" applyFont="1" applyFill="1" applyBorder="1" applyAlignment="1">
      <alignment vertical="top"/>
    </xf>
    <xf numFmtId="0" fontId="26" fillId="8" borderId="7" xfId="0" applyFont="1" applyFill="1" applyBorder="1" applyAlignment="1">
      <alignment vertical="top" wrapText="1"/>
    </xf>
    <xf numFmtId="0" fontId="26" fillId="8" borderId="45" xfId="0" applyFont="1" applyFill="1" applyBorder="1" applyAlignment="1">
      <alignment horizontal="center" vertical="top"/>
    </xf>
    <xf numFmtId="0" fontId="26" fillId="8" borderId="3" xfId="0" applyFont="1" applyFill="1" applyBorder="1" applyAlignment="1">
      <alignment vertical="top" wrapText="1"/>
    </xf>
    <xf numFmtId="0" fontId="26" fillId="8" borderId="10" xfId="0" applyFont="1" applyFill="1" applyBorder="1" applyAlignment="1">
      <alignment horizontal="center" vertical="top"/>
    </xf>
    <xf numFmtId="0" fontId="26" fillId="8" borderId="14" xfId="0" applyFont="1" applyFill="1" applyBorder="1" applyAlignment="1">
      <alignment horizontal="center" vertical="top"/>
    </xf>
    <xf numFmtId="0" fontId="26" fillId="8" borderId="7" xfId="0" applyFont="1" applyFill="1" applyBorder="1" applyAlignment="1">
      <alignment horizontal="center" vertical="top"/>
    </xf>
    <xf numFmtId="0" fontId="26" fillId="8" borderId="3" xfId="0" applyFont="1" applyFill="1" applyBorder="1" applyAlignment="1">
      <alignment horizontal="center" vertical="top"/>
    </xf>
    <xf numFmtId="0" fontId="26" fillId="8" borderId="10" xfId="0" applyFont="1" applyFill="1" applyBorder="1">
      <alignment vertical="center"/>
    </xf>
    <xf numFmtId="0" fontId="26" fillId="8" borderId="11" xfId="0" applyFont="1" applyFill="1" applyBorder="1" applyAlignment="1">
      <alignment vertical="center" wrapText="1"/>
    </xf>
    <xf numFmtId="0" fontId="26" fillId="8" borderId="21" xfId="0" applyFont="1" applyFill="1" applyBorder="1" applyAlignment="1">
      <alignment vertical="top" wrapText="1"/>
    </xf>
    <xf numFmtId="0" fontId="26" fillId="8" borderId="21" xfId="0" applyFont="1" applyFill="1" applyBorder="1" applyAlignment="1">
      <alignment horizontal="center" vertical="top"/>
    </xf>
    <xf numFmtId="0" fontId="26" fillId="8" borderId="24" xfId="0" applyFont="1" applyFill="1" applyBorder="1" applyAlignment="1">
      <alignment vertical="top" wrapText="1"/>
    </xf>
    <xf numFmtId="0" fontId="26" fillId="8" borderId="25" xfId="0" applyFont="1" applyFill="1" applyBorder="1" applyAlignment="1">
      <alignment horizontal="center" vertical="top"/>
    </xf>
    <xf numFmtId="0" fontId="26" fillId="8" borderId="25" xfId="0" applyFont="1" applyFill="1" applyBorder="1" applyAlignment="1">
      <alignment vertical="top" wrapText="1"/>
    </xf>
    <xf numFmtId="0" fontId="26" fillId="8" borderId="15" xfId="0" applyFont="1" applyFill="1" applyBorder="1">
      <alignment vertical="center"/>
    </xf>
    <xf numFmtId="0" fontId="26" fillId="8" borderId="16" xfId="0" applyFont="1" applyFill="1" applyBorder="1">
      <alignment vertical="center"/>
    </xf>
    <xf numFmtId="0" fontId="26" fillId="8" borderId="15" xfId="0" applyFont="1" applyFill="1" applyBorder="1" applyAlignment="1">
      <alignment horizontal="left" vertical="top" wrapText="1"/>
    </xf>
    <xf numFmtId="0" fontId="26" fillId="8" borderId="12" xfId="0" applyFont="1" applyFill="1" applyBorder="1" applyAlignment="1">
      <alignment vertical="center" wrapText="1"/>
    </xf>
    <xf numFmtId="0" fontId="26" fillId="8" borderId="0" xfId="0" quotePrefix="1" applyFont="1" applyFill="1" applyAlignment="1">
      <alignment vertical="top"/>
    </xf>
    <xf numFmtId="0" fontId="26" fillId="8" borderId="23" xfId="0" applyFont="1" applyFill="1" applyBorder="1" applyAlignment="1">
      <alignment vertical="top" wrapText="1"/>
    </xf>
    <xf numFmtId="0" fontId="26" fillId="8" borderId="22" xfId="0" applyFont="1" applyFill="1" applyBorder="1" applyAlignment="1">
      <alignment vertical="top" wrapText="1"/>
    </xf>
    <xf numFmtId="0" fontId="26" fillId="8" borderId="22" xfId="0" applyFont="1" applyFill="1" applyBorder="1" applyAlignment="1">
      <alignment horizontal="center" vertical="top"/>
    </xf>
    <xf numFmtId="0" fontId="8" fillId="8" borderId="0" xfId="0" applyFont="1" applyFill="1">
      <alignment vertical="center"/>
    </xf>
    <xf numFmtId="0" fontId="8" fillId="8" borderId="0" xfId="0" applyFont="1" applyFill="1" applyAlignment="1">
      <alignment vertical="top"/>
    </xf>
    <xf numFmtId="0" fontId="8" fillId="8" borderId="0" xfId="0" applyFont="1" applyFill="1" applyAlignment="1">
      <alignment horizontal="center" vertical="center"/>
    </xf>
    <xf numFmtId="0" fontId="15" fillId="8" borderId="0" xfId="0" applyFont="1" applyFill="1">
      <alignment vertical="center"/>
    </xf>
    <xf numFmtId="0" fontId="12" fillId="8" borderId="0" xfId="0" applyFont="1" applyFill="1">
      <alignment vertical="center"/>
    </xf>
    <xf numFmtId="0" fontId="15" fillId="8" borderId="0" xfId="0" applyFont="1" applyFill="1" applyAlignment="1">
      <alignment vertical="top"/>
    </xf>
    <xf numFmtId="0" fontId="15" fillId="8" borderId="0" xfId="0" applyFont="1" applyFill="1" applyAlignment="1">
      <alignment horizontal="center" vertical="center"/>
    </xf>
    <xf numFmtId="0" fontId="19" fillId="2" borderId="83" xfId="1" applyFont="1" applyFill="1" applyBorder="1" applyAlignment="1">
      <alignment horizontal="center" vertical="center" shrinkToFit="1"/>
    </xf>
    <xf numFmtId="0" fontId="26" fillId="8" borderId="5" xfId="0" applyFont="1" applyFill="1" applyBorder="1" applyAlignment="1">
      <alignment vertical="top"/>
    </xf>
    <xf numFmtId="0" fontId="26" fillId="8" borderId="15" xfId="0" applyFont="1" applyFill="1" applyBorder="1" applyAlignment="1">
      <alignment vertical="top"/>
    </xf>
    <xf numFmtId="0" fontId="26" fillId="8" borderId="19" xfId="0" applyFont="1" applyFill="1" applyBorder="1" applyAlignment="1">
      <alignment horizontal="center" vertical="top"/>
    </xf>
    <xf numFmtId="0" fontId="26" fillId="8" borderId="0" xfId="0" applyFont="1" applyFill="1" applyAlignment="1">
      <alignment horizontal="left" vertical="top" wrapText="1"/>
    </xf>
    <xf numFmtId="177" fontId="16" fillId="4" borderId="34" xfId="1" applyNumberFormat="1" applyFont="1" applyFill="1" applyBorder="1" applyAlignment="1">
      <alignment horizontal="center" vertical="center" shrinkToFit="1"/>
    </xf>
    <xf numFmtId="177" fontId="16" fillId="4" borderId="36" xfId="1" applyNumberFormat="1" applyFont="1" applyFill="1" applyBorder="1" applyAlignment="1">
      <alignment horizontal="center" vertical="center" shrinkToFit="1"/>
    </xf>
    <xf numFmtId="177" fontId="16" fillId="4" borderId="42" xfId="1" applyNumberFormat="1" applyFont="1" applyFill="1" applyBorder="1" applyAlignment="1">
      <alignment horizontal="center" vertical="center" shrinkToFit="1"/>
    </xf>
    <xf numFmtId="177" fontId="16" fillId="4" borderId="64" xfId="1" applyNumberFormat="1" applyFont="1" applyFill="1" applyBorder="1" applyAlignment="1">
      <alignment horizontal="center" vertical="center" shrinkToFit="1"/>
    </xf>
    <xf numFmtId="177" fontId="16" fillId="4" borderId="65" xfId="1" applyNumberFormat="1" applyFont="1" applyFill="1" applyBorder="1" applyAlignment="1">
      <alignment horizontal="center" vertical="center" shrinkToFit="1"/>
    </xf>
    <xf numFmtId="177" fontId="16" fillId="4" borderId="66" xfId="1" applyNumberFormat="1" applyFont="1" applyFill="1" applyBorder="1" applyAlignment="1">
      <alignment horizontal="center" vertical="center" shrinkToFit="1"/>
    </xf>
    <xf numFmtId="177" fontId="16" fillId="4" borderId="69" xfId="1" applyNumberFormat="1" applyFont="1" applyFill="1" applyBorder="1" applyAlignment="1">
      <alignment horizontal="center" vertical="center" shrinkToFit="1"/>
    </xf>
    <xf numFmtId="177" fontId="16" fillId="4" borderId="68" xfId="1" applyNumberFormat="1" applyFont="1" applyFill="1" applyBorder="1" applyAlignment="1">
      <alignment horizontal="center" vertical="center" shrinkToFit="1"/>
    </xf>
    <xf numFmtId="0" fontId="26" fillId="8" borderId="13" xfId="0" applyFont="1" applyFill="1" applyBorder="1" applyAlignment="1">
      <alignment horizontal="right" vertical="top" wrapText="1"/>
    </xf>
    <xf numFmtId="0" fontId="26" fillId="8" borderId="0" xfId="0" applyFont="1" applyFill="1" applyAlignment="1">
      <alignment horizontal="right" vertical="top" wrapText="1"/>
    </xf>
    <xf numFmtId="0" fontId="26" fillId="8" borderId="16" xfId="0" applyFont="1" applyFill="1" applyBorder="1" applyAlignment="1">
      <alignment horizontal="right" vertical="top" wrapText="1"/>
    </xf>
    <xf numFmtId="0" fontId="16" fillId="3" borderId="84"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86" xfId="1" applyFont="1" applyFill="1" applyBorder="1" applyAlignment="1">
      <alignment horizontal="center" vertical="center"/>
    </xf>
    <xf numFmtId="0" fontId="16" fillId="3" borderId="43" xfId="1" applyFont="1" applyFill="1" applyBorder="1" applyAlignment="1">
      <alignment horizontal="center" vertical="center"/>
    </xf>
    <xf numFmtId="0" fontId="16" fillId="3" borderId="44" xfId="1" applyFont="1" applyFill="1" applyBorder="1" applyAlignment="1">
      <alignment horizontal="center" vertical="center"/>
    </xf>
    <xf numFmtId="0" fontId="16" fillId="3" borderId="88" xfId="1" applyFont="1" applyFill="1" applyBorder="1" applyAlignment="1">
      <alignment horizontal="center" vertical="center"/>
    </xf>
    <xf numFmtId="0" fontId="16" fillId="3" borderId="46" xfId="1" applyFont="1" applyFill="1" applyBorder="1" applyAlignment="1">
      <alignment horizontal="center" vertical="center"/>
    </xf>
    <xf numFmtId="0" fontId="16" fillId="3" borderId="47" xfId="1" applyFont="1" applyFill="1" applyBorder="1" applyAlignment="1">
      <alignment horizontal="center" vertical="center"/>
    </xf>
    <xf numFmtId="0" fontId="16" fillId="3" borderId="89" xfId="1" applyFont="1" applyFill="1" applyBorder="1" applyAlignment="1">
      <alignment horizontal="center" vertical="center"/>
    </xf>
    <xf numFmtId="0" fontId="16" fillId="7" borderId="97" xfId="1" applyFont="1" applyFill="1" applyBorder="1" applyAlignment="1">
      <alignment horizontal="center" vertical="center" shrinkToFit="1"/>
    </xf>
    <xf numFmtId="0" fontId="16" fillId="7" borderId="98" xfId="1" applyFont="1" applyFill="1" applyBorder="1" applyAlignment="1">
      <alignment horizontal="center" vertical="center" shrinkToFit="1"/>
    </xf>
    <xf numFmtId="0" fontId="16" fillId="7" borderId="72" xfId="1" applyFont="1" applyFill="1" applyBorder="1" applyAlignment="1">
      <alignment horizontal="center" vertical="center" shrinkToFit="1"/>
    </xf>
    <xf numFmtId="0" fontId="16" fillId="7" borderId="76" xfId="1" applyFont="1" applyFill="1" applyBorder="1" applyAlignment="1">
      <alignment horizontal="center" vertical="center" shrinkToFit="1"/>
    </xf>
    <xf numFmtId="0" fontId="16" fillId="2" borderId="75" xfId="1" applyFont="1" applyFill="1" applyBorder="1" applyAlignment="1">
      <alignment horizontal="center" vertical="center" shrinkToFit="1"/>
    </xf>
    <xf numFmtId="0" fontId="16" fillId="2" borderId="35" xfId="1" applyFont="1" applyFill="1" applyBorder="1" applyAlignment="1">
      <alignment horizontal="center" vertical="center"/>
    </xf>
    <xf numFmtId="0" fontId="16" fillId="2" borderId="99" xfId="1" applyFont="1" applyFill="1" applyBorder="1" applyAlignment="1">
      <alignment horizontal="center" vertical="center"/>
    </xf>
    <xf numFmtId="0" fontId="16" fillId="2" borderId="90" xfId="1" applyFont="1" applyFill="1" applyBorder="1" applyAlignment="1">
      <alignment horizontal="center" vertical="center"/>
    </xf>
    <xf numFmtId="0" fontId="27" fillId="0" borderId="4" xfId="1" applyFont="1" applyBorder="1" applyAlignment="1">
      <alignment horizontal="center" vertical="center"/>
    </xf>
    <xf numFmtId="0" fontId="27" fillId="0" borderId="34" xfId="1" applyFont="1" applyBorder="1" applyAlignment="1">
      <alignment horizontal="center" vertical="center" shrinkToFit="1"/>
    </xf>
    <xf numFmtId="0" fontId="27" fillId="0" borderId="36" xfId="1" applyFont="1" applyBorder="1" applyAlignment="1">
      <alignment horizontal="center" vertical="center" shrinkToFit="1"/>
    </xf>
    <xf numFmtId="0" fontId="27" fillId="0" borderId="13" xfId="1" applyFont="1" applyBorder="1" applyAlignment="1">
      <alignment horizontal="center" vertical="center" shrinkToFit="1"/>
    </xf>
    <xf numFmtId="0" fontId="27" fillId="0" borderId="30" xfId="1" applyFont="1" applyBorder="1" applyAlignment="1">
      <alignment horizontal="center" vertical="center" shrinkToFit="1"/>
    </xf>
    <xf numFmtId="0" fontId="27" fillId="0" borderId="30" xfId="1" applyFont="1" applyBorder="1" applyAlignment="1">
      <alignment horizontal="center" vertical="center"/>
    </xf>
    <xf numFmtId="0" fontId="19" fillId="0" borderId="0" xfId="1" applyFont="1" applyAlignment="1">
      <alignment horizontal="center" vertical="top"/>
    </xf>
    <xf numFmtId="0" fontId="16" fillId="7" borderId="100" xfId="1" applyFont="1" applyFill="1" applyBorder="1" applyAlignment="1">
      <alignment horizontal="center" vertical="center" shrinkToFit="1"/>
    </xf>
    <xf numFmtId="0" fontId="16" fillId="7" borderId="101" xfId="1" applyFont="1" applyFill="1" applyBorder="1" applyAlignment="1">
      <alignment horizontal="center" vertical="center" shrinkToFit="1"/>
    </xf>
    <xf numFmtId="0" fontId="26" fillId="8" borderId="5" xfId="0" applyFont="1" applyFill="1" applyBorder="1" applyAlignment="1">
      <alignment horizontal="right" vertical="top"/>
    </xf>
    <xf numFmtId="0" fontId="26" fillId="0" borderId="24" xfId="0" applyFont="1" applyBorder="1">
      <alignment vertical="center"/>
    </xf>
    <xf numFmtId="0" fontId="26" fillId="8" borderId="2" xfId="0" applyFont="1" applyFill="1" applyBorder="1" applyAlignment="1">
      <alignment vertical="top"/>
    </xf>
    <xf numFmtId="0" fontId="26" fillId="8" borderId="6" xfId="0" applyFont="1" applyFill="1" applyBorder="1" applyAlignment="1">
      <alignment horizontal="center" vertical="top"/>
    </xf>
    <xf numFmtId="0" fontId="26" fillId="8" borderId="18" xfId="0" applyFont="1" applyFill="1" applyBorder="1">
      <alignment vertical="center"/>
    </xf>
    <xf numFmtId="0" fontId="26" fillId="8" borderId="17" xfId="0" applyFont="1" applyFill="1" applyBorder="1" applyAlignment="1">
      <alignment vertical="top"/>
    </xf>
    <xf numFmtId="0" fontId="26" fillId="8" borderId="17" xfId="0" applyFont="1" applyFill="1" applyBorder="1" applyAlignment="1">
      <alignment horizontal="center" vertical="center"/>
    </xf>
    <xf numFmtId="0" fontId="26" fillId="8" borderId="18" xfId="0" applyFont="1" applyFill="1" applyBorder="1" applyAlignment="1">
      <alignment horizontal="center" vertical="center"/>
    </xf>
    <xf numFmtId="0" fontId="26" fillId="8" borderId="18" xfId="0" applyFont="1" applyFill="1" applyBorder="1" applyAlignment="1">
      <alignment horizontal="center" vertical="top"/>
    </xf>
    <xf numFmtId="0" fontId="26" fillId="8" borderId="25" xfId="0" applyFont="1" applyFill="1" applyBorder="1" applyAlignment="1">
      <alignment vertical="top"/>
    </xf>
    <xf numFmtId="0" fontId="26" fillId="8" borderId="26" xfId="0" applyFont="1" applyFill="1" applyBorder="1" applyAlignment="1">
      <alignment horizontal="center" vertical="top"/>
    </xf>
    <xf numFmtId="0" fontId="26" fillId="8" borderId="13" xfId="0" applyFont="1" applyFill="1" applyBorder="1">
      <alignment vertical="center"/>
    </xf>
    <xf numFmtId="0" fontId="26" fillId="8" borderId="3" xfId="0" applyFont="1" applyFill="1" applyBorder="1" applyAlignment="1">
      <alignment vertical="top"/>
    </xf>
    <xf numFmtId="0" fontId="26" fillId="8" borderId="16" xfId="0" applyFont="1" applyFill="1" applyBorder="1" applyAlignment="1">
      <alignment horizontal="center" vertical="top"/>
    </xf>
    <xf numFmtId="0" fontId="26" fillId="8" borderId="19" xfId="0" applyFont="1" applyFill="1" applyBorder="1" applyAlignment="1">
      <alignment vertical="top" wrapText="1"/>
    </xf>
    <xf numFmtId="0" fontId="26" fillId="8" borderId="14" xfId="0" applyFont="1" applyFill="1" applyBorder="1" applyAlignment="1">
      <alignment vertical="top" wrapText="1"/>
    </xf>
    <xf numFmtId="0" fontId="26" fillId="0" borderId="5" xfId="0" applyFont="1" applyBorder="1" applyAlignment="1">
      <alignment vertical="top" wrapText="1"/>
    </xf>
    <xf numFmtId="0" fontId="26" fillId="0" borderId="15"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26" fillId="0" borderId="0" xfId="0" applyFont="1">
      <alignment vertical="center"/>
    </xf>
    <xf numFmtId="0" fontId="26" fillId="0" borderId="6" xfId="0" applyFont="1" applyBorder="1">
      <alignment vertical="center"/>
    </xf>
    <xf numFmtId="0" fontId="26" fillId="0" borderId="5" xfId="0" applyFont="1" applyBorder="1">
      <alignment vertical="center"/>
    </xf>
    <xf numFmtId="0" fontId="26" fillId="0" borderId="15" xfId="0" applyFont="1" applyBorder="1" applyAlignment="1">
      <alignment vertical="top"/>
    </xf>
    <xf numFmtId="0" fontId="26" fillId="0" borderId="16" xfId="0" applyFont="1" applyBorder="1" applyAlignment="1">
      <alignment horizontal="right" vertical="top"/>
    </xf>
    <xf numFmtId="0" fontId="26" fillId="0" borderId="7" xfId="0" applyFont="1" applyBorder="1">
      <alignment vertical="center"/>
    </xf>
    <xf numFmtId="0" fontId="26" fillId="0" borderId="13" xfId="0" applyFont="1" applyBorder="1">
      <alignment vertical="center"/>
    </xf>
    <xf numFmtId="0" fontId="26" fillId="0" borderId="8" xfId="0" applyFont="1" applyBorder="1">
      <alignment vertical="center"/>
    </xf>
    <xf numFmtId="0" fontId="26" fillId="0" borderId="15" xfId="0" applyFont="1" applyBorder="1">
      <alignment vertical="center"/>
    </xf>
    <xf numFmtId="0" fontId="26" fillId="0" borderId="16" xfId="0" applyFont="1" applyBorder="1">
      <alignment vertical="center"/>
    </xf>
    <xf numFmtId="0" fontId="26" fillId="0" borderId="16" xfId="0" applyFont="1" applyBorder="1" applyAlignment="1">
      <alignment vertical="top"/>
    </xf>
    <xf numFmtId="0" fontId="26" fillId="8" borderId="2" xfId="0" quotePrefix="1" applyFont="1" applyFill="1" applyBorder="1" applyAlignment="1">
      <alignment horizontal="center" vertical="top" wrapText="1"/>
    </xf>
    <xf numFmtId="0" fontId="26" fillId="8" borderId="2" xfId="0" applyFont="1" applyFill="1" applyBorder="1" applyAlignment="1">
      <alignment horizontal="center" vertical="top" wrapText="1"/>
    </xf>
    <xf numFmtId="0" fontId="26" fillId="0" borderId="14" xfId="0" applyFont="1" applyBorder="1" applyAlignment="1">
      <alignment horizontal="center" vertical="top"/>
    </xf>
    <xf numFmtId="0" fontId="26" fillId="0" borderId="2" xfId="0" applyFont="1" applyBorder="1" applyAlignment="1">
      <alignment vertical="top" wrapText="1"/>
    </xf>
    <xf numFmtId="0" fontId="26" fillId="0" borderId="2" xfId="0" applyFont="1" applyBorder="1" applyAlignment="1">
      <alignment horizontal="center" vertical="top"/>
    </xf>
    <xf numFmtId="0" fontId="26" fillId="0" borderId="15" xfId="0" applyFont="1" applyBorder="1" applyAlignment="1">
      <alignment horizontal="center" vertical="top"/>
    </xf>
    <xf numFmtId="0" fontId="26" fillId="0" borderId="17" xfId="0" applyFont="1" applyBorder="1" applyAlignment="1">
      <alignment vertical="top"/>
    </xf>
    <xf numFmtId="0" fontId="26" fillId="0" borderId="17" xfId="0" applyFont="1" applyBorder="1" applyAlignment="1">
      <alignment horizontal="center" vertical="top"/>
    </xf>
    <xf numFmtId="0" fontId="26" fillId="0" borderId="25" xfId="0" applyFont="1" applyBorder="1" applyAlignment="1">
      <alignment horizontal="center" vertical="top"/>
    </xf>
    <xf numFmtId="0" fontId="26" fillId="0" borderId="25" xfId="0" applyFont="1" applyBorder="1" applyAlignment="1">
      <alignment vertical="top"/>
    </xf>
    <xf numFmtId="0" fontId="26" fillId="0" borderId="22" xfId="0" applyFont="1" applyBorder="1" applyAlignment="1">
      <alignment horizontal="center" vertical="top"/>
    </xf>
    <xf numFmtId="0" fontId="26" fillId="0" borderId="2" xfId="0" applyFont="1" applyBorder="1" applyAlignment="1">
      <alignment vertical="top"/>
    </xf>
    <xf numFmtId="0" fontId="26" fillId="0" borderId="6" xfId="0" applyFont="1" applyBorder="1" applyAlignment="1">
      <alignment horizontal="center" vertical="top"/>
    </xf>
    <xf numFmtId="0" fontId="26" fillId="0" borderId="13" xfId="0" applyFont="1" applyBorder="1" applyAlignment="1">
      <alignment vertical="top"/>
    </xf>
    <xf numFmtId="0" fontId="26" fillId="0" borderId="3" xfId="0" applyFont="1" applyBorder="1" applyAlignment="1">
      <alignment horizontal="center" vertical="top"/>
    </xf>
    <xf numFmtId="0" fontId="26" fillId="0" borderId="3" xfId="0" applyFont="1" applyBorder="1" applyAlignment="1">
      <alignment vertical="top"/>
    </xf>
    <xf numFmtId="0" fontId="26" fillId="0" borderId="10" xfId="0" applyFont="1" applyBorder="1" applyAlignment="1">
      <alignment vertical="top" wrapText="1"/>
    </xf>
    <xf numFmtId="0" fontId="26" fillId="0" borderId="16" xfId="0" applyFont="1" applyBorder="1" applyAlignment="1">
      <alignment horizontal="right" vertical="top" wrapText="1"/>
    </xf>
    <xf numFmtId="0" fontId="26" fillId="0" borderId="0" xfId="0" applyFont="1" applyAlignment="1">
      <alignment vertical="top"/>
    </xf>
    <xf numFmtId="0" fontId="26" fillId="0" borderId="13" xfId="0" quotePrefix="1" applyFont="1" applyBorder="1" applyAlignment="1">
      <alignment vertical="top"/>
    </xf>
    <xf numFmtId="0" fontId="26" fillId="0" borderId="7" xfId="0" applyFont="1" applyBorder="1" applyAlignment="1">
      <alignment vertical="top" wrapText="1"/>
    </xf>
    <xf numFmtId="0" fontId="26" fillId="0" borderId="19" xfId="0" applyFont="1" applyBorder="1" applyAlignment="1">
      <alignment vertical="top" wrapText="1"/>
    </xf>
    <xf numFmtId="0" fontId="26" fillId="0" borderId="23" xfId="0" applyFont="1" applyBorder="1" applyAlignment="1">
      <alignment vertical="top" wrapText="1"/>
    </xf>
    <xf numFmtId="0" fontId="26" fillId="0" borderId="0" xfId="0" quotePrefix="1" applyFont="1" applyAlignment="1">
      <alignment vertical="top"/>
    </xf>
    <xf numFmtId="0" fontId="26" fillId="0" borderId="0" xfId="0" applyFont="1" applyAlignment="1">
      <alignment horizontal="right" vertical="top" wrapText="1"/>
    </xf>
    <xf numFmtId="0" fontId="26" fillId="0" borderId="13" xfId="0" applyFont="1" applyBorder="1" applyAlignment="1">
      <alignment horizontal="right" vertical="top" wrapText="1"/>
    </xf>
    <xf numFmtId="0" fontId="26" fillId="0" borderId="24" xfId="0" applyFont="1" applyBorder="1" applyAlignment="1">
      <alignment vertical="top" wrapText="1"/>
    </xf>
    <xf numFmtId="0" fontId="26" fillId="0" borderId="10" xfId="0" applyFont="1" applyBorder="1" applyAlignment="1">
      <alignment horizontal="center" vertical="top"/>
    </xf>
    <xf numFmtId="0" fontId="26" fillId="0" borderId="14" xfId="0" applyFont="1" applyBorder="1" applyAlignment="1">
      <alignment vertical="top" wrapText="1"/>
    </xf>
    <xf numFmtId="0" fontId="26" fillId="0" borderId="7" xfId="0" applyFont="1" applyBorder="1" applyAlignment="1">
      <alignment horizontal="center" vertical="top"/>
    </xf>
    <xf numFmtId="0" fontId="26" fillId="0" borderId="3" xfId="0" applyFont="1" applyBorder="1" applyAlignment="1">
      <alignment vertical="top" wrapText="1"/>
    </xf>
    <xf numFmtId="0" fontId="26" fillId="0" borderId="82" xfId="0" applyFont="1" applyBorder="1" applyAlignment="1">
      <alignment vertical="top" wrapText="1"/>
    </xf>
    <xf numFmtId="0" fontId="26" fillId="0" borderId="5" xfId="0" applyFont="1" applyBorder="1" applyAlignment="1">
      <alignment horizontal="center" vertical="top"/>
    </xf>
    <xf numFmtId="0" fontId="26" fillId="0" borderId="21" xfId="0" applyFont="1" applyBorder="1" applyAlignment="1">
      <alignment horizontal="center" vertical="top"/>
    </xf>
    <xf numFmtId="0" fontId="26" fillId="0" borderId="24" xfId="0" applyFont="1" applyBorder="1" applyAlignment="1">
      <alignment horizontal="center" vertical="top"/>
    </xf>
    <xf numFmtId="0" fontId="26" fillId="0" borderId="25" xfId="0" applyFont="1" applyBorder="1" applyAlignment="1">
      <alignment vertical="top" wrapText="1"/>
    </xf>
    <xf numFmtId="0" fontId="26" fillId="0" borderId="23" xfId="0" applyFont="1" applyBorder="1" applyAlignment="1">
      <alignment horizontal="center" vertical="top"/>
    </xf>
    <xf numFmtId="0" fontId="26" fillId="0" borderId="22" xfId="0" applyFont="1" applyBorder="1" applyAlignment="1">
      <alignment vertical="top" wrapText="1"/>
    </xf>
    <xf numFmtId="0" fontId="26" fillId="0" borderId="11" xfId="0" quotePrefix="1" applyFont="1" applyBorder="1" applyAlignment="1">
      <alignment vertical="top"/>
    </xf>
    <xf numFmtId="0" fontId="26" fillId="0" borderId="5" xfId="0" applyFont="1" applyBorder="1" applyAlignment="1">
      <alignment vertical="top"/>
    </xf>
    <xf numFmtId="0" fontId="26" fillId="0" borderId="7" xfId="0" applyFont="1" applyBorder="1" applyAlignment="1">
      <alignment vertical="top"/>
    </xf>
    <xf numFmtId="0" fontId="26" fillId="0" borderId="18" xfId="0" applyFont="1" applyBorder="1">
      <alignment vertical="center"/>
    </xf>
    <xf numFmtId="0" fontId="12" fillId="0" borderId="11" xfId="0" applyFont="1" applyBorder="1">
      <alignment vertical="center"/>
    </xf>
    <xf numFmtId="0" fontId="27" fillId="0" borderId="1" xfId="1" applyFont="1" applyBorder="1" applyAlignment="1">
      <alignment horizontal="center" vertical="center" wrapText="1"/>
    </xf>
    <xf numFmtId="0" fontId="12" fillId="0" borderId="0" xfId="1" applyFont="1" applyAlignment="1">
      <alignment horizontal="center" vertical="center"/>
    </xf>
    <xf numFmtId="0" fontId="27" fillId="0" borderId="9" xfId="1" applyFont="1" applyBorder="1" applyAlignment="1">
      <alignment horizontal="center" vertical="center" shrinkToFit="1"/>
    </xf>
    <xf numFmtId="49" fontId="27" fillId="0" borderId="7" xfId="1" applyNumberFormat="1" applyFont="1" applyBorder="1" applyAlignment="1">
      <alignment horizontal="center" vertical="center" shrinkToFit="1"/>
    </xf>
    <xf numFmtId="49" fontId="27" fillId="0" borderId="30" xfId="1" applyNumberFormat="1" applyFont="1" applyBorder="1" applyAlignment="1">
      <alignment horizontal="center" vertical="center" shrinkToFit="1"/>
    </xf>
    <xf numFmtId="49" fontId="27" fillId="0" borderId="9" xfId="1" applyNumberFormat="1" applyFont="1" applyBorder="1" applyAlignment="1">
      <alignment horizontal="center" vertical="center"/>
    </xf>
    <xf numFmtId="0" fontId="27" fillId="0" borderId="1" xfId="1" applyFont="1" applyBorder="1" applyAlignment="1">
      <alignment vertical="center" shrinkToFit="1"/>
    </xf>
    <xf numFmtId="0" fontId="29" fillId="0" borderId="0" xfId="0" applyFont="1">
      <alignment vertical="center"/>
    </xf>
    <xf numFmtId="0" fontId="12" fillId="0" borderId="11" xfId="0" applyFont="1" applyBorder="1" applyAlignment="1">
      <alignment horizontal="center" vertical="center"/>
    </xf>
    <xf numFmtId="0" fontId="27" fillId="0" borderId="11" xfId="0" applyFont="1" applyBorder="1">
      <alignment vertical="center"/>
    </xf>
    <xf numFmtId="0" fontId="27" fillId="0" borderId="11"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26" fillId="0" borderId="11"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6" xfId="0" applyFont="1" applyBorder="1" applyAlignment="1">
      <alignment vertical="top" wrapText="1"/>
    </xf>
    <xf numFmtId="0" fontId="26" fillId="0" borderId="32" xfId="0" applyFont="1" applyBorder="1" applyAlignment="1">
      <alignment vertical="top" wrapText="1"/>
    </xf>
    <xf numFmtId="0" fontId="26" fillId="0" borderId="0" xfId="0" applyFont="1" applyAlignment="1">
      <alignment vertical="top" wrapText="1"/>
    </xf>
    <xf numFmtId="0" fontId="26" fillId="0" borderId="27" xfId="0" applyFont="1" applyBorder="1" applyAlignment="1">
      <alignment vertical="top" wrapText="1"/>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2" xfId="0" applyFont="1" applyFill="1" applyBorder="1" applyAlignment="1">
      <alignment vertical="top" wrapText="1"/>
    </xf>
    <xf numFmtId="0" fontId="26" fillId="8" borderId="27" xfId="0" applyFont="1" applyFill="1" applyBorder="1" applyAlignment="1">
      <alignment vertical="top" wrapText="1"/>
    </xf>
    <xf numFmtId="0" fontId="26" fillId="8" borderId="16" xfId="0" applyFont="1" applyFill="1" applyBorder="1" applyAlignment="1">
      <alignment vertical="top" wrapText="1"/>
    </xf>
    <xf numFmtId="0" fontId="26" fillId="8" borderId="31" xfId="0" applyFont="1" applyFill="1" applyBorder="1" applyAlignment="1">
      <alignment vertical="top" wrapText="1"/>
    </xf>
    <xf numFmtId="0" fontId="26" fillId="0" borderId="31" xfId="0" applyFont="1" applyBorder="1" applyAlignment="1">
      <alignment vertical="top" wrapText="1"/>
    </xf>
    <xf numFmtId="0" fontId="34" fillId="0" borderId="0" xfId="0" applyFont="1" applyAlignment="1">
      <alignment horizontal="right" vertical="center"/>
    </xf>
    <xf numFmtId="0" fontId="26" fillId="8" borderId="10" xfId="0" applyFont="1" applyFill="1" applyBorder="1" applyAlignment="1">
      <alignment vertical="center" wrapText="1"/>
    </xf>
    <xf numFmtId="0" fontId="26" fillId="8" borderId="6" xfId="0" applyFont="1" applyFill="1" applyBorder="1" applyAlignment="1">
      <alignment vertical="center" wrapText="1"/>
    </xf>
    <xf numFmtId="0" fontId="26" fillId="8" borderId="8" xfId="0" applyFont="1" applyFill="1" applyBorder="1" applyAlignment="1">
      <alignment vertical="top" wrapText="1"/>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3" xfId="0" applyFont="1" applyFill="1" applyBorder="1" applyAlignment="1">
      <alignment vertical="top"/>
    </xf>
    <xf numFmtId="0" fontId="26" fillId="8" borderId="8" xfId="0" applyFont="1" applyFill="1" applyBorder="1" applyAlignment="1">
      <alignment vertical="top"/>
    </xf>
    <xf numFmtId="0" fontId="26" fillId="8" borderId="13" xfId="0" applyFont="1" applyFill="1" applyBorder="1" applyAlignment="1">
      <alignment vertical="top" wrapText="1"/>
    </xf>
    <xf numFmtId="0" fontId="26" fillId="8" borderId="20" xfId="0" applyFont="1" applyFill="1" applyBorder="1" applyAlignment="1">
      <alignment vertical="top" wrapText="1"/>
    </xf>
    <xf numFmtId="0" fontId="26" fillId="8" borderId="10" xfId="0" quotePrefix="1"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8" borderId="2" xfId="0" applyFont="1" applyFill="1" applyBorder="1" applyAlignment="1">
      <alignment vertical="top" wrapText="1"/>
    </xf>
    <xf numFmtId="0" fontId="26" fillId="8" borderId="17" xfId="0" applyFont="1" applyFill="1" applyBorder="1" applyAlignment="1">
      <alignment vertical="top" wrapText="1"/>
    </xf>
    <xf numFmtId="0" fontId="17" fillId="3" borderId="0" xfId="1" applyFont="1" applyFill="1" applyAlignment="1">
      <alignment horizontal="center" vertical="center"/>
    </xf>
    <xf numFmtId="0" fontId="26" fillId="0" borderId="26" xfId="0" applyFont="1" applyBorder="1" applyAlignment="1">
      <alignment vertical="top" wrapText="1"/>
    </xf>
    <xf numFmtId="0" fontId="24" fillId="0" borderId="0" xfId="0" applyFont="1" applyAlignment="1">
      <alignment vertical="top"/>
    </xf>
    <xf numFmtId="0" fontId="26" fillId="8" borderId="24" xfId="0" applyFont="1" applyFill="1" applyBorder="1">
      <alignment vertical="center"/>
    </xf>
    <xf numFmtId="0" fontId="41" fillId="0" borderId="6" xfId="0" applyFont="1" applyBorder="1" applyAlignment="1">
      <alignment vertical="top" wrapText="1"/>
    </xf>
    <xf numFmtId="0" fontId="36" fillId="0" borderId="0" xfId="0" applyFont="1" applyAlignment="1">
      <alignment horizontal="right" vertical="center" wrapText="1"/>
    </xf>
    <xf numFmtId="0" fontId="26" fillId="8" borderId="10" xfId="0" quotePrefix="1" applyFont="1" applyFill="1" applyBorder="1" applyAlignment="1">
      <alignment vertical="top"/>
    </xf>
    <xf numFmtId="0" fontId="26" fillId="8" borderId="5" xfId="0" quotePrefix="1" applyFont="1" applyFill="1" applyBorder="1" applyAlignment="1">
      <alignment vertical="top"/>
    </xf>
    <xf numFmtId="0" fontId="26" fillId="8" borderId="5" xfId="0" applyFont="1" applyFill="1" applyBorder="1" applyAlignment="1">
      <alignment horizontal="left" vertical="top" wrapText="1"/>
    </xf>
    <xf numFmtId="0" fontId="26" fillId="0" borderId="10" xfId="0" quotePrefix="1" applyFont="1" applyBorder="1" applyAlignment="1">
      <alignment vertical="top" wrapText="1"/>
    </xf>
    <xf numFmtId="0" fontId="26" fillId="0" borderId="5" xfId="0" quotePrefix="1" applyFont="1" applyBorder="1" applyAlignment="1">
      <alignment vertical="top" wrapText="1"/>
    </xf>
    <xf numFmtId="0" fontId="26" fillId="8" borderId="24" xfId="0" applyFont="1" applyFill="1" applyBorder="1" applyAlignment="1">
      <alignment horizontal="center" vertical="top"/>
    </xf>
    <xf numFmtId="0" fontId="26" fillId="0" borderId="27" xfId="0" quotePrefix="1" applyFont="1" applyBorder="1" applyAlignment="1">
      <alignment vertical="top"/>
    </xf>
    <xf numFmtId="0" fontId="26" fillId="0" borderId="24" xfId="0" applyFont="1" applyBorder="1" applyAlignment="1">
      <alignment vertical="top"/>
    </xf>
    <xf numFmtId="0" fontId="26" fillId="0" borderId="5" xfId="0" quotePrefix="1" applyFont="1" applyBorder="1" applyAlignment="1">
      <alignment vertical="top"/>
    </xf>
    <xf numFmtId="0" fontId="26" fillId="0" borderId="16" xfId="0" quotePrefix="1" applyFont="1" applyBorder="1" applyAlignment="1">
      <alignment vertical="top"/>
    </xf>
    <xf numFmtId="0" fontId="26" fillId="0" borderId="91" xfId="0" quotePrefix="1" applyFont="1" applyBorder="1" applyAlignment="1">
      <alignment vertical="top"/>
    </xf>
    <xf numFmtId="0" fontId="26" fillId="8" borderId="5" xfId="0" quotePrefix="1" applyFont="1" applyFill="1" applyBorder="1" applyAlignment="1">
      <alignment vertical="top" wrapText="1"/>
    </xf>
    <xf numFmtId="0" fontId="26" fillId="0" borderId="11" xfId="0" quotePrefix="1" applyFont="1" applyBorder="1" applyAlignment="1">
      <alignment vertical="top" wrapText="1"/>
    </xf>
    <xf numFmtId="0" fontId="42" fillId="3" borderId="0" xfId="1" applyFont="1" applyFill="1">
      <alignment vertical="center"/>
    </xf>
    <xf numFmtId="0" fontId="17" fillId="3" borderId="0" xfId="1" applyFont="1" applyFill="1">
      <alignment vertical="center"/>
    </xf>
    <xf numFmtId="0" fontId="16" fillId="2" borderId="10" xfId="1" applyFont="1" applyFill="1" applyBorder="1">
      <alignment vertical="center"/>
    </xf>
    <xf numFmtId="0" fontId="16" fillId="2" borderId="11" xfId="1" applyFont="1" applyFill="1" applyBorder="1">
      <alignment vertical="center"/>
    </xf>
    <xf numFmtId="0" fontId="16" fillId="2" borderId="12" xfId="1" applyFont="1" applyFill="1" applyBorder="1" applyAlignment="1">
      <alignment vertical="center" wrapText="1"/>
    </xf>
    <xf numFmtId="0" fontId="16" fillId="3" borderId="0" xfId="1" applyFont="1" applyFill="1" applyAlignment="1">
      <alignment horizontal="center" vertical="center"/>
    </xf>
    <xf numFmtId="0" fontId="16" fillId="2" borderId="13" xfId="1" applyFont="1" applyFill="1" applyBorder="1" applyAlignment="1">
      <alignment horizontal="left" vertical="center"/>
    </xf>
    <xf numFmtId="0" fontId="16" fillId="2" borderId="8" xfId="1" applyFont="1" applyFill="1" applyBorder="1" applyAlignment="1">
      <alignment vertical="center" shrinkToFit="1"/>
    </xf>
    <xf numFmtId="0" fontId="16" fillId="3" borderId="14" xfId="1" applyFont="1" applyFill="1" applyBorder="1" applyAlignment="1">
      <alignment horizontal="center" vertical="center" shrinkToFit="1"/>
    </xf>
    <xf numFmtId="0" fontId="16" fillId="3" borderId="96" xfId="1" applyFont="1" applyFill="1" applyBorder="1" applyAlignment="1">
      <alignment vertical="center" shrinkToFit="1"/>
    </xf>
    <xf numFmtId="0" fontId="16" fillId="3" borderId="74" xfId="1" applyFont="1" applyFill="1" applyBorder="1" applyAlignment="1">
      <alignment vertical="center" shrinkToFit="1"/>
    </xf>
    <xf numFmtId="0" fontId="16" fillId="3" borderId="102" xfId="1" applyFont="1" applyFill="1" applyBorder="1" applyAlignment="1">
      <alignment vertical="center" shrinkToFit="1"/>
    </xf>
    <xf numFmtId="0" fontId="16" fillId="3" borderId="25" xfId="1" applyFont="1" applyFill="1" applyBorder="1" applyAlignment="1">
      <alignment horizontal="center" vertical="center" shrinkToFit="1"/>
    </xf>
    <xf numFmtId="0" fontId="16" fillId="3" borderId="43" xfId="1" applyFont="1" applyFill="1" applyBorder="1" applyAlignment="1">
      <alignment vertical="center" shrinkToFit="1"/>
    </xf>
    <xf numFmtId="0" fontId="16" fillId="3" borderId="44" xfId="1" applyFont="1" applyFill="1" applyBorder="1" applyAlignment="1">
      <alignment vertical="center" shrinkToFit="1"/>
    </xf>
    <xf numFmtId="0" fontId="16" fillId="3" borderId="103" xfId="1" applyFont="1" applyFill="1" applyBorder="1" applyAlignment="1">
      <alignment vertical="center" shrinkToFit="1"/>
    </xf>
    <xf numFmtId="0" fontId="16" fillId="3" borderId="2" xfId="1" applyFont="1" applyFill="1" applyBorder="1" applyAlignment="1">
      <alignment horizontal="center" vertical="center" shrinkToFit="1"/>
    </xf>
    <xf numFmtId="0" fontId="16" fillId="3" borderId="46" xfId="1" applyFont="1" applyFill="1" applyBorder="1" applyAlignment="1">
      <alignment vertical="center" shrinkToFit="1"/>
    </xf>
    <xf numFmtId="0" fontId="16" fillId="3" borderId="47" xfId="1" applyFont="1" applyFill="1" applyBorder="1" applyAlignment="1">
      <alignment vertical="center" shrinkToFit="1"/>
    </xf>
    <xf numFmtId="0" fontId="16" fillId="3" borderId="104" xfId="1" applyFont="1" applyFill="1" applyBorder="1" applyAlignment="1">
      <alignment vertical="center" shrinkToFit="1"/>
    </xf>
    <xf numFmtId="0" fontId="19" fillId="2" borderId="21" xfId="1" applyFont="1" applyFill="1" applyBorder="1" applyAlignment="1">
      <alignment horizontal="center" vertical="center" shrinkToFit="1"/>
    </xf>
    <xf numFmtId="0" fontId="16" fillId="3" borderId="93" xfId="1" applyFont="1" applyFill="1" applyBorder="1" applyAlignment="1">
      <alignment horizontal="center" vertical="center" shrinkToFit="1"/>
    </xf>
    <xf numFmtId="0" fontId="16" fillId="3" borderId="74" xfId="1" applyFont="1" applyFill="1" applyBorder="1" applyAlignment="1">
      <alignment horizontal="center" vertical="center" shrinkToFit="1"/>
    </xf>
    <xf numFmtId="0" fontId="16" fillId="3" borderId="102" xfId="1" applyFont="1" applyFill="1" applyBorder="1" applyAlignment="1">
      <alignment horizontal="center" vertical="center" shrinkToFit="1"/>
    </xf>
    <xf numFmtId="0" fontId="16" fillId="3" borderId="94" xfId="1" applyFont="1" applyFill="1" applyBorder="1" applyAlignment="1">
      <alignment horizontal="center" vertical="center" shrinkToFit="1"/>
    </xf>
    <xf numFmtId="0" fontId="16" fillId="3" borderId="44" xfId="1" applyFont="1" applyFill="1" applyBorder="1" applyAlignment="1">
      <alignment horizontal="center" vertical="center" shrinkToFit="1"/>
    </xf>
    <xf numFmtId="0" fontId="16" fillId="3" borderId="103" xfId="1" applyFont="1" applyFill="1" applyBorder="1" applyAlignment="1">
      <alignment horizontal="center" vertical="center" shrinkToFit="1"/>
    </xf>
    <xf numFmtId="0" fontId="16" fillId="3" borderId="105" xfId="1" applyFont="1" applyFill="1" applyBorder="1" applyAlignment="1">
      <alignment horizontal="center" vertical="center" shrinkToFit="1"/>
    </xf>
    <xf numFmtId="0" fontId="16" fillId="3" borderId="47" xfId="1" applyFont="1" applyFill="1" applyBorder="1" applyAlignment="1">
      <alignment horizontal="center" vertical="center" shrinkToFit="1"/>
    </xf>
    <xf numFmtId="0" fontId="16" fillId="3" borderId="104" xfId="1" applyFont="1" applyFill="1" applyBorder="1" applyAlignment="1">
      <alignment horizontal="center" vertical="center" shrinkToFit="1"/>
    </xf>
    <xf numFmtId="0" fontId="16" fillId="9" borderId="99" xfId="1" applyFont="1" applyFill="1" applyBorder="1" applyAlignment="1">
      <alignment horizontal="center" vertical="center" shrinkToFit="1"/>
    </xf>
    <xf numFmtId="0" fontId="16" fillId="9" borderId="35" xfId="1" applyFont="1" applyFill="1" applyBorder="1" applyAlignment="1">
      <alignment horizontal="center" vertical="center" shrinkToFit="1"/>
    </xf>
    <xf numFmtId="0" fontId="16" fillId="9" borderId="37" xfId="1" applyFont="1" applyFill="1" applyBorder="1" applyAlignment="1">
      <alignment horizontal="center" vertical="center" shrinkToFit="1"/>
    </xf>
    <xf numFmtId="0" fontId="16" fillId="6" borderId="0" xfId="1" applyFont="1" applyFill="1">
      <alignment vertical="center"/>
    </xf>
    <xf numFmtId="0" fontId="16" fillId="9" borderId="33" xfId="1" applyFont="1" applyFill="1" applyBorder="1" applyAlignment="1">
      <alignment horizontal="center" vertical="center" shrinkToFit="1"/>
    </xf>
    <xf numFmtId="0" fontId="16" fillId="3" borderId="10" xfId="1" applyFont="1" applyFill="1" applyBorder="1">
      <alignment vertical="center"/>
    </xf>
    <xf numFmtId="0" fontId="16" fillId="3" borderId="11" xfId="1" applyFont="1" applyFill="1" applyBorder="1">
      <alignment vertical="center"/>
    </xf>
    <xf numFmtId="0" fontId="16" fillId="3" borderId="12" xfId="1" applyFont="1" applyFill="1" applyBorder="1">
      <alignment vertical="center"/>
    </xf>
    <xf numFmtId="0" fontId="16" fillId="3" borderId="7" xfId="1" applyFont="1" applyFill="1" applyBorder="1">
      <alignment vertical="center"/>
    </xf>
    <xf numFmtId="0" fontId="16" fillId="3" borderId="13" xfId="1" applyFont="1" applyFill="1" applyBorder="1">
      <alignment vertical="center"/>
    </xf>
    <xf numFmtId="0" fontId="16" fillId="3" borderId="8" xfId="1" applyFont="1" applyFill="1" applyBorder="1">
      <alignment vertical="center"/>
    </xf>
    <xf numFmtId="0" fontId="19" fillId="3" borderId="0" xfId="1" applyFont="1" applyFill="1">
      <alignment vertical="center"/>
    </xf>
    <xf numFmtId="0" fontId="18" fillId="10" borderId="0" xfId="1" applyFont="1" applyFill="1">
      <alignment vertical="center"/>
    </xf>
    <xf numFmtId="0" fontId="16" fillId="9" borderId="42" xfId="1" applyFont="1" applyFill="1" applyBorder="1" applyAlignment="1">
      <alignment horizontal="center" vertical="center" shrinkToFit="1"/>
    </xf>
    <xf numFmtId="0" fontId="16" fillId="2" borderId="13" xfId="1" applyFont="1" applyFill="1" applyBorder="1">
      <alignment vertical="center"/>
    </xf>
    <xf numFmtId="0" fontId="16" fillId="3" borderId="93" xfId="1" applyFont="1" applyFill="1" applyBorder="1" applyAlignment="1">
      <alignment vertical="center" shrinkToFit="1"/>
    </xf>
    <xf numFmtId="0" fontId="16" fillId="3" borderId="94" xfId="1" applyFont="1" applyFill="1" applyBorder="1" applyAlignment="1">
      <alignment vertical="center" shrinkToFit="1"/>
    </xf>
    <xf numFmtId="0" fontId="16" fillId="3" borderId="105" xfId="1" applyFont="1" applyFill="1" applyBorder="1" applyAlignment="1">
      <alignment vertical="center" shrinkToFit="1"/>
    </xf>
    <xf numFmtId="0" fontId="16" fillId="3" borderId="99" xfId="1" applyFont="1" applyFill="1" applyBorder="1" applyAlignment="1">
      <alignment horizontal="center" vertical="center" shrinkToFit="1"/>
    </xf>
    <xf numFmtId="0" fontId="16" fillId="2" borderId="11" xfId="1" applyFont="1" applyFill="1" applyBorder="1" applyAlignment="1">
      <alignment vertical="center" wrapText="1"/>
    </xf>
    <xf numFmtId="0" fontId="16" fillId="3" borderId="77" xfId="1" applyFont="1" applyFill="1" applyBorder="1" applyAlignment="1">
      <alignment vertical="center" shrinkToFit="1"/>
    </xf>
    <xf numFmtId="0" fontId="16" fillId="3" borderId="106" xfId="1" applyFont="1" applyFill="1" applyBorder="1" applyAlignment="1">
      <alignment vertical="center" shrinkToFit="1"/>
    </xf>
    <xf numFmtId="0" fontId="16" fillId="3" borderId="107" xfId="1" applyFont="1" applyFill="1" applyBorder="1" applyAlignment="1">
      <alignment vertical="center" shrinkToFit="1"/>
    </xf>
    <xf numFmtId="0" fontId="16" fillId="3" borderId="95" xfId="1" applyFont="1" applyFill="1" applyBorder="1" applyAlignment="1">
      <alignment vertical="center" shrinkToFit="1"/>
    </xf>
    <xf numFmtId="0" fontId="19" fillId="3" borderId="50" xfId="1" applyFont="1" applyFill="1" applyBorder="1">
      <alignment vertical="center"/>
    </xf>
    <xf numFmtId="0" fontId="44" fillId="0" borderId="50" xfId="0" applyFont="1" applyBorder="1" applyAlignment="1">
      <alignment horizontal="center" vertical="center"/>
    </xf>
    <xf numFmtId="0" fontId="45" fillId="0" borderId="0" xfId="0" applyFont="1">
      <alignment vertical="center"/>
    </xf>
    <xf numFmtId="176" fontId="26" fillId="8" borderId="5" xfId="0" applyNumberFormat="1" applyFont="1" applyFill="1" applyBorder="1" applyAlignment="1">
      <alignment horizontal="right" vertical="top"/>
    </xf>
    <xf numFmtId="0" fontId="26" fillId="8" borderId="15" xfId="0" applyFont="1" applyFill="1" applyBorder="1" applyAlignment="1">
      <alignment horizontal="right" vertical="top"/>
    </xf>
    <xf numFmtId="0" fontId="26" fillId="8" borderId="17" xfId="0" applyFont="1" applyFill="1" applyBorder="1" applyAlignment="1">
      <alignment horizontal="right" vertical="top"/>
    </xf>
    <xf numFmtId="0" fontId="26" fillId="8" borderId="25" xfId="0" quotePrefix="1" applyFont="1" applyFill="1" applyBorder="1" applyAlignment="1">
      <alignment horizontal="center" vertical="top" wrapText="1"/>
    </xf>
    <xf numFmtId="49" fontId="26" fillId="8" borderId="13" xfId="0" applyNumberFormat="1" applyFont="1" applyFill="1" applyBorder="1" applyAlignment="1">
      <alignment vertical="top"/>
    </xf>
    <xf numFmtId="0" fontId="26" fillId="0" borderId="17" xfId="0" applyFont="1" applyBorder="1" applyAlignment="1">
      <alignment vertical="top" wrapText="1"/>
    </xf>
    <xf numFmtId="0" fontId="26" fillId="8" borderId="92" xfId="0" applyFont="1" applyFill="1" applyBorder="1" applyAlignment="1">
      <alignment vertical="top" wrapText="1"/>
    </xf>
    <xf numFmtId="0" fontId="8" fillId="8" borderId="1" xfId="0" applyFont="1" applyFill="1" applyBorder="1" applyAlignment="1">
      <alignment horizontal="center" vertical="center" wrapText="1"/>
    </xf>
    <xf numFmtId="0" fontId="26" fillId="8" borderId="10" xfId="0" applyFont="1" applyFill="1" applyBorder="1" applyAlignment="1">
      <alignment vertical="top"/>
    </xf>
    <xf numFmtId="0" fontId="26" fillId="8" borderId="16" xfId="0" applyFont="1" applyFill="1" applyBorder="1" applyAlignment="1">
      <alignment vertical="center" wrapText="1"/>
    </xf>
    <xf numFmtId="0" fontId="26" fillId="8" borderId="15" xfId="0" applyFont="1" applyFill="1" applyBorder="1" applyAlignment="1">
      <alignment vertical="center" wrapText="1"/>
    </xf>
    <xf numFmtId="0" fontId="26" fillId="8" borderId="0" xfId="0" quotePrefix="1" applyFont="1" applyFill="1" applyAlignment="1">
      <alignment vertical="top" wrapText="1"/>
    </xf>
    <xf numFmtId="0" fontId="8" fillId="8" borderId="14" xfId="0" applyFont="1" applyFill="1" applyBorder="1" applyAlignment="1">
      <alignment horizontal="center" vertical="top"/>
    </xf>
    <xf numFmtId="0" fontId="35" fillId="8" borderId="0" xfId="0" applyFont="1" applyFill="1" applyAlignment="1">
      <alignment vertical="top" wrapText="1"/>
    </xf>
    <xf numFmtId="0" fontId="8" fillId="8" borderId="3" xfId="0" applyFont="1" applyFill="1" applyBorder="1" applyAlignment="1">
      <alignment horizontal="center" vertical="top"/>
    </xf>
    <xf numFmtId="0" fontId="26" fillId="8" borderId="82" xfId="0" applyFont="1" applyFill="1" applyBorder="1" applyAlignment="1">
      <alignment vertical="top" wrapText="1"/>
    </xf>
    <xf numFmtId="0" fontId="26" fillId="8" borderId="82" xfId="0" applyFont="1" applyFill="1" applyBorder="1" applyAlignment="1">
      <alignment horizontal="center" vertical="top"/>
    </xf>
    <xf numFmtId="0" fontId="26" fillId="8" borderId="45" xfId="0" applyFont="1" applyFill="1" applyBorder="1" applyAlignment="1">
      <alignment vertical="top" wrapText="1"/>
    </xf>
    <xf numFmtId="0" fontId="26" fillId="0" borderId="11" xfId="0" applyFont="1" applyBorder="1">
      <alignment vertical="center"/>
    </xf>
    <xf numFmtId="0" fontId="26" fillId="0" borderId="21" xfId="0" applyFont="1" applyBorder="1" applyAlignment="1">
      <alignment vertical="top" wrapText="1"/>
    </xf>
    <xf numFmtId="0" fontId="26" fillId="0" borderId="91" xfId="0" applyFont="1" applyBorder="1" applyAlignment="1">
      <alignment vertical="top" wrapText="1"/>
    </xf>
    <xf numFmtId="0" fontId="26" fillId="0" borderId="45" xfId="0" applyFont="1" applyBorder="1" applyAlignment="1">
      <alignment horizontal="center" vertical="top"/>
    </xf>
    <xf numFmtId="0" fontId="26" fillId="0" borderId="45" xfId="0" applyFont="1" applyBorder="1" applyAlignment="1">
      <alignment vertical="top" wrapText="1"/>
    </xf>
    <xf numFmtId="0" fontId="27" fillId="0" borderId="0" xfId="0" applyFont="1" applyAlignment="1">
      <alignment vertical="top"/>
    </xf>
    <xf numFmtId="0" fontId="26" fillId="8" borderId="2" xfId="0" applyFont="1" applyFill="1" applyBorder="1" applyAlignment="1">
      <alignment horizontal="justify" vertical="top"/>
    </xf>
    <xf numFmtId="0" fontId="26" fillId="0" borderId="19" xfId="0" applyFont="1" applyBorder="1" applyAlignment="1">
      <alignment horizontal="center" vertical="top"/>
    </xf>
    <xf numFmtId="0" fontId="26" fillId="0" borderId="27" xfId="0" applyFont="1" applyBorder="1" applyAlignment="1">
      <alignment horizontal="justify" vertical="top" wrapText="1"/>
    </xf>
    <xf numFmtId="0" fontId="47" fillId="0" borderId="0" xfId="0" applyFont="1">
      <alignment vertical="center"/>
    </xf>
    <xf numFmtId="0" fontId="48" fillId="0" borderId="0" xfId="0" applyFont="1">
      <alignment vertical="center"/>
    </xf>
    <xf numFmtId="0" fontId="29" fillId="0" borderId="0" xfId="0" applyFont="1" applyAlignment="1">
      <alignment vertical="center" wrapText="1"/>
    </xf>
    <xf numFmtId="0" fontId="29" fillId="0" borderId="0" xfId="0" applyFont="1">
      <alignment vertical="center"/>
    </xf>
    <xf numFmtId="0" fontId="12" fillId="0" borderId="1" xfId="1" applyFont="1" applyBorder="1" applyAlignment="1">
      <alignment horizontal="center" vertical="center"/>
    </xf>
    <xf numFmtId="0" fontId="24" fillId="0" borderId="1" xfId="0" applyFont="1" applyBorder="1" applyAlignment="1">
      <alignment horizontal="center" vertical="center"/>
    </xf>
    <xf numFmtId="0" fontId="12" fillId="0" borderId="10" xfId="0" applyFont="1" applyBorder="1" applyAlignment="1">
      <alignment horizontal="left" vertical="center" wrapText="1"/>
    </xf>
    <xf numFmtId="0" fontId="24" fillId="0" borderId="11" xfId="0" applyFont="1" applyBorder="1">
      <alignment vertical="center"/>
    </xf>
    <xf numFmtId="0" fontId="24" fillId="0" borderId="7" xfId="0" applyFont="1" applyBorder="1">
      <alignment vertical="center"/>
    </xf>
    <xf numFmtId="0" fontId="24" fillId="0" borderId="13" xfId="0" applyFont="1" applyBorder="1">
      <alignment vertical="center"/>
    </xf>
    <xf numFmtId="0" fontId="40"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40" fillId="0" borderId="10" xfId="1" applyFont="1" applyBorder="1" applyAlignment="1">
      <alignment horizontal="center" vertical="center"/>
    </xf>
    <xf numFmtId="0" fontId="24" fillId="0" borderId="12"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40" fillId="0" borderId="10" xfId="0" applyFont="1" applyBorder="1" applyAlignment="1">
      <alignment horizontal="center" vertical="center" wrapText="1"/>
    </xf>
    <xf numFmtId="0" fontId="24" fillId="0" borderId="11" xfId="0" applyFont="1" applyBorder="1" applyAlignment="1">
      <alignment horizontal="center" vertical="center"/>
    </xf>
    <xf numFmtId="0" fontId="24" fillId="0" borderId="13" xfId="0" applyFont="1" applyBorder="1" applyAlignment="1">
      <alignment horizontal="center" vertical="center"/>
    </xf>
    <xf numFmtId="0" fontId="40" fillId="0" borderId="1" xfId="0" applyFont="1" applyBorder="1" applyAlignment="1">
      <alignment horizontal="center" vertical="center" shrinkToFit="1"/>
    </xf>
    <xf numFmtId="0" fontId="24" fillId="0" borderId="1" xfId="0" applyFont="1" applyBorder="1" applyAlignment="1">
      <alignment horizontal="center" vertical="center" shrinkToFit="1"/>
    </xf>
    <xf numFmtId="0" fontId="12" fillId="0" borderId="13" xfId="0" applyFont="1" applyBorder="1">
      <alignment vertical="center"/>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xf>
    <xf numFmtId="0" fontId="12" fillId="0" borderId="3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shrinkToFit="1"/>
    </xf>
    <xf numFmtId="0" fontId="12" fillId="0" borderId="1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8" xfId="0" applyFont="1" applyBorder="1" applyAlignment="1">
      <alignment horizontal="center" vertical="center" shrinkToFi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0" fontId="27" fillId="0" borderId="10" xfId="0" applyFont="1" applyBorder="1">
      <alignment vertical="center"/>
    </xf>
    <xf numFmtId="0" fontId="27" fillId="0" borderId="11" xfId="0" applyFont="1" applyBorder="1">
      <alignment vertical="center"/>
    </xf>
    <xf numFmtId="0" fontId="27" fillId="0" borderId="12" xfId="0" applyFont="1" applyBorder="1">
      <alignment vertical="center"/>
    </xf>
    <xf numFmtId="0" fontId="27" fillId="0" borderId="5" xfId="0" applyFont="1" applyBorder="1">
      <alignment vertical="center"/>
    </xf>
    <xf numFmtId="0" fontId="27" fillId="0" borderId="0" xfId="0" applyFont="1">
      <alignment vertical="center"/>
    </xf>
    <xf numFmtId="0" fontId="27" fillId="0" borderId="6" xfId="0" applyFont="1" applyBorder="1">
      <alignment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27" fillId="0" borderId="5" xfId="0" applyFont="1" applyBorder="1" applyAlignment="1">
      <alignment horizontal="center" vertical="center"/>
    </xf>
    <xf numFmtId="0" fontId="27" fillId="0" borderId="0" xfId="0" applyFont="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13" xfId="0" applyFont="1" applyBorder="1" applyAlignment="1">
      <alignment horizontal="center" vertical="center"/>
    </xf>
    <xf numFmtId="0" fontId="27" fillId="0" borderId="8" xfId="0" applyFont="1" applyBorder="1" applyAlignment="1">
      <alignment horizontal="center" vertical="center"/>
    </xf>
    <xf numFmtId="0" fontId="27" fillId="0" borderId="5" xfId="0" applyFont="1" applyBorder="1" applyAlignment="1">
      <alignment vertical="top" wrapText="1"/>
    </xf>
    <xf numFmtId="0" fontId="27" fillId="0" borderId="0" xfId="0" applyFont="1" applyAlignment="1">
      <alignment vertical="top" wrapText="1"/>
    </xf>
    <xf numFmtId="0" fontId="27" fillId="0" borderId="6" xfId="0" applyFont="1" applyBorder="1" applyAlignment="1">
      <alignment vertical="top" wrapText="1"/>
    </xf>
    <xf numFmtId="0" fontId="27" fillId="0" borderId="7" xfId="0" applyFont="1" applyBorder="1">
      <alignment vertical="center"/>
    </xf>
    <xf numFmtId="0" fontId="27" fillId="0" borderId="13" xfId="0" applyFont="1" applyBorder="1">
      <alignment vertical="center"/>
    </xf>
    <xf numFmtId="0" fontId="27" fillId="0" borderId="8" xfId="0" applyFont="1" applyBorder="1">
      <alignment vertical="center"/>
    </xf>
    <xf numFmtId="0" fontId="27" fillId="0" borderId="10"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Alignment="1">
      <alignment horizontal="center" vertical="center" shrinkToFit="1"/>
    </xf>
    <xf numFmtId="0" fontId="27" fillId="0" borderId="7" xfId="0" applyFont="1" applyBorder="1" applyAlignment="1">
      <alignment horizontal="center" vertical="center" shrinkToFit="1"/>
    </xf>
    <xf numFmtId="0" fontId="27" fillId="0" borderId="13" xfId="0" applyFont="1" applyBorder="1" applyAlignment="1">
      <alignment horizontal="center" vertical="center" shrinkToFit="1"/>
    </xf>
    <xf numFmtId="22" fontId="27" fillId="0" borderId="0" xfId="0" applyNumberFormat="1" applyFont="1" applyAlignment="1">
      <alignment horizontal="center" vertical="center"/>
    </xf>
    <xf numFmtId="0" fontId="39" fillId="0" borderId="0" xfId="0" applyFont="1" applyAlignment="1">
      <alignment horizontal="center" vertical="center"/>
    </xf>
    <xf numFmtId="0" fontId="29" fillId="0" borderId="0" xfId="0" applyFont="1" applyAlignment="1">
      <alignment vertical="center" shrinkToFit="1"/>
    </xf>
    <xf numFmtId="0" fontId="28" fillId="0" borderId="0" xfId="0" applyFont="1" applyAlignment="1">
      <alignment horizontal="center" vertical="center"/>
    </xf>
    <xf numFmtId="0" fontId="37" fillId="0" borderId="0" xfId="0" applyFont="1" applyAlignment="1">
      <alignment horizontal="center" vertical="center" wrapText="1"/>
    </xf>
    <xf numFmtId="0" fontId="24" fillId="0" borderId="0" xfId="0" applyFont="1">
      <alignment vertical="center"/>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7" fillId="0" borderId="13" xfId="0" applyFont="1" applyBorder="1" applyAlignment="1">
      <alignment horizontal="left" vertical="top" wrapText="1"/>
    </xf>
    <xf numFmtId="0" fontId="27" fillId="0" borderId="8" xfId="0" applyFont="1" applyBorder="1" applyAlignment="1">
      <alignment horizontal="left" vertical="top" wrapText="1"/>
    </xf>
    <xf numFmtId="0" fontId="30" fillId="0" borderId="0" xfId="0" applyFont="1">
      <alignment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7" xfId="0" applyFont="1" applyBorder="1" applyAlignment="1">
      <alignment horizontal="center" vertical="center"/>
    </xf>
    <xf numFmtId="0" fontId="31" fillId="0" borderId="13"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8" xfId="0" applyFont="1" applyBorder="1" applyAlignment="1">
      <alignment horizontal="center" vertical="center"/>
    </xf>
    <xf numFmtId="0" fontId="27" fillId="0" borderId="10" xfId="0" applyFont="1" applyBorder="1" applyAlignment="1">
      <alignment horizontal="left" vertical="top" wrapText="1"/>
    </xf>
    <xf numFmtId="0" fontId="27" fillId="0" borderId="11" xfId="0" applyFont="1" applyBorder="1" applyAlignment="1">
      <alignment horizontal="left" vertical="top" wrapText="1"/>
    </xf>
    <xf numFmtId="0" fontId="27" fillId="0" borderId="12" xfId="0" applyFont="1" applyBorder="1" applyAlignment="1">
      <alignment horizontal="left" vertical="top" wrapText="1"/>
    </xf>
    <xf numFmtId="0" fontId="27" fillId="0" borderId="0" xfId="0" applyFont="1" applyAlignment="1">
      <alignment horizontal="right" vertical="center"/>
    </xf>
    <xf numFmtId="0" fontId="33" fillId="0" borderId="1" xfId="0" applyFont="1" applyBorder="1" applyAlignment="1">
      <alignment vertical="center" wrapText="1"/>
    </xf>
    <xf numFmtId="0" fontId="33" fillId="0" borderId="4" xfId="0" applyFont="1" applyBorder="1" applyAlignment="1">
      <alignment vertical="center" wrapText="1"/>
    </xf>
    <xf numFmtId="0" fontId="33" fillId="0" borderId="30" xfId="0" applyFont="1" applyBorder="1" applyAlignment="1">
      <alignment vertical="center" wrapText="1"/>
    </xf>
    <xf numFmtId="0" fontId="33" fillId="0" borderId="9" xfId="0" applyFont="1" applyBorder="1" applyAlignment="1">
      <alignment vertical="center" wrapText="1"/>
    </xf>
    <xf numFmtId="0" fontId="33" fillId="0" borderId="4" xfId="0" applyFont="1" applyBorder="1">
      <alignment vertical="center"/>
    </xf>
    <xf numFmtId="0" fontId="33" fillId="0" borderId="30" xfId="0" applyFont="1" applyBorder="1">
      <alignment vertical="center"/>
    </xf>
    <xf numFmtId="0" fontId="33" fillId="0" borderId="9" xfId="0" applyFont="1" applyBorder="1">
      <alignment vertical="center"/>
    </xf>
    <xf numFmtId="0" fontId="13" fillId="0" borderId="0" xfId="0" applyFont="1">
      <alignment vertical="center"/>
    </xf>
    <xf numFmtId="0" fontId="15" fillId="0" borderId="0" xfId="0" applyFont="1">
      <alignment vertical="center"/>
    </xf>
    <xf numFmtId="0" fontId="33" fillId="0" borderId="0" xfId="0" applyFont="1" applyAlignment="1">
      <alignment vertical="top" wrapText="1"/>
    </xf>
    <xf numFmtId="0" fontId="33" fillId="0" borderId="0" xfId="0" applyFont="1" applyAlignment="1">
      <alignment vertical="top"/>
    </xf>
    <xf numFmtId="0" fontId="33" fillId="0" borderId="4" xfId="0" applyFont="1" applyBorder="1" applyAlignment="1">
      <alignment horizontal="center" vertical="center"/>
    </xf>
    <xf numFmtId="0" fontId="33" fillId="0" borderId="30" xfId="0" applyFont="1" applyBorder="1" applyAlignment="1">
      <alignment horizontal="center" vertical="center"/>
    </xf>
    <xf numFmtId="0" fontId="33" fillId="0" borderId="9" xfId="0" applyFont="1" applyBorder="1" applyAlignment="1">
      <alignment horizontal="center" vertical="center"/>
    </xf>
    <xf numFmtId="0" fontId="33" fillId="0" borderId="4" xfId="0" applyFont="1" applyBorder="1" applyAlignment="1">
      <alignment horizontal="center" vertical="center" wrapText="1"/>
    </xf>
    <xf numFmtId="0" fontId="33" fillId="0" borderId="30" xfId="0" applyFont="1" applyBorder="1" applyAlignment="1">
      <alignment horizontal="center" vertical="center" wrapText="1"/>
    </xf>
    <xf numFmtId="0" fontId="33" fillId="0" borderId="9" xfId="0" applyFont="1" applyBorder="1" applyAlignment="1">
      <alignment horizontal="center" vertical="center" wrapText="1"/>
    </xf>
    <xf numFmtId="0" fontId="33" fillId="2" borderId="4" xfId="0" applyFont="1" applyFill="1" applyBorder="1" applyAlignment="1">
      <alignment horizontal="center" vertical="center"/>
    </xf>
    <xf numFmtId="0" fontId="33" fillId="2" borderId="30" xfId="0" applyFont="1" applyFill="1" applyBorder="1" applyAlignment="1">
      <alignment horizontal="center" vertical="center"/>
    </xf>
    <xf numFmtId="0" fontId="33" fillId="2" borderId="9" xfId="0" applyFont="1" applyFill="1" applyBorder="1" applyAlignment="1">
      <alignment horizontal="center" vertical="center"/>
    </xf>
    <xf numFmtId="0" fontId="33" fillId="0" borderId="13" xfId="0" applyFont="1" applyBorder="1" applyAlignment="1">
      <alignment vertical="top" wrapText="1"/>
    </xf>
    <xf numFmtId="0" fontId="33" fillId="2" borderId="1" xfId="0" applyFont="1" applyFill="1" applyBorder="1" applyAlignment="1">
      <alignment horizontal="center" vertical="center"/>
    </xf>
    <xf numFmtId="0" fontId="33" fillId="0" borderId="1" xfId="0" applyFont="1" applyBorder="1">
      <alignment vertical="center"/>
    </xf>
    <xf numFmtId="0" fontId="12" fillId="0" borderId="14" xfId="0" applyFont="1" applyBorder="1" applyAlignment="1">
      <alignment vertical="center" textRotation="255" wrapText="1"/>
    </xf>
    <xf numFmtId="0" fontId="12" fillId="0" borderId="2" xfId="0" applyFont="1" applyBorder="1" applyAlignment="1">
      <alignment vertical="center" textRotation="255" wrapText="1"/>
    </xf>
    <xf numFmtId="0" fontId="12" fillId="0" borderId="3" xfId="0" applyFont="1" applyBorder="1" applyAlignment="1">
      <alignment vertical="center" textRotation="255" wrapText="1"/>
    </xf>
    <xf numFmtId="0" fontId="26" fillId="0" borderId="11" xfId="0" applyFont="1" applyBorder="1" applyAlignment="1">
      <alignment vertical="top" wrapText="1"/>
    </xf>
    <xf numFmtId="0" fontId="26" fillId="0" borderId="12" xfId="0" applyFont="1" applyBorder="1" applyAlignment="1">
      <alignment vertical="top" wrapText="1"/>
    </xf>
    <xf numFmtId="0" fontId="41" fillId="0" borderId="12" xfId="0" applyFont="1" applyBorder="1" applyAlignment="1">
      <alignment vertical="top" wrapText="1"/>
    </xf>
    <xf numFmtId="0" fontId="26" fillId="0" borderId="13" xfId="0" applyFont="1" applyBorder="1" applyAlignment="1">
      <alignment vertical="top" wrapText="1"/>
    </xf>
    <xf numFmtId="0" fontId="26" fillId="0" borderId="8" xfId="0" applyFont="1" applyBorder="1" applyAlignment="1">
      <alignment vertical="top" wrapText="1"/>
    </xf>
    <xf numFmtId="0" fontId="26" fillId="0" borderId="0" xfId="0" applyFont="1" applyAlignment="1">
      <alignment vertical="top" wrapText="1"/>
    </xf>
    <xf numFmtId="0" fontId="41" fillId="0" borderId="6" xfId="0" applyFont="1" applyBorder="1" applyAlignment="1">
      <alignment vertical="top" wrapText="1"/>
    </xf>
    <xf numFmtId="0" fontId="12" fillId="0" borderId="14" xfId="0" applyFont="1" applyBorder="1" applyAlignment="1">
      <alignment vertical="center" textRotation="255"/>
    </xf>
    <xf numFmtId="0" fontId="12" fillId="0" borderId="2" xfId="0" applyFont="1" applyBorder="1" applyAlignment="1">
      <alignment vertical="center" textRotation="255"/>
    </xf>
    <xf numFmtId="0" fontId="12" fillId="0" borderId="3" xfId="0" applyFont="1" applyBorder="1" applyAlignment="1">
      <alignment vertical="center" textRotation="255"/>
    </xf>
    <xf numFmtId="0" fontId="26" fillId="0" borderId="32" xfId="0" applyFont="1" applyBorder="1" applyAlignment="1">
      <alignment vertical="top" wrapText="1"/>
    </xf>
    <xf numFmtId="0" fontId="26" fillId="0" borderId="81" xfId="0" applyFont="1" applyBorder="1" applyAlignment="1">
      <alignment vertical="top" wrapText="1"/>
    </xf>
    <xf numFmtId="0" fontId="26" fillId="0" borderId="6" xfId="0" applyFont="1" applyBorder="1" applyAlignment="1">
      <alignment vertical="top" wrapText="1"/>
    </xf>
    <xf numFmtId="0" fontId="26" fillId="0" borderId="16" xfId="0" applyFont="1" applyBorder="1" applyAlignment="1">
      <alignment vertical="top" wrapText="1"/>
    </xf>
    <xf numFmtId="0" fontId="26" fillId="0" borderId="18" xfId="0" applyFont="1" applyBorder="1" applyAlignment="1">
      <alignment vertical="top" wrapText="1"/>
    </xf>
    <xf numFmtId="0" fontId="41" fillId="0" borderId="6" xfId="0" applyFont="1" applyBorder="1" applyAlignment="1">
      <alignment vertical="top"/>
    </xf>
    <xf numFmtId="0" fontId="41" fillId="0" borderId="8" xfId="0" applyFont="1" applyBorder="1" applyAlignment="1">
      <alignment vertical="top"/>
    </xf>
    <xf numFmtId="0" fontId="41" fillId="0" borderId="81" xfId="0" applyFont="1" applyBorder="1" applyAlignment="1">
      <alignment vertical="top"/>
    </xf>
    <xf numFmtId="0" fontId="41" fillId="0" borderId="12" xfId="0" applyFont="1" applyBorder="1" applyAlignment="1">
      <alignment vertical="top"/>
    </xf>
    <xf numFmtId="0" fontId="41" fillId="0" borderId="13" xfId="0" applyFont="1" applyBorder="1" applyAlignment="1">
      <alignment vertical="top"/>
    </xf>
    <xf numFmtId="0" fontId="24" fillId="0" borderId="14" xfId="0" applyFont="1" applyBorder="1" applyAlignment="1">
      <alignment vertical="center" textRotation="255"/>
    </xf>
    <xf numFmtId="0" fontId="24" fillId="0" borderId="2" xfId="0" applyFont="1" applyBorder="1" applyAlignment="1">
      <alignment vertical="center" textRotation="255"/>
    </xf>
    <xf numFmtId="0" fontId="24" fillId="0" borderId="3" xfId="0" applyFont="1" applyBorder="1" applyAlignment="1">
      <alignment vertical="center" textRotation="255"/>
    </xf>
    <xf numFmtId="0" fontId="26" fillId="0" borderId="27" xfId="0" applyFont="1" applyBorder="1" applyAlignment="1">
      <alignment vertical="top" wrapText="1"/>
    </xf>
    <xf numFmtId="0" fontId="26" fillId="0" borderId="26" xfId="0" applyFont="1" applyBorder="1" applyAlignment="1">
      <alignment vertical="top" wrapText="1"/>
    </xf>
    <xf numFmtId="0" fontId="26" fillId="0" borderId="11" xfId="0" applyFont="1" applyBorder="1" applyAlignment="1">
      <alignment horizontal="justify" vertical="top" wrapText="1"/>
    </xf>
    <xf numFmtId="0" fontId="26" fillId="0" borderId="12" xfId="0" applyFont="1" applyBorder="1" applyAlignment="1">
      <alignment horizontal="justify" vertical="top" wrapText="1"/>
    </xf>
    <xf numFmtId="0" fontId="26" fillId="0" borderId="16" xfId="0" applyFont="1" applyBorder="1" applyAlignment="1">
      <alignment horizontal="justify" vertical="top" wrapText="1"/>
    </xf>
    <xf numFmtId="0" fontId="26" fillId="0" borderId="18" xfId="0" applyFont="1" applyBorder="1" applyAlignment="1">
      <alignment horizontal="justify" vertical="top" wrapText="1"/>
    </xf>
    <xf numFmtId="0" fontId="26" fillId="8" borderId="14" xfId="0" applyFont="1" applyFill="1" applyBorder="1" applyAlignment="1">
      <alignment vertical="top" wrapText="1"/>
    </xf>
    <xf numFmtId="0" fontId="26" fillId="8" borderId="3" xfId="0" applyFont="1" applyFill="1" applyBorder="1" applyAlignment="1">
      <alignment vertical="top" wrapText="1"/>
    </xf>
    <xf numFmtId="0" fontId="26" fillId="0" borderId="13" xfId="0" applyFont="1" applyBorder="1" applyAlignment="1">
      <alignment horizontal="right" vertical="top"/>
    </xf>
    <xf numFmtId="0" fontId="26" fillId="0" borderId="91" xfId="0" applyFont="1" applyBorder="1" applyAlignment="1">
      <alignment vertical="top" wrapText="1"/>
    </xf>
    <xf numFmtId="0" fontId="41" fillId="0" borderId="92" xfId="0" applyFont="1" applyBorder="1" applyAlignment="1">
      <alignment vertical="top" wrapText="1"/>
    </xf>
    <xf numFmtId="0" fontId="26" fillId="0" borderId="31" xfId="0" applyFont="1" applyBorder="1" applyAlignment="1">
      <alignment vertical="top" wrapText="1"/>
    </xf>
    <xf numFmtId="0" fontId="41" fillId="0" borderId="20" xfId="0" applyFont="1" applyBorder="1" applyAlignment="1">
      <alignment vertical="top" wrapText="1"/>
    </xf>
    <xf numFmtId="0" fontId="41" fillId="0" borderId="8" xfId="0" applyFont="1" applyBorder="1" applyAlignment="1">
      <alignment vertical="top" wrapText="1"/>
    </xf>
    <xf numFmtId="0" fontId="41" fillId="0" borderId="26" xfId="0" applyFont="1" applyBorder="1" applyAlignment="1">
      <alignment vertical="top" wrapText="1"/>
    </xf>
    <xf numFmtId="0" fontId="26" fillId="0" borderId="32" xfId="0" applyFont="1" applyBorder="1" applyAlignment="1">
      <alignment horizontal="justify" vertical="top" wrapText="1"/>
    </xf>
    <xf numFmtId="0" fontId="26" fillId="0" borderId="81" xfId="0" applyFont="1" applyBorder="1" applyAlignment="1">
      <alignment horizontal="justify" vertical="top" wrapText="1"/>
    </xf>
    <xf numFmtId="0" fontId="26" fillId="8" borderId="27" xfId="0" applyFont="1" applyFill="1" applyBorder="1" applyAlignment="1">
      <alignment vertical="top" wrapText="1"/>
    </xf>
    <xf numFmtId="0" fontId="41" fillId="0" borderId="18" xfId="0" applyFont="1" applyBorder="1" applyAlignment="1">
      <alignment vertical="top" wrapText="1"/>
    </xf>
    <xf numFmtId="0" fontId="41" fillId="0" borderId="81" xfId="0" applyFont="1" applyBorder="1" applyAlignment="1">
      <alignment vertical="top" wrapText="1"/>
    </xf>
    <xf numFmtId="0" fontId="26" fillId="0" borderId="22" xfId="0" applyFont="1" applyBorder="1" applyAlignment="1">
      <alignment vertical="top" wrapText="1"/>
    </xf>
    <xf numFmtId="0" fontId="41" fillId="0" borderId="2" xfId="0" applyFont="1" applyBorder="1" applyAlignment="1">
      <alignment vertical="top" wrapText="1"/>
    </xf>
    <xf numFmtId="0" fontId="26" fillId="8" borderId="2" xfId="0" applyFont="1" applyFill="1" applyBorder="1" applyAlignment="1">
      <alignment horizontal="left" vertical="top" wrapText="1"/>
    </xf>
    <xf numFmtId="0" fontId="41" fillId="0" borderId="17" xfId="0" applyFont="1" applyBorder="1" applyAlignment="1">
      <alignment horizontal="left" vertical="top" wrapText="1"/>
    </xf>
    <xf numFmtId="0" fontId="26" fillId="0" borderId="13" xfId="0" applyFont="1" applyBorder="1" applyAlignment="1">
      <alignment horizontal="left" vertical="top" wrapText="1"/>
    </xf>
    <xf numFmtId="0" fontId="26" fillId="0" borderId="8" xfId="0" applyFont="1" applyBorder="1" applyAlignment="1">
      <alignment horizontal="left" vertical="top" wrapText="1"/>
    </xf>
    <xf numFmtId="0" fontId="26" fillId="0" borderId="92" xfId="0" applyFont="1" applyBorder="1" applyAlignment="1">
      <alignment vertical="top" wrapText="1"/>
    </xf>
    <xf numFmtId="0" fontId="26" fillId="0" borderId="20" xfId="0" applyFont="1" applyBorder="1" applyAlignment="1">
      <alignment vertical="top" wrapText="1"/>
    </xf>
    <xf numFmtId="0" fontId="26" fillId="8" borderId="13" xfId="0" applyFont="1" applyFill="1" applyBorder="1" applyAlignment="1">
      <alignment vertical="top" wrapText="1"/>
    </xf>
    <xf numFmtId="0" fontId="26" fillId="8" borderId="8" xfId="0" applyFont="1" applyFill="1" applyBorder="1" applyAlignment="1">
      <alignment vertical="top" wrapText="1"/>
    </xf>
    <xf numFmtId="0" fontId="26" fillId="8" borderId="11" xfId="0" quotePrefix="1" applyFont="1" applyFill="1" applyBorder="1" applyAlignment="1">
      <alignment vertical="top"/>
    </xf>
    <xf numFmtId="0" fontId="26" fillId="8" borderId="12" xfId="0" quotePrefix="1" applyFont="1" applyFill="1" applyBorder="1" applyAlignment="1">
      <alignment vertical="top"/>
    </xf>
    <xf numFmtId="0" fontId="26" fillId="8" borderId="0" xfId="0" applyFont="1" applyFill="1" applyAlignment="1">
      <alignment vertical="top"/>
    </xf>
    <xf numFmtId="0" fontId="26" fillId="8" borderId="6" xfId="0" applyFont="1" applyFill="1" applyBorder="1" applyAlignment="1">
      <alignment vertical="top"/>
    </xf>
    <xf numFmtId="0" fontId="26" fillId="8" borderId="5" xfId="0" applyFont="1" applyFill="1" applyBorder="1" applyAlignment="1">
      <alignment vertical="top" wrapText="1"/>
    </xf>
    <xf numFmtId="0" fontId="26" fillId="8" borderId="15" xfId="0" applyFont="1" applyFill="1" applyBorder="1" applyAlignment="1">
      <alignment vertical="top" wrapText="1"/>
    </xf>
    <xf numFmtId="0" fontId="26" fillId="8" borderId="6" xfId="0" applyFont="1" applyFill="1" applyBorder="1" applyAlignment="1">
      <alignment vertical="top" wrapText="1"/>
    </xf>
    <xf numFmtId="0" fontId="26" fillId="8" borderId="18" xfId="0" applyFont="1" applyFill="1" applyBorder="1" applyAlignment="1">
      <alignment vertical="top" wrapText="1"/>
    </xf>
    <xf numFmtId="0" fontId="12" fillId="0" borderId="14" xfId="0" applyFont="1" applyBorder="1" applyAlignment="1">
      <alignment horizontal="center" vertical="center" textRotation="255"/>
    </xf>
    <xf numFmtId="0" fontId="12" fillId="0" borderId="2" xfId="0" applyFont="1" applyBorder="1" applyAlignment="1">
      <alignment horizontal="center" vertical="center" textRotation="255"/>
    </xf>
    <xf numFmtId="0" fontId="12" fillId="0" borderId="3" xfId="0" applyFont="1" applyBorder="1" applyAlignment="1">
      <alignment horizontal="center" vertical="center" textRotation="255"/>
    </xf>
    <xf numFmtId="0" fontId="26" fillId="0" borderId="23" xfId="0" applyFont="1" applyBorder="1" applyAlignment="1">
      <alignment vertical="top"/>
    </xf>
    <xf numFmtId="0" fontId="26" fillId="0" borderId="7" xfId="0" applyFont="1" applyBorder="1" applyAlignment="1">
      <alignment vertical="top"/>
    </xf>
    <xf numFmtId="0" fontId="12" fillId="0" borderId="14" xfId="0" applyFont="1" applyBorder="1" applyAlignment="1">
      <alignment horizontal="center" vertical="center" textRotation="255" wrapText="1"/>
    </xf>
    <xf numFmtId="0" fontId="12" fillId="0" borderId="2"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26" fillId="8" borderId="11" xfId="0" applyFont="1" applyFill="1" applyBorder="1" applyAlignment="1">
      <alignment vertical="top" wrapText="1"/>
    </xf>
    <xf numFmtId="0" fontId="26" fillId="8" borderId="12" xfId="0" applyFont="1" applyFill="1" applyBorder="1" applyAlignment="1">
      <alignment vertical="top" wrapText="1"/>
    </xf>
    <xf numFmtId="0" fontId="26" fillId="8" borderId="0" xfId="0" applyFont="1" applyFill="1" applyAlignment="1">
      <alignment vertical="top" wrapText="1"/>
    </xf>
    <xf numFmtId="0" fontId="26" fillId="8" borderId="31" xfId="0" applyFont="1" applyFill="1" applyBorder="1" applyAlignment="1">
      <alignment vertical="top" wrapText="1"/>
    </xf>
    <xf numFmtId="0" fontId="26" fillId="8" borderId="20" xfId="0" applyFont="1" applyFill="1" applyBorder="1" applyAlignment="1">
      <alignment vertical="top" wrapText="1"/>
    </xf>
    <xf numFmtId="0" fontId="26" fillId="8" borderId="32" xfId="0" applyFont="1" applyFill="1" applyBorder="1" applyAlignment="1">
      <alignment vertical="top" wrapText="1"/>
    </xf>
    <xf numFmtId="0" fontId="26" fillId="8" borderId="81" xfId="0" applyFont="1" applyFill="1" applyBorder="1" applyAlignment="1">
      <alignment vertical="top" wrapText="1"/>
    </xf>
    <xf numFmtId="0" fontId="26" fillId="8" borderId="26" xfId="0" applyFont="1" applyFill="1" applyBorder="1" applyAlignment="1">
      <alignment vertical="top" wrapText="1"/>
    </xf>
    <xf numFmtId="0" fontId="26" fillId="8" borderId="91" xfId="0" applyFont="1" applyFill="1" applyBorder="1" applyAlignment="1">
      <alignment vertical="top" wrapText="1"/>
    </xf>
    <xf numFmtId="0" fontId="26" fillId="8" borderId="92" xfId="0" applyFont="1" applyFill="1" applyBorder="1" applyAlignment="1">
      <alignment vertical="top" wrapText="1"/>
    </xf>
    <xf numFmtId="0" fontId="26" fillId="8" borderId="16" xfId="0" applyFont="1" applyFill="1" applyBorder="1" applyAlignment="1">
      <alignment vertical="top" wrapText="1"/>
    </xf>
    <xf numFmtId="0" fontId="41" fillId="0" borderId="0" xfId="0" applyFont="1" applyAlignment="1">
      <alignment vertical="top" wrapText="1"/>
    </xf>
    <xf numFmtId="0" fontId="36" fillId="0" borderId="0" xfId="0" applyFont="1" applyAlignment="1">
      <alignment horizontal="right" vertical="center"/>
    </xf>
    <xf numFmtId="0" fontId="34" fillId="0" borderId="0" xfId="0" applyFont="1" applyAlignment="1">
      <alignment horizontal="right" vertical="center"/>
    </xf>
    <xf numFmtId="0" fontId="8" fillId="8" borderId="1"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24" fillId="8" borderId="12"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6"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24" fillId="8" borderId="8"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26" fillId="8" borderId="10" xfId="0" applyFont="1" applyFill="1" applyBorder="1" applyAlignment="1">
      <alignment vertical="top"/>
    </xf>
    <xf numFmtId="0" fontId="24" fillId="0" borderId="11" xfId="0" applyFont="1" applyBorder="1" applyAlignment="1">
      <alignment vertical="top"/>
    </xf>
    <xf numFmtId="0" fontId="24" fillId="0" borderId="12" xfId="0" applyFont="1" applyBorder="1" applyAlignment="1">
      <alignment vertical="top"/>
    </xf>
    <xf numFmtId="0" fontId="26" fillId="8" borderId="13" xfId="0" applyFont="1" applyFill="1" applyBorder="1" applyAlignment="1">
      <alignment vertical="center" wrapText="1"/>
    </xf>
    <xf numFmtId="0" fontId="26" fillId="8" borderId="13" xfId="0" applyFont="1" applyFill="1" applyBorder="1">
      <alignment vertical="center"/>
    </xf>
    <xf numFmtId="0" fontId="26" fillId="8" borderId="8" xfId="0" applyFont="1" applyFill="1" applyBorder="1">
      <alignment vertical="center"/>
    </xf>
    <xf numFmtId="0" fontId="26" fillId="8" borderId="10" xfId="0" applyFont="1" applyFill="1" applyBorder="1" applyAlignment="1">
      <alignment vertical="center" wrapText="1"/>
    </xf>
    <xf numFmtId="0" fontId="26" fillId="8" borderId="11" xfId="0" applyFont="1" applyFill="1" applyBorder="1">
      <alignment vertical="center"/>
    </xf>
    <xf numFmtId="0" fontId="26" fillId="8" borderId="12" xfId="0" applyFont="1" applyFill="1" applyBorder="1">
      <alignment vertical="center"/>
    </xf>
    <xf numFmtId="0" fontId="26" fillId="8" borderId="0" xfId="0" applyFont="1" applyFill="1" applyAlignment="1">
      <alignment vertical="center" wrapText="1"/>
    </xf>
    <xf numFmtId="0" fontId="26" fillId="8" borderId="6" xfId="0" applyFont="1" applyFill="1" applyBorder="1" applyAlignment="1">
      <alignment vertical="center" wrapText="1"/>
    </xf>
    <xf numFmtId="0" fontId="26" fillId="8" borderId="0" xfId="0" applyFont="1" applyFill="1">
      <alignment vertical="center"/>
    </xf>
    <xf numFmtId="0" fontId="26" fillId="8" borderId="6" xfId="0" applyFont="1" applyFill="1" applyBorder="1">
      <alignment vertical="center"/>
    </xf>
    <xf numFmtId="0" fontId="26" fillId="8" borderId="10" xfId="0" applyFont="1" applyFill="1" applyBorder="1" applyAlignment="1">
      <alignment vertical="top" wrapText="1"/>
    </xf>
    <xf numFmtId="0" fontId="26" fillId="8" borderId="11" xfId="0" applyFont="1" applyFill="1" applyBorder="1" applyAlignment="1">
      <alignment vertical="top"/>
    </xf>
    <xf numFmtId="0" fontId="26" fillId="8" borderId="12" xfId="0" applyFont="1" applyFill="1" applyBorder="1" applyAlignment="1">
      <alignment vertical="top"/>
    </xf>
    <xf numFmtId="0" fontId="24" fillId="0" borderId="6" xfId="0" applyFont="1" applyBorder="1" applyAlignment="1">
      <alignment vertical="top" wrapText="1"/>
    </xf>
    <xf numFmtId="0" fontId="24" fillId="0" borderId="81" xfId="0" applyFont="1" applyBorder="1" applyAlignment="1">
      <alignment vertical="top" wrapText="1"/>
    </xf>
    <xf numFmtId="0" fontId="24" fillId="0" borderId="0" xfId="0" applyFont="1" applyAlignment="1">
      <alignment vertical="top" wrapText="1"/>
    </xf>
    <xf numFmtId="0" fontId="24" fillId="0" borderId="16" xfId="0" applyFont="1" applyBorder="1" applyAlignment="1">
      <alignment vertical="top" wrapText="1"/>
    </xf>
    <xf numFmtId="0" fontId="24" fillId="0" borderId="18" xfId="0" applyFont="1" applyBorder="1" applyAlignment="1">
      <alignment vertical="top" wrapText="1"/>
    </xf>
    <xf numFmtId="0" fontId="26" fillId="8" borderId="13" xfId="0" applyFont="1" applyFill="1" applyBorder="1" applyAlignment="1">
      <alignment vertical="top"/>
    </xf>
    <xf numFmtId="0" fontId="26" fillId="8" borderId="8" xfId="0" applyFont="1" applyFill="1" applyBorder="1" applyAlignment="1">
      <alignment vertical="top"/>
    </xf>
    <xf numFmtId="0" fontId="26" fillId="0" borderId="0" xfId="0" applyFont="1" applyAlignment="1">
      <alignment vertical="top"/>
    </xf>
    <xf numFmtId="0" fontId="26" fillId="0" borderId="6" xfId="0" applyFont="1" applyBorder="1" applyAlignment="1">
      <alignment vertical="top"/>
    </xf>
    <xf numFmtId="0" fontId="24" fillId="0" borderId="2" xfId="0" applyFont="1" applyBorder="1" applyAlignment="1">
      <alignment vertical="center" textRotation="255" wrapText="1"/>
    </xf>
    <xf numFmtId="0" fontId="24" fillId="0" borderId="3" xfId="0" applyFont="1" applyBorder="1" applyAlignment="1">
      <alignment vertical="center" textRotation="255" wrapText="1"/>
    </xf>
    <xf numFmtId="0" fontId="24" fillId="0" borderId="18" xfId="0" applyFont="1" applyBorder="1" applyAlignment="1">
      <alignment vertical="center" wrapText="1"/>
    </xf>
    <xf numFmtId="0" fontId="24" fillId="0" borderId="92" xfId="0" applyFont="1" applyBorder="1" applyAlignment="1">
      <alignment vertical="top" wrapText="1"/>
    </xf>
    <xf numFmtId="0" fontId="24" fillId="0" borderId="12" xfId="0" applyFont="1" applyBorder="1" applyAlignment="1">
      <alignment vertical="top" wrapText="1"/>
    </xf>
    <xf numFmtId="0" fontId="24" fillId="0" borderId="13" xfId="0" applyFont="1" applyBorder="1" applyAlignment="1">
      <alignment vertical="top" wrapText="1"/>
    </xf>
    <xf numFmtId="0" fontId="24" fillId="0" borderId="8" xfId="0" applyFont="1" applyBorder="1" applyAlignment="1">
      <alignment vertical="top" wrapText="1"/>
    </xf>
    <xf numFmtId="0" fontId="24" fillId="0" borderId="92" xfId="0" applyFont="1" applyBorder="1" applyAlignment="1">
      <alignment vertical="top"/>
    </xf>
    <xf numFmtId="0" fontId="24" fillId="0" borderId="18" xfId="0" applyFont="1" applyBorder="1" applyAlignment="1">
      <alignment vertical="top"/>
    </xf>
    <xf numFmtId="0" fontId="24" fillId="0" borderId="81" xfId="0" applyFont="1" applyBorder="1" applyAlignment="1">
      <alignment vertical="top"/>
    </xf>
    <xf numFmtId="0" fontId="26" fillId="8" borderId="2" xfId="0" applyFont="1" applyFill="1" applyBorder="1" applyAlignment="1">
      <alignment vertical="top" wrapText="1"/>
    </xf>
    <xf numFmtId="0" fontId="24" fillId="8" borderId="17" xfId="0" applyFont="1" applyFill="1" applyBorder="1" applyAlignment="1">
      <alignment vertical="top" wrapText="1"/>
    </xf>
    <xf numFmtId="0" fontId="26" fillId="8" borderId="16" xfId="0" applyFont="1" applyFill="1" applyBorder="1" applyAlignment="1">
      <alignment vertical="top"/>
    </xf>
    <xf numFmtId="0" fontId="26" fillId="8" borderId="18" xfId="0" applyFont="1" applyFill="1" applyBorder="1" applyAlignment="1">
      <alignment vertical="top"/>
    </xf>
    <xf numFmtId="0" fontId="26" fillId="0" borderId="28" xfId="0" applyFont="1" applyBorder="1" applyAlignment="1">
      <alignment vertical="top" wrapText="1"/>
    </xf>
    <xf numFmtId="0" fontId="26" fillId="0" borderId="29" xfId="0" applyFont="1" applyBorder="1" applyAlignment="1">
      <alignment vertical="top" wrapText="1"/>
    </xf>
    <xf numFmtId="0" fontId="26" fillId="8" borderId="5" xfId="0" quotePrefix="1" applyFont="1" applyFill="1" applyBorder="1" applyAlignment="1">
      <alignment vertical="top" wrapText="1"/>
    </xf>
    <xf numFmtId="0" fontId="26" fillId="8" borderId="0" xfId="0" quotePrefix="1" applyFont="1" applyFill="1" applyAlignment="1">
      <alignment vertical="top" wrapText="1"/>
    </xf>
    <xf numFmtId="0" fontId="26" fillId="8" borderId="6" xfId="0" quotePrefix="1" applyFont="1" applyFill="1" applyBorder="1" applyAlignment="1">
      <alignment vertical="top" wrapText="1"/>
    </xf>
    <xf numFmtId="0" fontId="41" fillId="0" borderId="16" xfId="0" applyFont="1" applyBorder="1" applyAlignment="1">
      <alignment vertical="top" wrapText="1"/>
    </xf>
    <xf numFmtId="0" fontId="41" fillId="0" borderId="81" xfId="0" applyFont="1" applyBorder="1">
      <alignment vertical="center"/>
    </xf>
    <xf numFmtId="0" fontId="41" fillId="0" borderId="92" xfId="0" applyFont="1" applyBorder="1">
      <alignment vertical="center"/>
    </xf>
    <xf numFmtId="0" fontId="41" fillId="0" borderId="18" xfId="0" applyFont="1" applyBorder="1">
      <alignment vertical="center"/>
    </xf>
    <xf numFmtId="0" fontId="8" fillId="0" borderId="13" xfId="0" applyFont="1" applyBorder="1" applyAlignment="1">
      <alignment horizontal="right" vertical="center"/>
    </xf>
    <xf numFmtId="0" fontId="46" fillId="0" borderId="13" xfId="0" applyFont="1" applyBorder="1" applyAlignment="1">
      <alignment horizontal="right" vertical="center"/>
    </xf>
    <xf numFmtId="0" fontId="26" fillId="8" borderId="32" xfId="0" applyFont="1" applyFill="1" applyBorder="1" applyAlignment="1">
      <alignment vertical="top"/>
    </xf>
    <xf numFmtId="0" fontId="26" fillId="8" borderId="81" xfId="0" applyFont="1" applyFill="1" applyBorder="1" applyAlignment="1">
      <alignment vertical="top"/>
    </xf>
    <xf numFmtId="0" fontId="26" fillId="0" borderId="17" xfId="0" applyFont="1" applyBorder="1" applyAlignment="1">
      <alignment vertical="top" wrapText="1"/>
    </xf>
    <xf numFmtId="0" fontId="26" fillId="8" borderId="2" xfId="0" applyFont="1" applyFill="1" applyBorder="1" applyAlignment="1">
      <alignment horizontal="center" vertical="top"/>
    </xf>
    <xf numFmtId="0" fontId="26" fillId="8" borderId="17" xfId="0" applyFont="1" applyFill="1" applyBorder="1" applyAlignment="1">
      <alignment horizontal="center" vertical="top"/>
    </xf>
    <xf numFmtId="0" fontId="26" fillId="0" borderId="2" xfId="0" applyFont="1" applyBorder="1" applyAlignment="1">
      <alignment vertical="top" wrapText="1"/>
    </xf>
    <xf numFmtId="0" fontId="26" fillId="0" borderId="3" xfId="0" applyFont="1" applyBorder="1" applyAlignment="1">
      <alignment vertical="top" wrapText="1"/>
    </xf>
    <xf numFmtId="0" fontId="24" fillId="0" borderId="26" xfId="0" applyFont="1" applyBorder="1" applyAlignment="1">
      <alignment vertical="top" wrapText="1"/>
    </xf>
    <xf numFmtId="0" fontId="24" fillId="0" borderId="0" xfId="0" applyFont="1" applyAlignment="1">
      <alignment vertical="top"/>
    </xf>
    <xf numFmtId="0" fontId="24" fillId="0" borderId="6" xfId="0" applyFont="1" applyBorder="1" applyAlignment="1">
      <alignment vertical="top"/>
    </xf>
    <xf numFmtId="0" fontId="26" fillId="8" borderId="17" xfId="0" applyFont="1" applyFill="1" applyBorder="1" applyAlignment="1">
      <alignment vertical="top" wrapText="1"/>
    </xf>
    <xf numFmtId="0" fontId="26" fillId="0" borderId="14" xfId="0" applyFont="1" applyBorder="1" applyAlignment="1">
      <alignment horizontal="center" vertical="center" textRotation="255"/>
    </xf>
    <xf numFmtId="0" fontId="26" fillId="0" borderId="2" xfId="0" applyFont="1" applyBorder="1" applyAlignment="1">
      <alignment horizontal="center" vertical="center" textRotation="255"/>
    </xf>
    <xf numFmtId="0" fontId="26" fillId="0" borderId="3" xfId="0" applyFont="1" applyBorder="1" applyAlignment="1">
      <alignment horizontal="center" vertical="center" textRotation="255"/>
    </xf>
    <xf numFmtId="0" fontId="8" fillId="0" borderId="14" xfId="0" applyFont="1" applyBorder="1" applyAlignment="1">
      <alignment horizontal="center" vertical="center" textRotation="255"/>
    </xf>
    <xf numFmtId="0" fontId="8" fillId="0" borderId="3" xfId="0" applyFont="1" applyBorder="1" applyAlignment="1">
      <alignment horizontal="center" vertical="center" textRotation="255"/>
    </xf>
    <xf numFmtId="0" fontId="26" fillId="0" borderId="27" xfId="0" applyFont="1" applyBorder="1" applyAlignment="1">
      <alignment horizontal="justify" vertical="top" wrapText="1"/>
    </xf>
    <xf numFmtId="0" fontId="26" fillId="0" borderId="26" xfId="0" applyFont="1" applyBorder="1" applyAlignment="1">
      <alignment horizontal="justify" vertical="top" wrapText="1"/>
    </xf>
    <xf numFmtId="0" fontId="26" fillId="0" borderId="14" xfId="0" applyFont="1" applyBorder="1" applyAlignment="1">
      <alignment vertical="top" wrapText="1"/>
    </xf>
    <xf numFmtId="0" fontId="41" fillId="0" borderId="92" xfId="0" applyFont="1" applyBorder="1" applyAlignment="1">
      <alignment vertical="top"/>
    </xf>
    <xf numFmtId="0" fontId="26" fillId="0" borderId="19" xfId="0" applyFont="1" applyBorder="1" applyAlignment="1">
      <alignment vertical="top" wrapText="1"/>
    </xf>
    <xf numFmtId="0" fontId="41" fillId="0" borderId="13" xfId="0" applyFont="1" applyBorder="1">
      <alignment vertical="center"/>
    </xf>
    <xf numFmtId="0" fontId="41" fillId="0" borderId="8" xfId="0" applyFont="1" applyBorder="1">
      <alignment vertical="center"/>
    </xf>
    <xf numFmtId="0" fontId="16" fillId="7" borderId="78" xfId="1" applyFont="1" applyFill="1" applyBorder="1" applyAlignment="1">
      <alignment horizontal="center" vertical="center" shrinkToFit="1"/>
    </xf>
    <xf numFmtId="0" fontId="16" fillId="7" borderId="50" xfId="1" applyFont="1" applyFill="1" applyBorder="1" applyAlignment="1">
      <alignment horizontal="center" vertical="center" shrinkToFit="1"/>
    </xf>
    <xf numFmtId="0" fontId="16" fillId="7" borderId="48" xfId="1" applyFont="1" applyFill="1" applyBorder="1" applyAlignment="1">
      <alignment horizontal="center" vertical="center" shrinkToFit="1"/>
    </xf>
    <xf numFmtId="0" fontId="16" fillId="7" borderId="80" xfId="1" applyFont="1" applyFill="1" applyBorder="1" applyAlignment="1">
      <alignment horizontal="center" vertical="center" shrinkToFit="1"/>
    </xf>
    <xf numFmtId="0" fontId="16" fillId="7" borderId="70" xfId="1" applyFont="1" applyFill="1" applyBorder="1" applyAlignment="1">
      <alignment horizontal="center" vertical="center" shrinkToFit="1"/>
    </xf>
    <xf numFmtId="0" fontId="16" fillId="7" borderId="71" xfId="1" applyFont="1" applyFill="1" applyBorder="1" applyAlignment="1">
      <alignment horizontal="center" vertical="center" shrinkToFit="1"/>
    </xf>
    <xf numFmtId="0" fontId="16" fillId="4" borderId="4" xfId="1" applyFont="1" applyFill="1" applyBorder="1" applyAlignment="1">
      <alignment horizontal="center" vertical="center" shrinkToFit="1"/>
    </xf>
    <xf numFmtId="0" fontId="0" fillId="4" borderId="30" xfId="0" applyFill="1" applyBorder="1" applyAlignment="1">
      <alignment horizontal="center" vertical="center" shrinkToFit="1"/>
    </xf>
    <xf numFmtId="0" fontId="0" fillId="4" borderId="9" xfId="0" applyFill="1" applyBorder="1" applyAlignment="1">
      <alignment horizontal="center" vertical="center" shrinkToFit="1"/>
    </xf>
    <xf numFmtId="0" fontId="16" fillId="5" borderId="10" xfId="1" applyFont="1" applyFill="1" applyBorder="1" applyAlignment="1">
      <alignment horizontal="left" vertical="center" shrinkToFit="1"/>
    </xf>
    <xf numFmtId="0" fontId="0" fillId="5" borderId="30" xfId="0" applyFill="1" applyBorder="1" applyAlignment="1">
      <alignment horizontal="left" vertical="center" shrinkToFit="1"/>
    </xf>
    <xf numFmtId="0" fontId="0" fillId="5" borderId="9" xfId="0" applyFill="1" applyBorder="1" applyAlignment="1">
      <alignment horizontal="left" vertical="center" shrinkToFit="1"/>
    </xf>
    <xf numFmtId="0" fontId="16" fillId="5" borderId="2" xfId="1" applyFont="1" applyFill="1" applyBorder="1" applyAlignment="1">
      <alignment horizontal="center" vertical="center" shrinkToFit="1"/>
    </xf>
    <xf numFmtId="0" fontId="0" fillId="5" borderId="2" xfId="0" applyFill="1" applyBorder="1" applyAlignment="1">
      <alignment horizontal="center" vertical="center" shrinkToFit="1"/>
    </xf>
    <xf numFmtId="0" fontId="0" fillId="5" borderId="49" xfId="0" applyFill="1" applyBorder="1" applyAlignment="1">
      <alignment horizontal="center" vertical="center" shrinkToFit="1"/>
    </xf>
    <xf numFmtId="0" fontId="16" fillId="5" borderId="4" xfId="1" applyFont="1" applyFill="1" applyBorder="1" applyAlignment="1">
      <alignment horizontal="center" vertical="center" shrinkToFit="1"/>
    </xf>
    <xf numFmtId="0" fontId="0" fillId="5" borderId="30" xfId="0" applyFill="1" applyBorder="1" applyAlignment="1">
      <alignment horizontal="center" vertical="center" shrinkToFit="1"/>
    </xf>
    <xf numFmtId="0" fontId="0" fillId="5" borderId="9" xfId="0" applyFill="1" applyBorder="1" applyAlignment="1">
      <alignment horizontal="center" vertical="center" shrinkToFit="1"/>
    </xf>
    <xf numFmtId="0" fontId="19" fillId="2" borderId="78" xfId="1" applyFont="1" applyFill="1" applyBorder="1" applyAlignment="1">
      <alignment horizontal="center" vertical="center" wrapText="1" shrinkToFit="1"/>
    </xf>
    <xf numFmtId="0" fontId="19" fillId="2" borderId="50" xfId="1" applyFont="1" applyFill="1" applyBorder="1" applyAlignment="1">
      <alignment horizontal="center" vertical="center" wrapText="1" shrinkToFit="1"/>
    </xf>
    <xf numFmtId="0" fontId="19" fillId="2" borderId="48" xfId="1" applyFont="1" applyFill="1" applyBorder="1" applyAlignment="1">
      <alignment horizontal="center" vertical="center" wrapText="1" shrinkToFit="1"/>
    </xf>
    <xf numFmtId="0" fontId="19" fillId="2" borderId="87" xfId="1" applyFont="1" applyFill="1" applyBorder="1" applyAlignment="1">
      <alignment horizontal="center" vertical="center" wrapText="1" shrinkToFit="1"/>
    </xf>
    <xf numFmtId="0" fontId="19" fillId="2" borderId="0" xfId="1" applyFont="1" applyFill="1" applyAlignment="1">
      <alignment horizontal="center" vertical="center" wrapText="1" shrinkToFit="1"/>
    </xf>
    <xf numFmtId="0" fontId="19" fillId="2" borderId="6" xfId="1" applyFont="1" applyFill="1" applyBorder="1" applyAlignment="1">
      <alignment horizontal="center" vertical="center" wrapText="1" shrinkToFit="1"/>
    </xf>
    <xf numFmtId="0" fontId="16" fillId="2" borderId="51" xfId="1" applyFont="1" applyFill="1" applyBorder="1" applyAlignment="1">
      <alignment horizontal="center" vertical="center" shrinkToFit="1"/>
    </xf>
    <xf numFmtId="0" fontId="16" fillId="2" borderId="52" xfId="1" applyFont="1" applyFill="1" applyBorder="1" applyAlignment="1">
      <alignment horizontal="center" vertical="center" shrinkToFit="1"/>
    </xf>
    <xf numFmtId="0" fontId="16" fillId="2" borderId="53" xfId="1" applyFont="1" applyFill="1" applyBorder="1" applyAlignment="1">
      <alignment horizontal="center" vertical="center" shrinkToFit="1"/>
    </xf>
    <xf numFmtId="0" fontId="16" fillId="2" borderId="54" xfId="1" applyFont="1" applyFill="1" applyBorder="1" applyAlignment="1">
      <alignment horizontal="center" vertical="center" shrinkToFit="1"/>
    </xf>
    <xf numFmtId="0" fontId="16" fillId="2" borderId="55" xfId="1" applyFont="1" applyFill="1" applyBorder="1" applyAlignment="1">
      <alignment horizontal="center" vertical="center" shrinkToFit="1"/>
    </xf>
    <xf numFmtId="0" fontId="16" fillId="2" borderId="56" xfId="1" applyFont="1" applyFill="1" applyBorder="1" applyAlignment="1">
      <alignment horizontal="center" vertical="center" shrinkToFit="1"/>
    </xf>
    <xf numFmtId="0" fontId="19" fillId="0" borderId="0" xfId="1" applyFont="1" applyAlignment="1">
      <alignment horizontal="left" vertical="center" wrapText="1"/>
    </xf>
    <xf numFmtId="0" fontId="38" fillId="0" borderId="0" xfId="0" applyFont="1" applyAlignment="1">
      <alignment horizontal="left" vertical="center" wrapText="1"/>
    </xf>
    <xf numFmtId="0" fontId="34" fillId="3" borderId="0" xfId="1" applyFont="1" applyFill="1">
      <alignment vertical="center"/>
    </xf>
    <xf numFmtId="0" fontId="17" fillId="3" borderId="0" xfId="1" applyFont="1" applyFill="1" applyAlignment="1">
      <alignment horizontal="center" vertical="center"/>
    </xf>
    <xf numFmtId="0" fontId="0" fillId="0" borderId="0" xfId="0">
      <alignment vertical="center"/>
    </xf>
    <xf numFmtId="0" fontId="16" fillId="4" borderId="7" xfId="1" applyFont="1" applyFill="1" applyBorder="1" applyAlignment="1">
      <alignment horizontal="center" vertical="center" shrinkToFit="1"/>
    </xf>
    <xf numFmtId="0" fontId="0" fillId="4" borderId="13" xfId="0" applyFill="1" applyBorder="1" applyAlignment="1">
      <alignment horizontal="center" vertical="center" shrinkToFit="1"/>
    </xf>
    <xf numFmtId="0" fontId="0" fillId="4" borderId="8" xfId="0" applyFill="1" applyBorder="1" applyAlignment="1">
      <alignment horizontal="center" vertical="center" shrinkToFit="1"/>
    </xf>
    <xf numFmtId="0" fontId="16" fillId="4" borderId="61" xfId="1" applyFont="1" applyFill="1" applyBorder="1" applyAlignment="1">
      <alignment horizontal="center" vertical="center" shrinkToFit="1"/>
    </xf>
    <xf numFmtId="0" fontId="0" fillId="4" borderId="62" xfId="0" applyFill="1" applyBorder="1" applyAlignment="1">
      <alignment horizontal="center" vertical="center" shrinkToFit="1"/>
    </xf>
    <xf numFmtId="0" fontId="0" fillId="4" borderId="63" xfId="0" applyFill="1" applyBorder="1" applyAlignment="1">
      <alignment horizontal="center" vertical="center" shrinkToFit="1"/>
    </xf>
    <xf numFmtId="0" fontId="6" fillId="4" borderId="73" xfId="0" applyFont="1" applyFill="1" applyBorder="1" applyAlignment="1">
      <alignment horizontal="center" vertical="center" shrinkToFit="1"/>
    </xf>
    <xf numFmtId="0" fontId="6" fillId="0" borderId="67" xfId="0" applyFont="1" applyBorder="1" applyAlignment="1">
      <alignment horizontal="center" vertical="center" shrinkToFit="1"/>
    </xf>
    <xf numFmtId="0" fontId="6" fillId="0" borderId="68" xfId="0" applyFont="1" applyBorder="1" applyAlignment="1">
      <alignment horizontal="center" vertical="center" shrinkToFit="1"/>
    </xf>
    <xf numFmtId="0" fontId="21" fillId="3" borderId="13" xfId="0" applyFont="1" applyFill="1" applyBorder="1" applyAlignment="1">
      <alignment horizontal="right" vertical="center"/>
    </xf>
    <xf numFmtId="0" fontId="16" fillId="4" borderId="10" xfId="1" applyFont="1" applyFill="1" applyBorder="1" applyAlignment="1">
      <alignment horizontal="left" vertical="center" shrinkToFit="1"/>
    </xf>
    <xf numFmtId="0" fontId="0" fillId="4" borderId="30" xfId="0" applyFill="1" applyBorder="1" applyAlignment="1">
      <alignment horizontal="left" vertical="center" shrinkToFit="1"/>
    </xf>
    <xf numFmtId="0" fontId="0" fillId="4" borderId="9" xfId="0" applyFill="1" applyBorder="1" applyAlignment="1">
      <alignment horizontal="left" vertical="center" shrinkToFit="1"/>
    </xf>
    <xf numFmtId="0" fontId="16" fillId="4" borderId="2" xfId="1" applyFont="1" applyFill="1" applyBorder="1" applyAlignment="1">
      <alignment horizontal="center" vertical="center" shrinkToFit="1"/>
    </xf>
    <xf numFmtId="0" fontId="0" fillId="4" borderId="2" xfId="0" applyFill="1" applyBorder="1" applyAlignment="1">
      <alignment horizontal="center" vertical="center" shrinkToFit="1"/>
    </xf>
    <xf numFmtId="0" fontId="16" fillId="4" borderId="4" xfId="1" applyFont="1" applyFill="1" applyBorder="1" applyAlignment="1">
      <alignment horizontal="left" vertical="center" shrinkToFit="1"/>
    </xf>
    <xf numFmtId="0" fontId="16" fillId="4" borderId="30" xfId="1" applyFont="1" applyFill="1" applyBorder="1" applyAlignment="1">
      <alignment horizontal="left" vertical="center" shrinkToFit="1"/>
    </xf>
    <xf numFmtId="0" fontId="19" fillId="3" borderId="0" xfId="1" applyFont="1" applyFill="1">
      <alignment vertical="center"/>
    </xf>
    <xf numFmtId="0" fontId="16" fillId="3" borderId="0" xfId="1" applyFont="1" applyFill="1">
      <alignment vertical="center"/>
    </xf>
    <xf numFmtId="0" fontId="16" fillId="3" borderId="24" xfId="1" applyFont="1" applyFill="1" applyBorder="1" applyAlignment="1">
      <alignment horizontal="center" vertical="center" shrinkToFit="1"/>
    </xf>
    <xf numFmtId="0" fontId="16" fillId="3" borderId="26" xfId="1" applyFont="1" applyFill="1" applyBorder="1" applyAlignment="1">
      <alignment horizontal="center" vertical="center" shrinkToFit="1"/>
    </xf>
    <xf numFmtId="0" fontId="43" fillId="2" borderId="4" xfId="2" applyFont="1" applyFill="1" applyBorder="1" applyAlignment="1">
      <alignment horizontal="center" vertical="center" shrinkToFit="1"/>
    </xf>
    <xf numFmtId="0" fontId="43" fillId="2" borderId="30" xfId="2" applyFont="1" applyFill="1" applyBorder="1" applyAlignment="1">
      <alignment horizontal="center" vertical="center" shrinkToFit="1"/>
    </xf>
    <xf numFmtId="0" fontId="43" fillId="2" borderId="9" xfId="2" applyFont="1" applyFill="1" applyBorder="1" applyAlignment="1">
      <alignment horizontal="center" vertical="center" shrinkToFit="1"/>
    </xf>
    <xf numFmtId="0" fontId="16" fillId="2" borderId="13" xfId="1" applyFont="1" applyFill="1" applyBorder="1" applyAlignment="1">
      <alignment horizontal="center" vertical="center"/>
    </xf>
    <xf numFmtId="0" fontId="19" fillId="2" borderId="4" xfId="1" applyFont="1" applyFill="1" applyBorder="1" applyAlignment="1">
      <alignment horizontal="center" vertical="center" shrinkToFit="1"/>
    </xf>
    <xf numFmtId="0" fontId="19" fillId="2" borderId="30" xfId="1" applyFont="1" applyFill="1" applyBorder="1" applyAlignment="1">
      <alignment horizontal="center" vertical="center" shrinkToFit="1"/>
    </xf>
    <xf numFmtId="0" fontId="19" fillId="2" borderId="9" xfId="1" applyFont="1" applyFill="1" applyBorder="1" applyAlignment="1">
      <alignment horizontal="center" vertical="center" shrinkToFit="1"/>
    </xf>
    <xf numFmtId="0" fontId="19" fillId="2" borderId="7" xfId="1" applyFont="1" applyFill="1" applyBorder="1" applyAlignment="1">
      <alignment horizontal="center" vertical="center" shrinkToFit="1"/>
    </xf>
    <xf numFmtId="0" fontId="19" fillId="2" borderId="13" xfId="1" applyFont="1" applyFill="1" applyBorder="1" applyAlignment="1">
      <alignment horizontal="center" vertical="center" shrinkToFit="1"/>
    </xf>
    <xf numFmtId="0" fontId="16" fillId="3" borderId="82" xfId="1" applyFont="1" applyFill="1" applyBorder="1" applyAlignment="1">
      <alignment horizontal="center" vertical="center" shrinkToFit="1"/>
    </xf>
    <xf numFmtId="0" fontId="16" fillId="3" borderId="92"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3" borderId="19" xfId="1" applyFont="1" applyFill="1" applyBorder="1" applyAlignment="1">
      <alignment horizontal="center" vertical="center" shrinkToFit="1"/>
    </xf>
    <xf numFmtId="0" fontId="16" fillId="3" borderId="20" xfId="1" applyFont="1" applyFill="1" applyBorder="1" applyAlignment="1">
      <alignment horizontal="center" vertical="center" shrinkToFit="1"/>
    </xf>
    <xf numFmtId="0" fontId="21" fillId="3" borderId="13" xfId="1" applyFont="1" applyFill="1" applyBorder="1" applyAlignment="1">
      <alignment horizontal="right" vertical="center"/>
    </xf>
    <xf numFmtId="0" fontId="16" fillId="2" borderId="11" xfId="1" applyFont="1" applyFill="1" applyBorder="1" applyAlignment="1">
      <alignment horizontal="center" vertical="center"/>
    </xf>
    <xf numFmtId="0" fontId="16" fillId="3" borderId="11" xfId="1" applyFont="1" applyFill="1" applyBorder="1">
      <alignment vertical="center"/>
    </xf>
    <xf numFmtId="0" fontId="19" fillId="2" borderId="10" xfId="1" applyFont="1" applyFill="1" applyBorder="1" applyAlignment="1">
      <alignment horizontal="center" vertical="center" wrapText="1" shrinkToFit="1"/>
    </xf>
    <xf numFmtId="0" fontId="19" fillId="2" borderId="12" xfId="1" applyFont="1" applyFill="1" applyBorder="1" applyAlignment="1">
      <alignment horizontal="center" vertical="center" wrapText="1" shrinkToFit="1"/>
    </xf>
    <xf numFmtId="0" fontId="19" fillId="2" borderId="5" xfId="1" applyFont="1" applyFill="1" applyBorder="1" applyAlignment="1">
      <alignment horizontal="center" vertical="center" wrapText="1" shrinkToFit="1"/>
    </xf>
    <xf numFmtId="0" fontId="19" fillId="2" borderId="7" xfId="1" applyFont="1" applyFill="1" applyBorder="1" applyAlignment="1">
      <alignment horizontal="center" vertical="center" wrapText="1" shrinkToFit="1"/>
    </xf>
    <xf numFmtId="0" fontId="19" fillId="2" borderId="8" xfId="1" applyFont="1" applyFill="1" applyBorder="1" applyAlignment="1">
      <alignment horizontal="center" vertical="center" wrapText="1" shrinkToFit="1"/>
    </xf>
    <xf numFmtId="0" fontId="16" fillId="2" borderId="13" xfId="1" applyFont="1" applyFill="1" applyBorder="1" applyAlignment="1">
      <alignment horizontal="center" vertical="center" shrinkToFit="1"/>
    </xf>
    <xf numFmtId="0" fontId="16" fillId="3" borderId="13" xfId="1" applyFont="1" applyFill="1" applyBorder="1">
      <alignment vertical="center"/>
    </xf>
    <xf numFmtId="0" fontId="16" fillId="2" borderId="30" xfId="1" applyFont="1" applyFill="1" applyBorder="1" applyAlignment="1">
      <alignment horizontal="center" vertical="center"/>
    </xf>
    <xf numFmtId="0" fontId="14" fillId="0" borderId="0" xfId="1" applyFont="1" applyAlignment="1">
      <alignment horizontal="center" vertical="center"/>
    </xf>
    <xf numFmtId="0" fontId="0" fillId="0" borderId="0" xfId="0" applyAlignment="1">
      <alignment horizontal="center" vertical="center"/>
    </xf>
    <xf numFmtId="0" fontId="4" fillId="2" borderId="4"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9" xfId="0" applyFont="1" applyFill="1" applyBorder="1" applyAlignment="1">
      <alignment horizontal="center" vertical="center"/>
    </xf>
    <xf numFmtId="0" fontId="15" fillId="0" borderId="0" xfId="1" applyFont="1" applyAlignment="1">
      <alignment horizontal="right" vertical="center"/>
    </xf>
    <xf numFmtId="0" fontId="7" fillId="0" borderId="0" xfId="0" applyFont="1" applyAlignment="1">
      <alignment horizontal="right" vertical="center"/>
    </xf>
    <xf numFmtId="0" fontId="2" fillId="0" borderId="13" xfId="0" applyFont="1" applyBorder="1" applyAlignment="1">
      <alignment horizontal="left" vertical="center" shrinkToFit="1"/>
    </xf>
    <xf numFmtId="0" fontId="33" fillId="0" borderId="13" xfId="1" applyFont="1" applyBorder="1" applyAlignment="1">
      <alignment horizontal="right" vertical="center"/>
    </xf>
    <xf numFmtId="0" fontId="3" fillId="0" borderId="13" xfId="0" applyFont="1" applyBorder="1" applyAlignment="1">
      <alignment horizontal="right" vertical="center"/>
    </xf>
    <xf numFmtId="0" fontId="2" fillId="0" borderId="13" xfId="0" applyFont="1" applyBorder="1" applyAlignment="1">
      <alignment horizontal="right" vertical="center"/>
    </xf>
    <xf numFmtId="0" fontId="12" fillId="2" borderId="10" xfId="1"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12" fillId="2" borderId="14" xfId="1" applyFont="1" applyFill="1" applyBorder="1" applyAlignment="1">
      <alignment horizontal="center" vertical="center"/>
    </xf>
    <xf numFmtId="0" fontId="4" fillId="2" borderId="3" xfId="0" applyFont="1" applyFill="1" applyBorder="1" applyAlignment="1">
      <alignment horizontal="center" vertical="center"/>
    </xf>
    <xf numFmtId="0" fontId="12" fillId="2" borderId="10" xfId="1" applyFont="1" applyFill="1" applyBorder="1" applyAlignment="1">
      <alignment horizontal="center" vertical="center" wrapText="1"/>
    </xf>
    <xf numFmtId="0" fontId="0" fillId="0" borderId="3" xfId="0"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CCFFFF"/>
      <color rgb="FFFFFF66"/>
      <color rgb="FF99FF33"/>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30480</xdr:colOff>
          <xdr:row>11</xdr:row>
          <xdr:rowOff>7620</xdr:rowOff>
        </xdr:from>
        <xdr:to>
          <xdr:col>11</xdr:col>
          <xdr:colOff>335280</xdr:colOff>
          <xdr:row>12</xdr:row>
          <xdr:rowOff>83820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3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7620</xdr:rowOff>
        </xdr:from>
        <xdr:to>
          <xdr:col>12</xdr:col>
          <xdr:colOff>30480</xdr:colOff>
          <xdr:row>12</xdr:row>
          <xdr:rowOff>83820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7620</xdr:rowOff>
        </xdr:from>
        <xdr:to>
          <xdr:col>11</xdr:col>
          <xdr:colOff>335280</xdr:colOff>
          <xdr:row>15</xdr:row>
          <xdr:rowOff>83820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7620</xdr:rowOff>
        </xdr:from>
        <xdr:to>
          <xdr:col>11</xdr:col>
          <xdr:colOff>838200</xdr:colOff>
          <xdr:row>15</xdr:row>
          <xdr:rowOff>83820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7620</xdr:rowOff>
        </xdr:from>
        <xdr:to>
          <xdr:col>11</xdr:col>
          <xdr:colOff>335280</xdr:colOff>
          <xdr:row>17</xdr:row>
          <xdr:rowOff>259080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7620</xdr:rowOff>
        </xdr:from>
        <xdr:to>
          <xdr:col>11</xdr:col>
          <xdr:colOff>838200</xdr:colOff>
          <xdr:row>17</xdr:row>
          <xdr:rowOff>259080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3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236220</xdr:rowOff>
        </xdr:from>
        <xdr:to>
          <xdr:col>11</xdr:col>
          <xdr:colOff>335280</xdr:colOff>
          <xdr:row>19</xdr:row>
          <xdr:rowOff>220980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3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236220</xdr:rowOff>
        </xdr:from>
        <xdr:to>
          <xdr:col>11</xdr:col>
          <xdr:colOff>838200</xdr:colOff>
          <xdr:row>19</xdr:row>
          <xdr:rowOff>220980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7620</xdr:rowOff>
        </xdr:from>
        <xdr:to>
          <xdr:col>11</xdr:col>
          <xdr:colOff>335280</xdr:colOff>
          <xdr:row>21</xdr:row>
          <xdr:rowOff>259080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7620</xdr:rowOff>
        </xdr:from>
        <xdr:to>
          <xdr:col>11</xdr:col>
          <xdr:colOff>838200</xdr:colOff>
          <xdr:row>21</xdr:row>
          <xdr:rowOff>259080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0</xdr:rowOff>
        </xdr:from>
        <xdr:to>
          <xdr:col>11</xdr:col>
          <xdr:colOff>495300</xdr:colOff>
          <xdr:row>27</xdr:row>
          <xdr:rowOff>251460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0</xdr:rowOff>
        </xdr:from>
        <xdr:to>
          <xdr:col>11</xdr:col>
          <xdr:colOff>1036320</xdr:colOff>
          <xdr:row>27</xdr:row>
          <xdr:rowOff>251460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32</xdr:row>
          <xdr:rowOff>655320</xdr:rowOff>
        </xdr:from>
        <xdr:to>
          <xdr:col>11</xdr:col>
          <xdr:colOff>335280</xdr:colOff>
          <xdr:row>33</xdr:row>
          <xdr:rowOff>220980</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32</xdr:row>
          <xdr:rowOff>655320</xdr:rowOff>
        </xdr:from>
        <xdr:to>
          <xdr:col>11</xdr:col>
          <xdr:colOff>838200</xdr:colOff>
          <xdr:row>33</xdr:row>
          <xdr:rowOff>220980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335280</xdr:rowOff>
        </xdr:from>
        <xdr:to>
          <xdr:col>11</xdr:col>
          <xdr:colOff>335280</xdr:colOff>
          <xdr:row>34</xdr:row>
          <xdr:rowOff>220980</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335280</xdr:rowOff>
        </xdr:from>
        <xdr:to>
          <xdr:col>11</xdr:col>
          <xdr:colOff>998220</xdr:colOff>
          <xdr:row>34</xdr:row>
          <xdr:rowOff>220980</xdr:rowOff>
        </xdr:to>
        <xdr:sp macro="" textlink="">
          <xdr:nvSpPr>
            <xdr:cNvPr id="9242" name="Check Box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899160</xdr:rowOff>
        </xdr:from>
        <xdr:to>
          <xdr:col>11</xdr:col>
          <xdr:colOff>335280</xdr:colOff>
          <xdr:row>35</xdr:row>
          <xdr:rowOff>220980</xdr:rowOff>
        </xdr:to>
        <xdr:sp macro="" textlink="">
          <xdr:nvSpPr>
            <xdr:cNvPr id="9243" name="Check Box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899160</xdr:rowOff>
        </xdr:from>
        <xdr:to>
          <xdr:col>11</xdr:col>
          <xdr:colOff>838200</xdr:colOff>
          <xdr:row>35</xdr:row>
          <xdr:rowOff>220980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35</xdr:row>
          <xdr:rowOff>327660</xdr:rowOff>
        </xdr:from>
        <xdr:to>
          <xdr:col>11</xdr:col>
          <xdr:colOff>335280</xdr:colOff>
          <xdr:row>36</xdr:row>
          <xdr:rowOff>220980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35</xdr:row>
          <xdr:rowOff>327660</xdr:rowOff>
        </xdr:from>
        <xdr:to>
          <xdr:col>11</xdr:col>
          <xdr:colOff>1013460</xdr:colOff>
          <xdr:row>36</xdr:row>
          <xdr:rowOff>220980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716280</xdr:rowOff>
        </xdr:from>
        <xdr:to>
          <xdr:col>11</xdr:col>
          <xdr:colOff>335280</xdr:colOff>
          <xdr:row>37</xdr:row>
          <xdr:rowOff>220980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716280</xdr:rowOff>
        </xdr:from>
        <xdr:to>
          <xdr:col>11</xdr:col>
          <xdr:colOff>952500</xdr:colOff>
          <xdr:row>37</xdr:row>
          <xdr:rowOff>220980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541020</xdr:rowOff>
        </xdr:from>
        <xdr:to>
          <xdr:col>11</xdr:col>
          <xdr:colOff>335280</xdr:colOff>
          <xdr:row>38</xdr:row>
          <xdr:rowOff>220980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3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541020</xdr:rowOff>
        </xdr:from>
        <xdr:to>
          <xdr:col>11</xdr:col>
          <xdr:colOff>960120</xdr:colOff>
          <xdr:row>38</xdr:row>
          <xdr:rowOff>220980</xdr:rowOff>
        </xdr:to>
        <xdr:sp macro="" textlink="">
          <xdr:nvSpPr>
            <xdr:cNvPr id="9250" name="Check Box 34" hidden="1">
              <a:extLst>
                <a:ext uri="{63B3BB69-23CF-44E3-9099-C40C66FF867C}">
                  <a14:compatExt spid="_x0000_s9250"/>
                </a:ext>
                <a:ext uri="{FF2B5EF4-FFF2-40B4-BE49-F238E27FC236}">
                  <a16:creationId xmlns:a16="http://schemas.microsoft.com/office/drawing/2014/main" id="{00000000-0008-0000-03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39</xdr:row>
          <xdr:rowOff>7620</xdr:rowOff>
        </xdr:from>
        <xdr:to>
          <xdr:col>11</xdr:col>
          <xdr:colOff>335280</xdr:colOff>
          <xdr:row>39</xdr:row>
          <xdr:rowOff>259080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39</xdr:row>
          <xdr:rowOff>7620</xdr:rowOff>
        </xdr:from>
        <xdr:to>
          <xdr:col>11</xdr:col>
          <xdr:colOff>838200</xdr:colOff>
          <xdr:row>39</xdr:row>
          <xdr:rowOff>259080</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40</xdr:row>
          <xdr:rowOff>7620</xdr:rowOff>
        </xdr:from>
        <xdr:to>
          <xdr:col>11</xdr:col>
          <xdr:colOff>335280</xdr:colOff>
          <xdr:row>40</xdr:row>
          <xdr:rowOff>259080</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40</xdr:row>
          <xdr:rowOff>7620</xdr:rowOff>
        </xdr:from>
        <xdr:to>
          <xdr:col>11</xdr:col>
          <xdr:colOff>838200</xdr:colOff>
          <xdr:row>40</xdr:row>
          <xdr:rowOff>259080</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7620</xdr:rowOff>
        </xdr:from>
        <xdr:to>
          <xdr:col>11</xdr:col>
          <xdr:colOff>335280</xdr:colOff>
          <xdr:row>41</xdr:row>
          <xdr:rowOff>259080</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7620</xdr:rowOff>
        </xdr:from>
        <xdr:to>
          <xdr:col>11</xdr:col>
          <xdr:colOff>838200</xdr:colOff>
          <xdr:row>41</xdr:row>
          <xdr:rowOff>259080</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7620</xdr:rowOff>
        </xdr:from>
        <xdr:to>
          <xdr:col>11</xdr:col>
          <xdr:colOff>335280</xdr:colOff>
          <xdr:row>43</xdr:row>
          <xdr:rowOff>259080</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7620</xdr:rowOff>
        </xdr:from>
        <xdr:to>
          <xdr:col>11</xdr:col>
          <xdr:colOff>1021080</xdr:colOff>
          <xdr:row>43</xdr:row>
          <xdr:rowOff>259080</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44</xdr:row>
          <xdr:rowOff>7620</xdr:rowOff>
        </xdr:from>
        <xdr:to>
          <xdr:col>11</xdr:col>
          <xdr:colOff>335280</xdr:colOff>
          <xdr:row>44</xdr:row>
          <xdr:rowOff>259080</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44</xdr:row>
          <xdr:rowOff>7620</xdr:rowOff>
        </xdr:from>
        <xdr:to>
          <xdr:col>11</xdr:col>
          <xdr:colOff>838200</xdr:colOff>
          <xdr:row>44</xdr:row>
          <xdr:rowOff>259080</xdr:rowOff>
        </xdr:to>
        <xdr:sp macro="" textlink="">
          <xdr:nvSpPr>
            <xdr:cNvPr id="9274" name="Check Box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46</xdr:row>
          <xdr:rowOff>7620</xdr:rowOff>
        </xdr:from>
        <xdr:to>
          <xdr:col>11</xdr:col>
          <xdr:colOff>335280</xdr:colOff>
          <xdr:row>46</xdr:row>
          <xdr:rowOff>259080</xdr:rowOff>
        </xdr:to>
        <xdr:sp macro="" textlink="">
          <xdr:nvSpPr>
            <xdr:cNvPr id="9275" name="Check Box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46</xdr:row>
          <xdr:rowOff>7620</xdr:rowOff>
        </xdr:from>
        <xdr:to>
          <xdr:col>11</xdr:col>
          <xdr:colOff>982980</xdr:colOff>
          <xdr:row>46</xdr:row>
          <xdr:rowOff>259080</xdr:rowOff>
        </xdr:to>
        <xdr:sp macro="" textlink="">
          <xdr:nvSpPr>
            <xdr:cNvPr id="9276" name="Check Box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7620</xdr:rowOff>
        </xdr:from>
        <xdr:to>
          <xdr:col>11</xdr:col>
          <xdr:colOff>335280</xdr:colOff>
          <xdr:row>47</xdr:row>
          <xdr:rowOff>259080</xdr:rowOff>
        </xdr:to>
        <xdr:sp macro="" textlink="">
          <xdr:nvSpPr>
            <xdr:cNvPr id="9277" name="Check Box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7620</xdr:rowOff>
        </xdr:from>
        <xdr:to>
          <xdr:col>11</xdr:col>
          <xdr:colOff>838200</xdr:colOff>
          <xdr:row>47</xdr:row>
          <xdr:rowOff>259080</xdr:rowOff>
        </xdr:to>
        <xdr:sp macro="" textlink="">
          <xdr:nvSpPr>
            <xdr:cNvPr id="9278" name="Check Box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47</xdr:row>
          <xdr:rowOff>571500</xdr:rowOff>
        </xdr:from>
        <xdr:to>
          <xdr:col>11</xdr:col>
          <xdr:colOff>495300</xdr:colOff>
          <xdr:row>48</xdr:row>
          <xdr:rowOff>236220</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47</xdr:row>
          <xdr:rowOff>571500</xdr:rowOff>
        </xdr:from>
        <xdr:to>
          <xdr:col>11</xdr:col>
          <xdr:colOff>838200</xdr:colOff>
          <xdr:row>48</xdr:row>
          <xdr:rowOff>236220</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51</xdr:row>
          <xdr:rowOff>7620</xdr:rowOff>
        </xdr:from>
        <xdr:to>
          <xdr:col>11</xdr:col>
          <xdr:colOff>571500</xdr:colOff>
          <xdr:row>51</xdr:row>
          <xdr:rowOff>259080</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51</xdr:row>
          <xdr:rowOff>7620</xdr:rowOff>
        </xdr:from>
        <xdr:to>
          <xdr:col>11</xdr:col>
          <xdr:colOff>838200</xdr:colOff>
          <xdr:row>51</xdr:row>
          <xdr:rowOff>259080</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52</xdr:row>
          <xdr:rowOff>7620</xdr:rowOff>
        </xdr:from>
        <xdr:to>
          <xdr:col>11</xdr:col>
          <xdr:colOff>335280</xdr:colOff>
          <xdr:row>52</xdr:row>
          <xdr:rowOff>259080</xdr:rowOff>
        </xdr:to>
        <xdr:sp macro="" textlink="">
          <xdr:nvSpPr>
            <xdr:cNvPr id="9283" name="Check Box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52</xdr:row>
          <xdr:rowOff>7620</xdr:rowOff>
        </xdr:from>
        <xdr:to>
          <xdr:col>11</xdr:col>
          <xdr:colOff>1036320</xdr:colOff>
          <xdr:row>52</xdr:row>
          <xdr:rowOff>259080</xdr:rowOff>
        </xdr:to>
        <xdr:sp macro="" textlink="">
          <xdr:nvSpPr>
            <xdr:cNvPr id="9284" name="Check Box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53</xdr:row>
          <xdr:rowOff>7620</xdr:rowOff>
        </xdr:from>
        <xdr:to>
          <xdr:col>11</xdr:col>
          <xdr:colOff>335280</xdr:colOff>
          <xdr:row>53</xdr:row>
          <xdr:rowOff>259080</xdr:rowOff>
        </xdr:to>
        <xdr:sp macro="" textlink="">
          <xdr:nvSpPr>
            <xdr:cNvPr id="9285" name="Check Box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53</xdr:row>
          <xdr:rowOff>7620</xdr:rowOff>
        </xdr:from>
        <xdr:to>
          <xdr:col>11</xdr:col>
          <xdr:colOff>838200</xdr:colOff>
          <xdr:row>53</xdr:row>
          <xdr:rowOff>259080</xdr:rowOff>
        </xdr:to>
        <xdr:sp macro="" textlink="">
          <xdr:nvSpPr>
            <xdr:cNvPr id="9286" name="Check Box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54</xdr:row>
          <xdr:rowOff>7620</xdr:rowOff>
        </xdr:from>
        <xdr:to>
          <xdr:col>11</xdr:col>
          <xdr:colOff>335280</xdr:colOff>
          <xdr:row>55</xdr:row>
          <xdr:rowOff>7620</xdr:rowOff>
        </xdr:to>
        <xdr:sp macro="" textlink="">
          <xdr:nvSpPr>
            <xdr:cNvPr id="9287" name="Check Box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54</xdr:row>
          <xdr:rowOff>7620</xdr:rowOff>
        </xdr:from>
        <xdr:to>
          <xdr:col>11</xdr:col>
          <xdr:colOff>838200</xdr:colOff>
          <xdr:row>55</xdr:row>
          <xdr:rowOff>7620</xdr:rowOff>
        </xdr:to>
        <xdr:sp macro="" textlink="">
          <xdr:nvSpPr>
            <xdr:cNvPr id="9288" name="Check Box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57</xdr:row>
          <xdr:rowOff>7620</xdr:rowOff>
        </xdr:from>
        <xdr:to>
          <xdr:col>11</xdr:col>
          <xdr:colOff>335280</xdr:colOff>
          <xdr:row>57</xdr:row>
          <xdr:rowOff>259080</xdr:rowOff>
        </xdr:to>
        <xdr:sp macro="" textlink="">
          <xdr:nvSpPr>
            <xdr:cNvPr id="9289" name="Check Box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57</xdr:row>
          <xdr:rowOff>7620</xdr:rowOff>
        </xdr:from>
        <xdr:to>
          <xdr:col>11</xdr:col>
          <xdr:colOff>1074420</xdr:colOff>
          <xdr:row>57</xdr:row>
          <xdr:rowOff>259080</xdr:rowOff>
        </xdr:to>
        <xdr:sp macro="" textlink="">
          <xdr:nvSpPr>
            <xdr:cNvPr id="9290" name="Check Box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7620</xdr:rowOff>
        </xdr:from>
        <xdr:to>
          <xdr:col>11</xdr:col>
          <xdr:colOff>335280</xdr:colOff>
          <xdr:row>64</xdr:row>
          <xdr:rowOff>259080</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7620</xdr:rowOff>
        </xdr:from>
        <xdr:to>
          <xdr:col>11</xdr:col>
          <xdr:colOff>990600</xdr:colOff>
          <xdr:row>64</xdr:row>
          <xdr:rowOff>259080</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67</xdr:row>
          <xdr:rowOff>7620</xdr:rowOff>
        </xdr:from>
        <xdr:to>
          <xdr:col>11</xdr:col>
          <xdr:colOff>342900</xdr:colOff>
          <xdr:row>67</xdr:row>
          <xdr:rowOff>259080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67</xdr:row>
          <xdr:rowOff>7620</xdr:rowOff>
        </xdr:from>
        <xdr:to>
          <xdr:col>11</xdr:col>
          <xdr:colOff>998220</xdr:colOff>
          <xdr:row>67</xdr:row>
          <xdr:rowOff>259080</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7620</xdr:rowOff>
        </xdr:from>
        <xdr:to>
          <xdr:col>11</xdr:col>
          <xdr:colOff>533400</xdr:colOff>
          <xdr:row>69</xdr:row>
          <xdr:rowOff>259080</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7620</xdr:rowOff>
        </xdr:from>
        <xdr:to>
          <xdr:col>11</xdr:col>
          <xdr:colOff>1059180</xdr:colOff>
          <xdr:row>69</xdr:row>
          <xdr:rowOff>259080</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7620</xdr:rowOff>
        </xdr:from>
        <xdr:to>
          <xdr:col>11</xdr:col>
          <xdr:colOff>335280</xdr:colOff>
          <xdr:row>70</xdr:row>
          <xdr:rowOff>259080</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457200</xdr:colOff>
          <xdr:row>70</xdr:row>
          <xdr:rowOff>7620</xdr:rowOff>
        </xdr:from>
        <xdr:to>
          <xdr:col>12</xdr:col>
          <xdr:colOff>30480</xdr:colOff>
          <xdr:row>70</xdr:row>
          <xdr:rowOff>259080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7620</xdr:rowOff>
        </xdr:from>
        <xdr:to>
          <xdr:col>11</xdr:col>
          <xdr:colOff>556260</xdr:colOff>
          <xdr:row>71</xdr:row>
          <xdr:rowOff>259080</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7620</xdr:rowOff>
        </xdr:from>
        <xdr:to>
          <xdr:col>12</xdr:col>
          <xdr:colOff>7620</xdr:colOff>
          <xdr:row>71</xdr:row>
          <xdr:rowOff>259080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7620</xdr:rowOff>
        </xdr:from>
        <xdr:to>
          <xdr:col>11</xdr:col>
          <xdr:colOff>335280</xdr:colOff>
          <xdr:row>75</xdr:row>
          <xdr:rowOff>259080</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7620</xdr:rowOff>
        </xdr:from>
        <xdr:to>
          <xdr:col>11</xdr:col>
          <xdr:colOff>998220</xdr:colOff>
          <xdr:row>75</xdr:row>
          <xdr:rowOff>259080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76</xdr:row>
          <xdr:rowOff>7620</xdr:rowOff>
        </xdr:from>
        <xdr:to>
          <xdr:col>11</xdr:col>
          <xdr:colOff>335280</xdr:colOff>
          <xdr:row>76</xdr:row>
          <xdr:rowOff>259080</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76</xdr:row>
          <xdr:rowOff>7620</xdr:rowOff>
        </xdr:from>
        <xdr:to>
          <xdr:col>11</xdr:col>
          <xdr:colOff>975360</xdr:colOff>
          <xdr:row>76</xdr:row>
          <xdr:rowOff>259080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79</xdr:row>
          <xdr:rowOff>0</xdr:rowOff>
        </xdr:from>
        <xdr:to>
          <xdr:col>11</xdr:col>
          <xdr:colOff>1104900</xdr:colOff>
          <xdr:row>79</xdr:row>
          <xdr:rowOff>251460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0</xdr:rowOff>
        </xdr:from>
        <xdr:to>
          <xdr:col>11</xdr:col>
          <xdr:colOff>335280</xdr:colOff>
          <xdr:row>82</xdr:row>
          <xdr:rowOff>251460</xdr:rowOff>
        </xdr:to>
        <xdr:sp macro="" textlink="">
          <xdr:nvSpPr>
            <xdr:cNvPr id="9323" name="Check Box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0</xdr:rowOff>
        </xdr:from>
        <xdr:to>
          <xdr:col>11</xdr:col>
          <xdr:colOff>838200</xdr:colOff>
          <xdr:row>82</xdr:row>
          <xdr:rowOff>251460</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83</xdr:row>
          <xdr:rowOff>0</xdr:rowOff>
        </xdr:from>
        <xdr:to>
          <xdr:col>11</xdr:col>
          <xdr:colOff>335280</xdr:colOff>
          <xdr:row>83</xdr:row>
          <xdr:rowOff>251460</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83</xdr:row>
          <xdr:rowOff>0</xdr:rowOff>
        </xdr:from>
        <xdr:to>
          <xdr:col>11</xdr:col>
          <xdr:colOff>838200</xdr:colOff>
          <xdr:row>83</xdr:row>
          <xdr:rowOff>251460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0</xdr:rowOff>
        </xdr:from>
        <xdr:to>
          <xdr:col>11</xdr:col>
          <xdr:colOff>335280</xdr:colOff>
          <xdr:row>87</xdr:row>
          <xdr:rowOff>251460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0</xdr:rowOff>
        </xdr:from>
        <xdr:to>
          <xdr:col>11</xdr:col>
          <xdr:colOff>1036320</xdr:colOff>
          <xdr:row>87</xdr:row>
          <xdr:rowOff>251460</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88</xdr:row>
          <xdr:rowOff>0</xdr:rowOff>
        </xdr:from>
        <xdr:to>
          <xdr:col>11</xdr:col>
          <xdr:colOff>335280</xdr:colOff>
          <xdr:row>88</xdr:row>
          <xdr:rowOff>251460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88</xdr:row>
          <xdr:rowOff>0</xdr:rowOff>
        </xdr:from>
        <xdr:to>
          <xdr:col>11</xdr:col>
          <xdr:colOff>1051560</xdr:colOff>
          <xdr:row>88</xdr:row>
          <xdr:rowOff>251460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838200</xdr:colOff>
          <xdr:row>89</xdr:row>
          <xdr:rowOff>251460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0</xdr:rowOff>
        </xdr:from>
        <xdr:to>
          <xdr:col>11</xdr:col>
          <xdr:colOff>335280</xdr:colOff>
          <xdr:row>90</xdr:row>
          <xdr:rowOff>251460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0</xdr:rowOff>
        </xdr:from>
        <xdr:to>
          <xdr:col>11</xdr:col>
          <xdr:colOff>990600</xdr:colOff>
          <xdr:row>90</xdr:row>
          <xdr:rowOff>251460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93</xdr:row>
          <xdr:rowOff>0</xdr:rowOff>
        </xdr:from>
        <xdr:to>
          <xdr:col>11</xdr:col>
          <xdr:colOff>335280</xdr:colOff>
          <xdr:row>93</xdr:row>
          <xdr:rowOff>251460</xdr:rowOff>
        </xdr:to>
        <xdr:sp macro="" textlink="">
          <xdr:nvSpPr>
            <xdr:cNvPr id="9337" name="Check Box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93</xdr:row>
          <xdr:rowOff>0</xdr:rowOff>
        </xdr:from>
        <xdr:to>
          <xdr:col>11</xdr:col>
          <xdr:colOff>1051560</xdr:colOff>
          <xdr:row>93</xdr:row>
          <xdr:rowOff>251460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0</xdr:rowOff>
        </xdr:from>
        <xdr:to>
          <xdr:col>11</xdr:col>
          <xdr:colOff>335280</xdr:colOff>
          <xdr:row>94</xdr:row>
          <xdr:rowOff>251460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449580</xdr:colOff>
          <xdr:row>94</xdr:row>
          <xdr:rowOff>0</xdr:rowOff>
        </xdr:from>
        <xdr:to>
          <xdr:col>11</xdr:col>
          <xdr:colOff>1051560</xdr:colOff>
          <xdr:row>94</xdr:row>
          <xdr:rowOff>251460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838200</xdr:colOff>
          <xdr:row>99</xdr:row>
          <xdr:rowOff>259080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784860</xdr:rowOff>
        </xdr:from>
        <xdr:to>
          <xdr:col>11</xdr:col>
          <xdr:colOff>335280</xdr:colOff>
          <xdr:row>103</xdr:row>
          <xdr:rowOff>228600</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792480</xdr:rowOff>
        </xdr:from>
        <xdr:to>
          <xdr:col>11</xdr:col>
          <xdr:colOff>1097280</xdr:colOff>
          <xdr:row>103</xdr:row>
          <xdr:rowOff>228600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457200</xdr:rowOff>
        </xdr:from>
        <xdr:to>
          <xdr:col>11</xdr:col>
          <xdr:colOff>335280</xdr:colOff>
          <xdr:row>104</xdr:row>
          <xdr:rowOff>228600</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464820</xdr:rowOff>
        </xdr:from>
        <xdr:to>
          <xdr:col>11</xdr:col>
          <xdr:colOff>1059180</xdr:colOff>
          <xdr:row>104</xdr:row>
          <xdr:rowOff>236220</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3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266700</xdr:rowOff>
        </xdr:from>
        <xdr:to>
          <xdr:col>11</xdr:col>
          <xdr:colOff>335280</xdr:colOff>
          <xdr:row>105</xdr:row>
          <xdr:rowOff>228600</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3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274320</xdr:rowOff>
        </xdr:from>
        <xdr:to>
          <xdr:col>11</xdr:col>
          <xdr:colOff>838200</xdr:colOff>
          <xdr:row>105</xdr:row>
          <xdr:rowOff>228600</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3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388620</xdr:rowOff>
        </xdr:from>
        <xdr:to>
          <xdr:col>11</xdr:col>
          <xdr:colOff>335280</xdr:colOff>
          <xdr:row>106</xdr:row>
          <xdr:rowOff>228600</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3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388620</xdr:rowOff>
        </xdr:from>
        <xdr:to>
          <xdr:col>11</xdr:col>
          <xdr:colOff>1051560</xdr:colOff>
          <xdr:row>106</xdr:row>
          <xdr:rowOff>228600</xdr:rowOff>
        </xdr:to>
        <xdr:sp macro="" textlink="">
          <xdr:nvSpPr>
            <xdr:cNvPr id="9354" name="Check Box 138" hidden="1">
              <a:extLst>
                <a:ext uri="{63B3BB69-23CF-44E3-9099-C40C66FF867C}">
                  <a14:compatExt spid="_x0000_s9354"/>
                </a:ext>
                <a:ext uri="{FF2B5EF4-FFF2-40B4-BE49-F238E27FC236}">
                  <a16:creationId xmlns:a16="http://schemas.microsoft.com/office/drawing/2014/main" id="{00000000-0008-0000-03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327660</xdr:rowOff>
        </xdr:from>
        <xdr:to>
          <xdr:col>11</xdr:col>
          <xdr:colOff>335280</xdr:colOff>
          <xdr:row>109</xdr:row>
          <xdr:rowOff>220980</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3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327660</xdr:rowOff>
        </xdr:from>
        <xdr:to>
          <xdr:col>11</xdr:col>
          <xdr:colOff>1021080</xdr:colOff>
          <xdr:row>109</xdr:row>
          <xdr:rowOff>220980</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3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762000</xdr:rowOff>
        </xdr:from>
        <xdr:to>
          <xdr:col>11</xdr:col>
          <xdr:colOff>335280</xdr:colOff>
          <xdr:row>112</xdr:row>
          <xdr:rowOff>198120</xdr:rowOff>
        </xdr:to>
        <xdr:sp macro="" textlink="">
          <xdr:nvSpPr>
            <xdr:cNvPr id="9359" name="Check Box 143" hidden="1">
              <a:extLst>
                <a:ext uri="{63B3BB69-23CF-44E3-9099-C40C66FF867C}">
                  <a14:compatExt spid="_x0000_s9359"/>
                </a:ext>
                <a:ext uri="{FF2B5EF4-FFF2-40B4-BE49-F238E27FC236}">
                  <a16:creationId xmlns:a16="http://schemas.microsoft.com/office/drawing/2014/main" id="{00000000-0008-0000-0300-00008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762000</xdr:rowOff>
        </xdr:from>
        <xdr:to>
          <xdr:col>11</xdr:col>
          <xdr:colOff>1051560</xdr:colOff>
          <xdr:row>112</xdr:row>
          <xdr:rowOff>213360</xdr:rowOff>
        </xdr:to>
        <xdr:sp macro="" textlink="">
          <xdr:nvSpPr>
            <xdr:cNvPr id="9360" name="Check Box 144" hidden="1">
              <a:extLst>
                <a:ext uri="{63B3BB69-23CF-44E3-9099-C40C66FF867C}">
                  <a14:compatExt spid="_x0000_s9360"/>
                </a:ext>
                <a:ext uri="{FF2B5EF4-FFF2-40B4-BE49-F238E27FC236}">
                  <a16:creationId xmlns:a16="http://schemas.microsoft.com/office/drawing/2014/main" id="{00000000-0008-0000-0300-00009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441960</xdr:rowOff>
        </xdr:from>
        <xdr:to>
          <xdr:col>11</xdr:col>
          <xdr:colOff>335280</xdr:colOff>
          <xdr:row>113</xdr:row>
          <xdr:rowOff>251460</xdr:rowOff>
        </xdr:to>
        <xdr:sp macro="" textlink="">
          <xdr:nvSpPr>
            <xdr:cNvPr id="9361" name="Check Box 145" hidden="1">
              <a:extLst>
                <a:ext uri="{63B3BB69-23CF-44E3-9099-C40C66FF867C}">
                  <a14:compatExt spid="_x0000_s9361"/>
                </a:ext>
                <a:ext uri="{FF2B5EF4-FFF2-40B4-BE49-F238E27FC236}">
                  <a16:creationId xmlns:a16="http://schemas.microsoft.com/office/drawing/2014/main" id="{00000000-0008-0000-03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441960</xdr:rowOff>
        </xdr:from>
        <xdr:to>
          <xdr:col>11</xdr:col>
          <xdr:colOff>1051560</xdr:colOff>
          <xdr:row>113</xdr:row>
          <xdr:rowOff>259080</xdr:rowOff>
        </xdr:to>
        <xdr:sp macro="" textlink="">
          <xdr:nvSpPr>
            <xdr:cNvPr id="9362" name="Check Box 146" hidden="1">
              <a:extLst>
                <a:ext uri="{63B3BB69-23CF-44E3-9099-C40C66FF867C}">
                  <a14:compatExt spid="_x0000_s9362"/>
                </a:ext>
                <a:ext uri="{FF2B5EF4-FFF2-40B4-BE49-F238E27FC236}">
                  <a16:creationId xmlns:a16="http://schemas.microsoft.com/office/drawing/2014/main" id="{00000000-0008-0000-03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113</xdr:row>
          <xdr:rowOff>487680</xdr:rowOff>
        </xdr:from>
        <xdr:to>
          <xdr:col>11</xdr:col>
          <xdr:colOff>335280</xdr:colOff>
          <xdr:row>114</xdr:row>
          <xdr:rowOff>198120</xdr:rowOff>
        </xdr:to>
        <xdr:sp macro="" textlink="">
          <xdr:nvSpPr>
            <xdr:cNvPr id="9363" name="Check Box 147" hidden="1">
              <a:extLst>
                <a:ext uri="{63B3BB69-23CF-44E3-9099-C40C66FF867C}">
                  <a14:compatExt spid="_x0000_s9363"/>
                </a:ext>
                <a:ext uri="{FF2B5EF4-FFF2-40B4-BE49-F238E27FC236}">
                  <a16:creationId xmlns:a16="http://schemas.microsoft.com/office/drawing/2014/main" id="{00000000-0008-0000-03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113</xdr:row>
          <xdr:rowOff>487680</xdr:rowOff>
        </xdr:from>
        <xdr:to>
          <xdr:col>11</xdr:col>
          <xdr:colOff>982980</xdr:colOff>
          <xdr:row>114</xdr:row>
          <xdr:rowOff>213360</xdr:rowOff>
        </xdr:to>
        <xdr:sp macro="" textlink="">
          <xdr:nvSpPr>
            <xdr:cNvPr id="9364" name="Check Box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419100</xdr:rowOff>
        </xdr:from>
        <xdr:to>
          <xdr:col>11</xdr:col>
          <xdr:colOff>335280</xdr:colOff>
          <xdr:row>115</xdr:row>
          <xdr:rowOff>220980</xdr:rowOff>
        </xdr:to>
        <xdr:sp macro="" textlink="">
          <xdr:nvSpPr>
            <xdr:cNvPr id="9365" name="Check Box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419100</xdr:rowOff>
        </xdr:from>
        <xdr:to>
          <xdr:col>11</xdr:col>
          <xdr:colOff>982980</xdr:colOff>
          <xdr:row>115</xdr:row>
          <xdr:rowOff>220980</xdr:rowOff>
        </xdr:to>
        <xdr:sp macro="" textlink="">
          <xdr:nvSpPr>
            <xdr:cNvPr id="9366" name="Check Box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115</xdr:row>
          <xdr:rowOff>708660</xdr:rowOff>
        </xdr:from>
        <xdr:to>
          <xdr:col>11</xdr:col>
          <xdr:colOff>518160</xdr:colOff>
          <xdr:row>116</xdr:row>
          <xdr:rowOff>220980</xdr:rowOff>
        </xdr:to>
        <xdr:sp macro="" textlink="">
          <xdr:nvSpPr>
            <xdr:cNvPr id="9367" name="Check Box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115</xdr:row>
          <xdr:rowOff>708660</xdr:rowOff>
        </xdr:from>
        <xdr:to>
          <xdr:col>11</xdr:col>
          <xdr:colOff>838200</xdr:colOff>
          <xdr:row>116</xdr:row>
          <xdr:rowOff>220980</xdr:rowOff>
        </xdr:to>
        <xdr:sp macro="" textlink="">
          <xdr:nvSpPr>
            <xdr:cNvPr id="9368" name="Check Box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373380</xdr:rowOff>
        </xdr:from>
        <xdr:to>
          <xdr:col>11</xdr:col>
          <xdr:colOff>335280</xdr:colOff>
          <xdr:row>117</xdr:row>
          <xdr:rowOff>220980</xdr:rowOff>
        </xdr:to>
        <xdr:sp macro="" textlink="">
          <xdr:nvSpPr>
            <xdr:cNvPr id="9369" name="Check Box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373380</xdr:rowOff>
        </xdr:from>
        <xdr:to>
          <xdr:col>11</xdr:col>
          <xdr:colOff>1089660</xdr:colOff>
          <xdr:row>117</xdr:row>
          <xdr:rowOff>220980</xdr:rowOff>
        </xdr:to>
        <xdr:sp macro="" textlink="">
          <xdr:nvSpPr>
            <xdr:cNvPr id="9370" name="Check Box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117</xdr:row>
          <xdr:rowOff>769620</xdr:rowOff>
        </xdr:from>
        <xdr:to>
          <xdr:col>11</xdr:col>
          <xdr:colOff>335280</xdr:colOff>
          <xdr:row>118</xdr:row>
          <xdr:rowOff>213360</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117</xdr:row>
          <xdr:rowOff>769620</xdr:rowOff>
        </xdr:from>
        <xdr:to>
          <xdr:col>11</xdr:col>
          <xdr:colOff>838200</xdr:colOff>
          <xdr:row>118</xdr:row>
          <xdr:rowOff>213360</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220980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198120</xdr:rowOff>
        </xdr:from>
        <xdr:to>
          <xdr:col>11</xdr:col>
          <xdr:colOff>838200</xdr:colOff>
          <xdr:row>119</xdr:row>
          <xdr:rowOff>220980</xdr:rowOff>
        </xdr:to>
        <xdr:sp macro="" textlink="">
          <xdr:nvSpPr>
            <xdr:cNvPr id="9374" name="Check Box 158" hidden="1">
              <a:extLst>
                <a:ext uri="{63B3BB69-23CF-44E3-9099-C40C66FF867C}">
                  <a14:compatExt spid="_x0000_s9374"/>
                </a:ext>
                <a:ext uri="{FF2B5EF4-FFF2-40B4-BE49-F238E27FC236}">
                  <a16:creationId xmlns:a16="http://schemas.microsoft.com/office/drawing/2014/main" id="{00000000-0008-0000-0300-00009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617220</xdr:rowOff>
        </xdr:from>
        <xdr:to>
          <xdr:col>11</xdr:col>
          <xdr:colOff>335280</xdr:colOff>
          <xdr:row>120</xdr:row>
          <xdr:rowOff>220980</xdr:rowOff>
        </xdr:to>
        <xdr:sp macro="" textlink="">
          <xdr:nvSpPr>
            <xdr:cNvPr id="9375" name="Check Box 159" hidden="1">
              <a:extLst>
                <a:ext uri="{63B3BB69-23CF-44E3-9099-C40C66FF867C}">
                  <a14:compatExt spid="_x0000_s9375"/>
                </a:ext>
                <a:ext uri="{FF2B5EF4-FFF2-40B4-BE49-F238E27FC236}">
                  <a16:creationId xmlns:a16="http://schemas.microsoft.com/office/drawing/2014/main" id="{00000000-0008-0000-0300-00009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617220</xdr:rowOff>
        </xdr:from>
        <xdr:to>
          <xdr:col>11</xdr:col>
          <xdr:colOff>838200</xdr:colOff>
          <xdr:row>120</xdr:row>
          <xdr:rowOff>220980</xdr:rowOff>
        </xdr:to>
        <xdr:sp macro="" textlink="">
          <xdr:nvSpPr>
            <xdr:cNvPr id="9376" name="Check Box 160" hidden="1">
              <a:extLst>
                <a:ext uri="{63B3BB69-23CF-44E3-9099-C40C66FF867C}">
                  <a14:compatExt spid="_x0000_s9376"/>
                </a:ext>
                <a:ext uri="{FF2B5EF4-FFF2-40B4-BE49-F238E27FC236}">
                  <a16:creationId xmlns:a16="http://schemas.microsoft.com/office/drawing/2014/main" id="{00000000-0008-0000-0300-0000A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198120</xdr:rowOff>
        </xdr:from>
        <xdr:to>
          <xdr:col>11</xdr:col>
          <xdr:colOff>335280</xdr:colOff>
          <xdr:row>122</xdr:row>
          <xdr:rowOff>220980</xdr:rowOff>
        </xdr:to>
        <xdr:sp macro="" textlink="">
          <xdr:nvSpPr>
            <xdr:cNvPr id="9377" name="Check Box 161" hidden="1">
              <a:extLst>
                <a:ext uri="{63B3BB69-23CF-44E3-9099-C40C66FF867C}">
                  <a14:compatExt spid="_x0000_s9377"/>
                </a:ext>
                <a:ext uri="{FF2B5EF4-FFF2-40B4-BE49-F238E27FC236}">
                  <a16:creationId xmlns:a16="http://schemas.microsoft.com/office/drawing/2014/main" id="{00000000-0008-0000-0300-0000A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198120</xdr:rowOff>
        </xdr:from>
        <xdr:to>
          <xdr:col>11</xdr:col>
          <xdr:colOff>952500</xdr:colOff>
          <xdr:row>122</xdr:row>
          <xdr:rowOff>220980</xdr:rowOff>
        </xdr:to>
        <xdr:sp macro="" textlink="">
          <xdr:nvSpPr>
            <xdr:cNvPr id="9378" name="Check Box 162" hidden="1">
              <a:extLst>
                <a:ext uri="{63B3BB69-23CF-44E3-9099-C40C66FF867C}">
                  <a14:compatExt spid="_x0000_s9378"/>
                </a:ext>
                <a:ext uri="{FF2B5EF4-FFF2-40B4-BE49-F238E27FC236}">
                  <a16:creationId xmlns:a16="http://schemas.microsoft.com/office/drawing/2014/main" id="{00000000-0008-0000-0300-0000A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123</xdr:row>
          <xdr:rowOff>563880</xdr:rowOff>
        </xdr:from>
        <xdr:to>
          <xdr:col>11</xdr:col>
          <xdr:colOff>335280</xdr:colOff>
          <xdr:row>124</xdr:row>
          <xdr:rowOff>251460</xdr:rowOff>
        </xdr:to>
        <xdr:sp macro="" textlink="">
          <xdr:nvSpPr>
            <xdr:cNvPr id="9379" name="Check Box 163" hidden="1">
              <a:extLst>
                <a:ext uri="{63B3BB69-23CF-44E3-9099-C40C66FF867C}">
                  <a14:compatExt spid="_x0000_s9379"/>
                </a:ext>
                <a:ext uri="{FF2B5EF4-FFF2-40B4-BE49-F238E27FC236}">
                  <a16:creationId xmlns:a16="http://schemas.microsoft.com/office/drawing/2014/main" id="{00000000-0008-0000-0300-0000A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563880</xdr:rowOff>
        </xdr:from>
        <xdr:to>
          <xdr:col>11</xdr:col>
          <xdr:colOff>982980</xdr:colOff>
          <xdr:row>124</xdr:row>
          <xdr:rowOff>251460</xdr:rowOff>
        </xdr:to>
        <xdr:sp macro="" textlink="">
          <xdr:nvSpPr>
            <xdr:cNvPr id="9380" name="Check Box 164" hidden="1">
              <a:extLst>
                <a:ext uri="{63B3BB69-23CF-44E3-9099-C40C66FF867C}">
                  <a14:compatExt spid="_x0000_s9380"/>
                </a:ext>
                <a:ext uri="{FF2B5EF4-FFF2-40B4-BE49-F238E27FC236}">
                  <a16:creationId xmlns:a16="http://schemas.microsoft.com/office/drawing/2014/main" id="{00000000-0008-0000-0300-0000A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124</xdr:row>
          <xdr:rowOff>609600</xdr:rowOff>
        </xdr:from>
        <xdr:to>
          <xdr:col>11</xdr:col>
          <xdr:colOff>556260</xdr:colOff>
          <xdr:row>125</xdr:row>
          <xdr:rowOff>251460</xdr:rowOff>
        </xdr:to>
        <xdr:sp macro="" textlink="">
          <xdr:nvSpPr>
            <xdr:cNvPr id="9381" name="Check Box 165" hidden="1">
              <a:extLst>
                <a:ext uri="{63B3BB69-23CF-44E3-9099-C40C66FF867C}">
                  <a14:compatExt spid="_x0000_s9381"/>
                </a:ext>
                <a:ext uri="{FF2B5EF4-FFF2-40B4-BE49-F238E27FC236}">
                  <a16:creationId xmlns:a16="http://schemas.microsoft.com/office/drawing/2014/main" id="{00000000-0008-0000-0300-0000A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609600</xdr:rowOff>
        </xdr:from>
        <xdr:to>
          <xdr:col>11</xdr:col>
          <xdr:colOff>838200</xdr:colOff>
          <xdr:row>125</xdr:row>
          <xdr:rowOff>251460</xdr:rowOff>
        </xdr:to>
        <xdr:sp macro="" textlink="">
          <xdr:nvSpPr>
            <xdr:cNvPr id="9382" name="Check Box 166" hidden="1">
              <a:extLst>
                <a:ext uri="{63B3BB69-23CF-44E3-9099-C40C66FF867C}">
                  <a14:compatExt spid="_x0000_s9382"/>
                </a:ext>
                <a:ext uri="{FF2B5EF4-FFF2-40B4-BE49-F238E27FC236}">
                  <a16:creationId xmlns:a16="http://schemas.microsoft.com/office/drawing/2014/main" id="{00000000-0008-0000-0300-0000A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125</xdr:row>
          <xdr:rowOff>952500</xdr:rowOff>
        </xdr:from>
        <xdr:to>
          <xdr:col>11</xdr:col>
          <xdr:colOff>335280</xdr:colOff>
          <xdr:row>126</xdr:row>
          <xdr:rowOff>251460</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3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952500</xdr:rowOff>
        </xdr:from>
        <xdr:to>
          <xdr:col>11</xdr:col>
          <xdr:colOff>1074420</xdr:colOff>
          <xdr:row>126</xdr:row>
          <xdr:rowOff>251460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3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127</xdr:row>
          <xdr:rowOff>769620</xdr:rowOff>
        </xdr:from>
        <xdr:to>
          <xdr:col>11</xdr:col>
          <xdr:colOff>335280</xdr:colOff>
          <xdr:row>128</xdr:row>
          <xdr:rowOff>236220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3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127</xdr:row>
          <xdr:rowOff>769620</xdr:rowOff>
        </xdr:from>
        <xdr:to>
          <xdr:col>11</xdr:col>
          <xdr:colOff>1051560</xdr:colOff>
          <xdr:row>128</xdr:row>
          <xdr:rowOff>236220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3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129</xdr:row>
          <xdr:rowOff>251460</xdr:rowOff>
        </xdr:from>
        <xdr:to>
          <xdr:col>11</xdr:col>
          <xdr:colOff>335280</xdr:colOff>
          <xdr:row>130</xdr:row>
          <xdr:rowOff>220980</xdr:rowOff>
        </xdr:to>
        <xdr:sp macro="" textlink="">
          <xdr:nvSpPr>
            <xdr:cNvPr id="9387" name="Check Box 171" hidden="1">
              <a:extLst>
                <a:ext uri="{63B3BB69-23CF-44E3-9099-C40C66FF867C}">
                  <a14:compatExt spid="_x0000_s9387"/>
                </a:ext>
                <a:ext uri="{FF2B5EF4-FFF2-40B4-BE49-F238E27FC236}">
                  <a16:creationId xmlns:a16="http://schemas.microsoft.com/office/drawing/2014/main" id="{00000000-0008-0000-0300-0000A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129</xdr:row>
          <xdr:rowOff>251460</xdr:rowOff>
        </xdr:from>
        <xdr:to>
          <xdr:col>12</xdr:col>
          <xdr:colOff>22860</xdr:colOff>
          <xdr:row>130</xdr:row>
          <xdr:rowOff>228600</xdr:rowOff>
        </xdr:to>
        <xdr:sp macro="" textlink="">
          <xdr:nvSpPr>
            <xdr:cNvPr id="9388" name="Check Box 172" hidden="1">
              <a:extLst>
                <a:ext uri="{63B3BB69-23CF-44E3-9099-C40C66FF867C}">
                  <a14:compatExt spid="_x0000_s9388"/>
                </a:ext>
                <a:ext uri="{FF2B5EF4-FFF2-40B4-BE49-F238E27FC236}">
                  <a16:creationId xmlns:a16="http://schemas.microsoft.com/office/drawing/2014/main" id="{00000000-0008-0000-0300-0000A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541020</xdr:rowOff>
        </xdr:from>
        <xdr:to>
          <xdr:col>11</xdr:col>
          <xdr:colOff>335280</xdr:colOff>
          <xdr:row>131</xdr:row>
          <xdr:rowOff>220980</xdr:rowOff>
        </xdr:to>
        <xdr:sp macro="" textlink="">
          <xdr:nvSpPr>
            <xdr:cNvPr id="9389" name="Check Box 173" hidden="1">
              <a:extLst>
                <a:ext uri="{63B3BB69-23CF-44E3-9099-C40C66FF867C}">
                  <a14:compatExt spid="_x0000_s9389"/>
                </a:ext>
                <a:ext uri="{FF2B5EF4-FFF2-40B4-BE49-F238E27FC236}">
                  <a16:creationId xmlns:a16="http://schemas.microsoft.com/office/drawing/2014/main" id="{00000000-0008-0000-0300-0000A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556260</xdr:rowOff>
        </xdr:from>
        <xdr:to>
          <xdr:col>11</xdr:col>
          <xdr:colOff>990600</xdr:colOff>
          <xdr:row>131</xdr:row>
          <xdr:rowOff>228600</xdr:rowOff>
        </xdr:to>
        <xdr:sp macro="" textlink="">
          <xdr:nvSpPr>
            <xdr:cNvPr id="9390" name="Check Box 174" hidden="1">
              <a:extLst>
                <a:ext uri="{63B3BB69-23CF-44E3-9099-C40C66FF867C}">
                  <a14:compatExt spid="_x0000_s9390"/>
                </a:ext>
                <a:ext uri="{FF2B5EF4-FFF2-40B4-BE49-F238E27FC236}">
                  <a16:creationId xmlns:a16="http://schemas.microsoft.com/office/drawing/2014/main" id="{00000000-0008-0000-0300-0000A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403860</xdr:rowOff>
        </xdr:from>
        <xdr:to>
          <xdr:col>11</xdr:col>
          <xdr:colOff>335280</xdr:colOff>
          <xdr:row>133</xdr:row>
          <xdr:rowOff>220980</xdr:rowOff>
        </xdr:to>
        <xdr:sp macro="" textlink="">
          <xdr:nvSpPr>
            <xdr:cNvPr id="9391" name="Check Box 175" hidden="1">
              <a:extLst>
                <a:ext uri="{63B3BB69-23CF-44E3-9099-C40C66FF867C}">
                  <a14:compatExt spid="_x0000_s9391"/>
                </a:ext>
                <a:ext uri="{FF2B5EF4-FFF2-40B4-BE49-F238E27FC236}">
                  <a16:creationId xmlns:a16="http://schemas.microsoft.com/office/drawing/2014/main" id="{00000000-0008-0000-0300-0000A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403860</xdr:rowOff>
        </xdr:from>
        <xdr:to>
          <xdr:col>11</xdr:col>
          <xdr:colOff>1059180</xdr:colOff>
          <xdr:row>133</xdr:row>
          <xdr:rowOff>228600</xdr:rowOff>
        </xdr:to>
        <xdr:sp macro="" textlink="">
          <xdr:nvSpPr>
            <xdr:cNvPr id="9392" name="Check Box 176" hidden="1">
              <a:extLst>
                <a:ext uri="{63B3BB69-23CF-44E3-9099-C40C66FF867C}">
                  <a14:compatExt spid="_x0000_s9392"/>
                </a:ext>
                <a:ext uri="{FF2B5EF4-FFF2-40B4-BE49-F238E27FC236}">
                  <a16:creationId xmlns:a16="http://schemas.microsoft.com/office/drawing/2014/main" id="{00000000-0008-0000-0300-0000B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134</xdr:row>
          <xdr:rowOff>0</xdr:rowOff>
        </xdr:from>
        <xdr:to>
          <xdr:col>11</xdr:col>
          <xdr:colOff>335280</xdr:colOff>
          <xdr:row>134</xdr:row>
          <xdr:rowOff>251460</xdr:rowOff>
        </xdr:to>
        <xdr:sp macro="" textlink="">
          <xdr:nvSpPr>
            <xdr:cNvPr id="9393" name="Check Box 177" hidden="1">
              <a:extLst>
                <a:ext uri="{63B3BB69-23CF-44E3-9099-C40C66FF867C}">
                  <a14:compatExt spid="_x0000_s9393"/>
                </a:ext>
                <a:ext uri="{FF2B5EF4-FFF2-40B4-BE49-F238E27FC236}">
                  <a16:creationId xmlns:a16="http://schemas.microsoft.com/office/drawing/2014/main" id="{00000000-0008-0000-0300-0000B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0</xdr:rowOff>
        </xdr:from>
        <xdr:to>
          <xdr:col>11</xdr:col>
          <xdr:colOff>1028700</xdr:colOff>
          <xdr:row>134</xdr:row>
          <xdr:rowOff>251460</xdr:rowOff>
        </xdr:to>
        <xdr:sp macro="" textlink="">
          <xdr:nvSpPr>
            <xdr:cNvPr id="9394" name="Check Box 178" hidden="1">
              <a:extLst>
                <a:ext uri="{63B3BB69-23CF-44E3-9099-C40C66FF867C}">
                  <a14:compatExt spid="_x0000_s9394"/>
                </a:ext>
                <a:ext uri="{FF2B5EF4-FFF2-40B4-BE49-F238E27FC236}">
                  <a16:creationId xmlns:a16="http://schemas.microsoft.com/office/drawing/2014/main" id="{00000000-0008-0000-0300-0000B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403860</xdr:rowOff>
        </xdr:from>
        <xdr:to>
          <xdr:col>11</xdr:col>
          <xdr:colOff>335280</xdr:colOff>
          <xdr:row>146</xdr:row>
          <xdr:rowOff>220980</xdr:rowOff>
        </xdr:to>
        <xdr:sp macro="" textlink="">
          <xdr:nvSpPr>
            <xdr:cNvPr id="9419" name="Check Box 203" hidden="1">
              <a:extLst>
                <a:ext uri="{63B3BB69-23CF-44E3-9099-C40C66FF867C}">
                  <a14:compatExt spid="_x0000_s9419"/>
                </a:ext>
                <a:ext uri="{FF2B5EF4-FFF2-40B4-BE49-F238E27FC236}">
                  <a16:creationId xmlns:a16="http://schemas.microsoft.com/office/drawing/2014/main" id="{00000000-0008-0000-0300-0000C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403860</xdr:rowOff>
        </xdr:from>
        <xdr:to>
          <xdr:col>11</xdr:col>
          <xdr:colOff>1059180</xdr:colOff>
          <xdr:row>146</xdr:row>
          <xdr:rowOff>220980</xdr:rowOff>
        </xdr:to>
        <xdr:sp macro="" textlink="">
          <xdr:nvSpPr>
            <xdr:cNvPr id="9420" name="Check Box 204" hidden="1">
              <a:extLst>
                <a:ext uri="{63B3BB69-23CF-44E3-9099-C40C66FF867C}">
                  <a14:compatExt spid="_x0000_s9420"/>
                </a:ext>
                <a:ext uri="{FF2B5EF4-FFF2-40B4-BE49-F238E27FC236}">
                  <a16:creationId xmlns:a16="http://schemas.microsoft.com/office/drawing/2014/main" id="{00000000-0008-0000-0300-0000C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146</xdr:row>
          <xdr:rowOff>411480</xdr:rowOff>
        </xdr:from>
        <xdr:to>
          <xdr:col>11</xdr:col>
          <xdr:colOff>335280</xdr:colOff>
          <xdr:row>147</xdr:row>
          <xdr:rowOff>220980</xdr:rowOff>
        </xdr:to>
        <xdr:sp macro="" textlink="">
          <xdr:nvSpPr>
            <xdr:cNvPr id="9421" name="Check Box 205" hidden="1">
              <a:extLst>
                <a:ext uri="{63B3BB69-23CF-44E3-9099-C40C66FF867C}">
                  <a14:compatExt spid="_x0000_s9421"/>
                </a:ext>
                <a:ext uri="{FF2B5EF4-FFF2-40B4-BE49-F238E27FC236}">
                  <a16:creationId xmlns:a16="http://schemas.microsoft.com/office/drawing/2014/main" id="{00000000-0008-0000-0300-0000C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146</xdr:row>
          <xdr:rowOff>419100</xdr:rowOff>
        </xdr:from>
        <xdr:to>
          <xdr:col>11</xdr:col>
          <xdr:colOff>1051560</xdr:colOff>
          <xdr:row>147</xdr:row>
          <xdr:rowOff>220980</xdr:rowOff>
        </xdr:to>
        <xdr:sp macro="" textlink="">
          <xdr:nvSpPr>
            <xdr:cNvPr id="9422" name="Check Box 206" hidden="1">
              <a:extLst>
                <a:ext uri="{63B3BB69-23CF-44E3-9099-C40C66FF867C}">
                  <a14:compatExt spid="_x0000_s9422"/>
                </a:ext>
                <a:ext uri="{FF2B5EF4-FFF2-40B4-BE49-F238E27FC236}">
                  <a16:creationId xmlns:a16="http://schemas.microsoft.com/office/drawing/2014/main" id="{00000000-0008-0000-0300-0000C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147</xdr:row>
          <xdr:rowOff>403860</xdr:rowOff>
        </xdr:from>
        <xdr:to>
          <xdr:col>11</xdr:col>
          <xdr:colOff>571500</xdr:colOff>
          <xdr:row>148</xdr:row>
          <xdr:rowOff>266700</xdr:rowOff>
        </xdr:to>
        <xdr:sp macro="" textlink="">
          <xdr:nvSpPr>
            <xdr:cNvPr id="9423" name="Check Box 207" hidden="1">
              <a:extLst>
                <a:ext uri="{63B3BB69-23CF-44E3-9099-C40C66FF867C}">
                  <a14:compatExt spid="_x0000_s9423"/>
                </a:ext>
                <a:ext uri="{FF2B5EF4-FFF2-40B4-BE49-F238E27FC236}">
                  <a16:creationId xmlns:a16="http://schemas.microsoft.com/office/drawing/2014/main" id="{00000000-0008-0000-0300-0000C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147</xdr:row>
          <xdr:rowOff>426720</xdr:rowOff>
        </xdr:from>
        <xdr:to>
          <xdr:col>11</xdr:col>
          <xdr:colOff>1013460</xdr:colOff>
          <xdr:row>148</xdr:row>
          <xdr:rowOff>251460</xdr:rowOff>
        </xdr:to>
        <xdr:sp macro="" textlink="">
          <xdr:nvSpPr>
            <xdr:cNvPr id="9424" name="Check Box 208" hidden="1">
              <a:extLst>
                <a:ext uri="{63B3BB69-23CF-44E3-9099-C40C66FF867C}">
                  <a14:compatExt spid="_x0000_s9424"/>
                </a:ext>
                <a:ext uri="{FF2B5EF4-FFF2-40B4-BE49-F238E27FC236}">
                  <a16:creationId xmlns:a16="http://schemas.microsoft.com/office/drawing/2014/main" id="{00000000-0008-0000-0300-0000D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60960</xdr:rowOff>
        </xdr:from>
        <xdr:to>
          <xdr:col>11</xdr:col>
          <xdr:colOff>335280</xdr:colOff>
          <xdr:row>149</xdr:row>
          <xdr:rowOff>304800</xdr:rowOff>
        </xdr:to>
        <xdr:sp macro="" textlink="">
          <xdr:nvSpPr>
            <xdr:cNvPr id="9425" name="Check Box 209" hidden="1">
              <a:extLst>
                <a:ext uri="{63B3BB69-23CF-44E3-9099-C40C66FF867C}">
                  <a14:compatExt spid="_x0000_s9425"/>
                </a:ext>
                <a:ext uri="{FF2B5EF4-FFF2-40B4-BE49-F238E27FC236}">
                  <a16:creationId xmlns:a16="http://schemas.microsoft.com/office/drawing/2014/main" id="{00000000-0008-0000-0300-0000D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149</xdr:row>
          <xdr:rowOff>60960</xdr:rowOff>
        </xdr:from>
        <xdr:to>
          <xdr:col>11</xdr:col>
          <xdr:colOff>944880</xdr:colOff>
          <xdr:row>149</xdr:row>
          <xdr:rowOff>304800</xdr:rowOff>
        </xdr:to>
        <xdr:sp macro="" textlink="">
          <xdr:nvSpPr>
            <xdr:cNvPr id="9426" name="Check Box 210" hidden="1">
              <a:extLst>
                <a:ext uri="{63B3BB69-23CF-44E3-9099-C40C66FF867C}">
                  <a14:compatExt spid="_x0000_s9426"/>
                </a:ext>
                <a:ext uri="{FF2B5EF4-FFF2-40B4-BE49-F238E27FC236}">
                  <a16:creationId xmlns:a16="http://schemas.microsoft.com/office/drawing/2014/main" id="{00000000-0008-0000-0300-0000D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149</xdr:row>
          <xdr:rowOff>342900</xdr:rowOff>
        </xdr:from>
        <xdr:to>
          <xdr:col>11</xdr:col>
          <xdr:colOff>335280</xdr:colOff>
          <xdr:row>150</xdr:row>
          <xdr:rowOff>220980</xdr:rowOff>
        </xdr:to>
        <xdr:sp macro="" textlink="">
          <xdr:nvSpPr>
            <xdr:cNvPr id="9427" name="Check Box 211" hidden="1">
              <a:extLst>
                <a:ext uri="{63B3BB69-23CF-44E3-9099-C40C66FF867C}">
                  <a14:compatExt spid="_x0000_s9427"/>
                </a:ext>
                <a:ext uri="{FF2B5EF4-FFF2-40B4-BE49-F238E27FC236}">
                  <a16:creationId xmlns:a16="http://schemas.microsoft.com/office/drawing/2014/main" id="{00000000-0008-0000-0300-0000D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149</xdr:row>
          <xdr:rowOff>342900</xdr:rowOff>
        </xdr:from>
        <xdr:to>
          <xdr:col>11</xdr:col>
          <xdr:colOff>1021080</xdr:colOff>
          <xdr:row>150</xdr:row>
          <xdr:rowOff>220980</xdr:rowOff>
        </xdr:to>
        <xdr:sp macro="" textlink="">
          <xdr:nvSpPr>
            <xdr:cNvPr id="9428" name="Check Box 212" hidden="1">
              <a:extLst>
                <a:ext uri="{63B3BB69-23CF-44E3-9099-C40C66FF867C}">
                  <a14:compatExt spid="_x0000_s9428"/>
                </a:ext>
                <a:ext uri="{FF2B5EF4-FFF2-40B4-BE49-F238E27FC236}">
                  <a16:creationId xmlns:a16="http://schemas.microsoft.com/office/drawing/2014/main" id="{00000000-0008-0000-0300-0000D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807720</xdr:rowOff>
        </xdr:from>
        <xdr:to>
          <xdr:col>11</xdr:col>
          <xdr:colOff>518160</xdr:colOff>
          <xdr:row>151</xdr:row>
          <xdr:rowOff>236220</xdr:rowOff>
        </xdr:to>
        <xdr:sp macro="" textlink="">
          <xdr:nvSpPr>
            <xdr:cNvPr id="9429" name="Check Box 213" hidden="1">
              <a:extLst>
                <a:ext uri="{63B3BB69-23CF-44E3-9099-C40C66FF867C}">
                  <a14:compatExt spid="_x0000_s9429"/>
                </a:ext>
                <a:ext uri="{FF2B5EF4-FFF2-40B4-BE49-F238E27FC236}">
                  <a16:creationId xmlns:a16="http://schemas.microsoft.com/office/drawing/2014/main" id="{00000000-0008-0000-0300-0000D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150</xdr:row>
          <xdr:rowOff>807720</xdr:rowOff>
        </xdr:from>
        <xdr:to>
          <xdr:col>12</xdr:col>
          <xdr:colOff>22860</xdr:colOff>
          <xdr:row>151</xdr:row>
          <xdr:rowOff>236220</xdr:rowOff>
        </xdr:to>
        <xdr:sp macro="" textlink="">
          <xdr:nvSpPr>
            <xdr:cNvPr id="9430" name="Check Box 214" hidden="1">
              <a:extLst>
                <a:ext uri="{63B3BB69-23CF-44E3-9099-C40C66FF867C}">
                  <a14:compatExt spid="_x0000_s9430"/>
                </a:ext>
                <a:ext uri="{FF2B5EF4-FFF2-40B4-BE49-F238E27FC236}">
                  <a16:creationId xmlns:a16="http://schemas.microsoft.com/office/drawing/2014/main" id="{00000000-0008-0000-0300-0000D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151</xdr:row>
          <xdr:rowOff>304800</xdr:rowOff>
        </xdr:from>
        <xdr:to>
          <xdr:col>11</xdr:col>
          <xdr:colOff>563880</xdr:colOff>
          <xdr:row>152</xdr:row>
          <xdr:rowOff>144780</xdr:rowOff>
        </xdr:to>
        <xdr:sp macro="" textlink="">
          <xdr:nvSpPr>
            <xdr:cNvPr id="9431" name="Check Box 215" hidden="1">
              <a:extLst>
                <a:ext uri="{63B3BB69-23CF-44E3-9099-C40C66FF867C}">
                  <a14:compatExt spid="_x0000_s9431"/>
                </a:ext>
                <a:ext uri="{FF2B5EF4-FFF2-40B4-BE49-F238E27FC236}">
                  <a16:creationId xmlns:a16="http://schemas.microsoft.com/office/drawing/2014/main" id="{00000000-0008-0000-0300-0000D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151</xdr:row>
          <xdr:rowOff>304800</xdr:rowOff>
        </xdr:from>
        <xdr:to>
          <xdr:col>11</xdr:col>
          <xdr:colOff>1059180</xdr:colOff>
          <xdr:row>152</xdr:row>
          <xdr:rowOff>144780</xdr:rowOff>
        </xdr:to>
        <xdr:sp macro="" textlink="">
          <xdr:nvSpPr>
            <xdr:cNvPr id="9432" name="Check Box 216" hidden="1">
              <a:extLst>
                <a:ext uri="{63B3BB69-23CF-44E3-9099-C40C66FF867C}">
                  <a14:compatExt spid="_x0000_s9432"/>
                </a:ext>
                <a:ext uri="{FF2B5EF4-FFF2-40B4-BE49-F238E27FC236}">
                  <a16:creationId xmlns:a16="http://schemas.microsoft.com/office/drawing/2014/main" id="{00000000-0008-0000-0300-0000D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152</xdr:row>
          <xdr:rowOff>335280</xdr:rowOff>
        </xdr:from>
        <xdr:to>
          <xdr:col>11</xdr:col>
          <xdr:colOff>335280</xdr:colOff>
          <xdr:row>153</xdr:row>
          <xdr:rowOff>220980</xdr:rowOff>
        </xdr:to>
        <xdr:sp macro="" textlink="">
          <xdr:nvSpPr>
            <xdr:cNvPr id="9433" name="Check Box 217" hidden="1">
              <a:extLst>
                <a:ext uri="{63B3BB69-23CF-44E3-9099-C40C66FF867C}">
                  <a14:compatExt spid="_x0000_s9433"/>
                </a:ext>
                <a:ext uri="{FF2B5EF4-FFF2-40B4-BE49-F238E27FC236}">
                  <a16:creationId xmlns:a16="http://schemas.microsoft.com/office/drawing/2014/main" id="{00000000-0008-0000-0300-0000D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152</xdr:row>
          <xdr:rowOff>335280</xdr:rowOff>
        </xdr:from>
        <xdr:to>
          <xdr:col>11</xdr:col>
          <xdr:colOff>838200</xdr:colOff>
          <xdr:row>153</xdr:row>
          <xdr:rowOff>220980</xdr:rowOff>
        </xdr:to>
        <xdr:sp macro="" textlink="">
          <xdr:nvSpPr>
            <xdr:cNvPr id="9434" name="Check Box 218" hidden="1">
              <a:extLst>
                <a:ext uri="{63B3BB69-23CF-44E3-9099-C40C66FF867C}">
                  <a14:compatExt spid="_x0000_s9434"/>
                </a:ext>
                <a:ext uri="{FF2B5EF4-FFF2-40B4-BE49-F238E27FC236}">
                  <a16:creationId xmlns:a16="http://schemas.microsoft.com/office/drawing/2014/main" id="{00000000-0008-0000-0300-0000D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153</xdr:row>
          <xdr:rowOff>426720</xdr:rowOff>
        </xdr:from>
        <xdr:to>
          <xdr:col>11</xdr:col>
          <xdr:colOff>335280</xdr:colOff>
          <xdr:row>154</xdr:row>
          <xdr:rowOff>236220</xdr:rowOff>
        </xdr:to>
        <xdr:sp macro="" textlink="">
          <xdr:nvSpPr>
            <xdr:cNvPr id="9435" name="Check Box 219" hidden="1">
              <a:extLst>
                <a:ext uri="{63B3BB69-23CF-44E3-9099-C40C66FF867C}">
                  <a14:compatExt spid="_x0000_s9435"/>
                </a:ext>
                <a:ext uri="{FF2B5EF4-FFF2-40B4-BE49-F238E27FC236}">
                  <a16:creationId xmlns:a16="http://schemas.microsoft.com/office/drawing/2014/main" id="{00000000-0008-0000-0300-0000D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153</xdr:row>
          <xdr:rowOff>426720</xdr:rowOff>
        </xdr:from>
        <xdr:to>
          <xdr:col>11</xdr:col>
          <xdr:colOff>1036320</xdr:colOff>
          <xdr:row>154</xdr:row>
          <xdr:rowOff>236220</xdr:rowOff>
        </xdr:to>
        <xdr:sp macro="" textlink="">
          <xdr:nvSpPr>
            <xdr:cNvPr id="9436" name="Check Box 220" hidden="1">
              <a:extLst>
                <a:ext uri="{63B3BB69-23CF-44E3-9099-C40C66FF867C}">
                  <a14:compatExt spid="_x0000_s9436"/>
                </a:ext>
                <a:ext uri="{FF2B5EF4-FFF2-40B4-BE49-F238E27FC236}">
                  <a16:creationId xmlns:a16="http://schemas.microsoft.com/office/drawing/2014/main" id="{00000000-0008-0000-0300-0000D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154</xdr:row>
          <xdr:rowOff>342900</xdr:rowOff>
        </xdr:from>
        <xdr:to>
          <xdr:col>11</xdr:col>
          <xdr:colOff>335280</xdr:colOff>
          <xdr:row>155</xdr:row>
          <xdr:rowOff>220980</xdr:rowOff>
        </xdr:to>
        <xdr:sp macro="" textlink="">
          <xdr:nvSpPr>
            <xdr:cNvPr id="9437" name="Check Box 221" hidden="1">
              <a:extLst>
                <a:ext uri="{63B3BB69-23CF-44E3-9099-C40C66FF867C}">
                  <a14:compatExt spid="_x0000_s9437"/>
                </a:ext>
                <a:ext uri="{FF2B5EF4-FFF2-40B4-BE49-F238E27FC236}">
                  <a16:creationId xmlns:a16="http://schemas.microsoft.com/office/drawing/2014/main" id="{00000000-0008-0000-0300-0000D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154</xdr:row>
          <xdr:rowOff>342900</xdr:rowOff>
        </xdr:from>
        <xdr:to>
          <xdr:col>11</xdr:col>
          <xdr:colOff>838200</xdr:colOff>
          <xdr:row>155</xdr:row>
          <xdr:rowOff>220980</xdr:rowOff>
        </xdr:to>
        <xdr:sp macro="" textlink="">
          <xdr:nvSpPr>
            <xdr:cNvPr id="9438" name="Check Box 222" hidden="1">
              <a:extLst>
                <a:ext uri="{63B3BB69-23CF-44E3-9099-C40C66FF867C}">
                  <a14:compatExt spid="_x0000_s9438"/>
                </a:ext>
                <a:ext uri="{FF2B5EF4-FFF2-40B4-BE49-F238E27FC236}">
                  <a16:creationId xmlns:a16="http://schemas.microsoft.com/office/drawing/2014/main" id="{00000000-0008-0000-0300-0000D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155</xdr:row>
          <xdr:rowOff>426720</xdr:rowOff>
        </xdr:from>
        <xdr:to>
          <xdr:col>11</xdr:col>
          <xdr:colOff>335280</xdr:colOff>
          <xdr:row>156</xdr:row>
          <xdr:rowOff>220980</xdr:rowOff>
        </xdr:to>
        <xdr:sp macro="" textlink="">
          <xdr:nvSpPr>
            <xdr:cNvPr id="9439" name="Check Box 223" hidden="1">
              <a:extLst>
                <a:ext uri="{63B3BB69-23CF-44E3-9099-C40C66FF867C}">
                  <a14:compatExt spid="_x0000_s9439"/>
                </a:ext>
                <a:ext uri="{FF2B5EF4-FFF2-40B4-BE49-F238E27FC236}">
                  <a16:creationId xmlns:a16="http://schemas.microsoft.com/office/drawing/2014/main" id="{00000000-0008-0000-0300-0000D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155</xdr:row>
          <xdr:rowOff>426720</xdr:rowOff>
        </xdr:from>
        <xdr:to>
          <xdr:col>11</xdr:col>
          <xdr:colOff>1021080</xdr:colOff>
          <xdr:row>156</xdr:row>
          <xdr:rowOff>220980</xdr:rowOff>
        </xdr:to>
        <xdr:sp macro="" textlink="">
          <xdr:nvSpPr>
            <xdr:cNvPr id="9440" name="Check Box 224" hidden="1">
              <a:extLst>
                <a:ext uri="{63B3BB69-23CF-44E3-9099-C40C66FF867C}">
                  <a14:compatExt spid="_x0000_s9440"/>
                </a:ext>
                <a:ext uri="{FF2B5EF4-FFF2-40B4-BE49-F238E27FC236}">
                  <a16:creationId xmlns:a16="http://schemas.microsoft.com/office/drawing/2014/main" id="{00000000-0008-0000-0300-0000E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156</xdr:row>
          <xdr:rowOff>541020</xdr:rowOff>
        </xdr:from>
        <xdr:to>
          <xdr:col>11</xdr:col>
          <xdr:colOff>335280</xdr:colOff>
          <xdr:row>157</xdr:row>
          <xdr:rowOff>220980</xdr:rowOff>
        </xdr:to>
        <xdr:sp macro="" textlink="">
          <xdr:nvSpPr>
            <xdr:cNvPr id="9441" name="Check Box 225" hidden="1">
              <a:extLst>
                <a:ext uri="{63B3BB69-23CF-44E3-9099-C40C66FF867C}">
                  <a14:compatExt spid="_x0000_s9441"/>
                </a:ext>
                <a:ext uri="{FF2B5EF4-FFF2-40B4-BE49-F238E27FC236}">
                  <a16:creationId xmlns:a16="http://schemas.microsoft.com/office/drawing/2014/main" id="{00000000-0008-0000-0300-0000E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156</xdr:row>
          <xdr:rowOff>541020</xdr:rowOff>
        </xdr:from>
        <xdr:to>
          <xdr:col>11</xdr:col>
          <xdr:colOff>1089660</xdr:colOff>
          <xdr:row>157</xdr:row>
          <xdr:rowOff>220980</xdr:rowOff>
        </xdr:to>
        <xdr:sp macro="" textlink="">
          <xdr:nvSpPr>
            <xdr:cNvPr id="9442" name="Check Box 226" hidden="1">
              <a:extLst>
                <a:ext uri="{63B3BB69-23CF-44E3-9099-C40C66FF867C}">
                  <a14:compatExt spid="_x0000_s9442"/>
                </a:ext>
                <a:ext uri="{FF2B5EF4-FFF2-40B4-BE49-F238E27FC236}">
                  <a16:creationId xmlns:a16="http://schemas.microsoft.com/office/drawing/2014/main" id="{00000000-0008-0000-0300-0000E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158</xdr:row>
          <xdr:rowOff>861060</xdr:rowOff>
        </xdr:from>
        <xdr:to>
          <xdr:col>11</xdr:col>
          <xdr:colOff>335280</xdr:colOff>
          <xdr:row>158</xdr:row>
          <xdr:rowOff>1097280</xdr:rowOff>
        </xdr:to>
        <xdr:sp macro="" textlink="">
          <xdr:nvSpPr>
            <xdr:cNvPr id="9443" name="Check Box 227" hidden="1">
              <a:extLst>
                <a:ext uri="{63B3BB69-23CF-44E3-9099-C40C66FF867C}">
                  <a14:compatExt spid="_x0000_s9443"/>
                </a:ext>
                <a:ext uri="{FF2B5EF4-FFF2-40B4-BE49-F238E27FC236}">
                  <a16:creationId xmlns:a16="http://schemas.microsoft.com/office/drawing/2014/main" id="{00000000-0008-0000-0300-0000E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158</xdr:row>
          <xdr:rowOff>861060</xdr:rowOff>
        </xdr:from>
        <xdr:to>
          <xdr:col>11</xdr:col>
          <xdr:colOff>1036320</xdr:colOff>
          <xdr:row>158</xdr:row>
          <xdr:rowOff>1097280</xdr:rowOff>
        </xdr:to>
        <xdr:sp macro="" textlink="">
          <xdr:nvSpPr>
            <xdr:cNvPr id="9444" name="Check Box 228" hidden="1">
              <a:extLst>
                <a:ext uri="{63B3BB69-23CF-44E3-9099-C40C66FF867C}">
                  <a14:compatExt spid="_x0000_s9444"/>
                </a:ext>
                <a:ext uri="{FF2B5EF4-FFF2-40B4-BE49-F238E27FC236}">
                  <a16:creationId xmlns:a16="http://schemas.microsoft.com/office/drawing/2014/main" id="{00000000-0008-0000-0300-0000E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159</xdr:row>
          <xdr:rowOff>388620</xdr:rowOff>
        </xdr:from>
        <xdr:to>
          <xdr:col>11</xdr:col>
          <xdr:colOff>335280</xdr:colOff>
          <xdr:row>160</xdr:row>
          <xdr:rowOff>236220</xdr:rowOff>
        </xdr:to>
        <xdr:sp macro="" textlink="">
          <xdr:nvSpPr>
            <xdr:cNvPr id="9445" name="Check Box 229" hidden="1">
              <a:extLst>
                <a:ext uri="{63B3BB69-23CF-44E3-9099-C40C66FF867C}">
                  <a14:compatExt spid="_x0000_s9445"/>
                </a:ext>
                <a:ext uri="{FF2B5EF4-FFF2-40B4-BE49-F238E27FC236}">
                  <a16:creationId xmlns:a16="http://schemas.microsoft.com/office/drawing/2014/main" id="{00000000-0008-0000-0300-0000E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159</xdr:row>
          <xdr:rowOff>388620</xdr:rowOff>
        </xdr:from>
        <xdr:to>
          <xdr:col>11</xdr:col>
          <xdr:colOff>1036320</xdr:colOff>
          <xdr:row>160</xdr:row>
          <xdr:rowOff>236220</xdr:rowOff>
        </xdr:to>
        <xdr:sp macro="" textlink="">
          <xdr:nvSpPr>
            <xdr:cNvPr id="9446" name="Check Box 230" hidden="1">
              <a:extLst>
                <a:ext uri="{63B3BB69-23CF-44E3-9099-C40C66FF867C}">
                  <a14:compatExt spid="_x0000_s9446"/>
                </a:ext>
                <a:ext uri="{FF2B5EF4-FFF2-40B4-BE49-F238E27FC236}">
                  <a16:creationId xmlns:a16="http://schemas.microsoft.com/office/drawing/2014/main" id="{00000000-0008-0000-0300-0000E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160</xdr:row>
          <xdr:rowOff>571500</xdr:rowOff>
        </xdr:from>
        <xdr:to>
          <xdr:col>11</xdr:col>
          <xdr:colOff>335280</xdr:colOff>
          <xdr:row>161</xdr:row>
          <xdr:rowOff>236220</xdr:rowOff>
        </xdr:to>
        <xdr:sp macro="" textlink="">
          <xdr:nvSpPr>
            <xdr:cNvPr id="9447" name="Check Box 231" hidden="1">
              <a:extLst>
                <a:ext uri="{63B3BB69-23CF-44E3-9099-C40C66FF867C}">
                  <a14:compatExt spid="_x0000_s9447"/>
                </a:ext>
                <a:ext uri="{FF2B5EF4-FFF2-40B4-BE49-F238E27FC236}">
                  <a16:creationId xmlns:a16="http://schemas.microsoft.com/office/drawing/2014/main" id="{00000000-0008-0000-0300-0000E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160</xdr:row>
          <xdr:rowOff>571500</xdr:rowOff>
        </xdr:from>
        <xdr:to>
          <xdr:col>11</xdr:col>
          <xdr:colOff>838200</xdr:colOff>
          <xdr:row>161</xdr:row>
          <xdr:rowOff>236220</xdr:rowOff>
        </xdr:to>
        <xdr:sp macro="" textlink="">
          <xdr:nvSpPr>
            <xdr:cNvPr id="9448" name="Check Box 232" hidden="1">
              <a:extLst>
                <a:ext uri="{63B3BB69-23CF-44E3-9099-C40C66FF867C}">
                  <a14:compatExt spid="_x0000_s9448"/>
                </a:ext>
                <a:ext uri="{FF2B5EF4-FFF2-40B4-BE49-F238E27FC236}">
                  <a16:creationId xmlns:a16="http://schemas.microsoft.com/office/drawing/2014/main" id="{00000000-0008-0000-0300-0000E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162</xdr:row>
          <xdr:rowOff>449580</xdr:rowOff>
        </xdr:from>
        <xdr:to>
          <xdr:col>11</xdr:col>
          <xdr:colOff>533400</xdr:colOff>
          <xdr:row>163</xdr:row>
          <xdr:rowOff>236220</xdr:rowOff>
        </xdr:to>
        <xdr:sp macro="" textlink="">
          <xdr:nvSpPr>
            <xdr:cNvPr id="9449" name="Check Box 233" hidden="1">
              <a:extLst>
                <a:ext uri="{63B3BB69-23CF-44E3-9099-C40C66FF867C}">
                  <a14:compatExt spid="_x0000_s9449"/>
                </a:ext>
                <a:ext uri="{FF2B5EF4-FFF2-40B4-BE49-F238E27FC236}">
                  <a16:creationId xmlns:a16="http://schemas.microsoft.com/office/drawing/2014/main" id="{00000000-0008-0000-0300-0000E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162</xdr:row>
          <xdr:rowOff>449580</xdr:rowOff>
        </xdr:from>
        <xdr:to>
          <xdr:col>11</xdr:col>
          <xdr:colOff>1036320</xdr:colOff>
          <xdr:row>163</xdr:row>
          <xdr:rowOff>236220</xdr:rowOff>
        </xdr:to>
        <xdr:sp macro="" textlink="">
          <xdr:nvSpPr>
            <xdr:cNvPr id="9450" name="Check Box 234" hidden="1">
              <a:extLst>
                <a:ext uri="{63B3BB69-23CF-44E3-9099-C40C66FF867C}">
                  <a14:compatExt spid="_x0000_s9450"/>
                </a:ext>
                <a:ext uri="{FF2B5EF4-FFF2-40B4-BE49-F238E27FC236}">
                  <a16:creationId xmlns:a16="http://schemas.microsoft.com/office/drawing/2014/main" id="{00000000-0008-0000-0300-0000E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163</xdr:row>
          <xdr:rowOff>769620</xdr:rowOff>
        </xdr:from>
        <xdr:to>
          <xdr:col>11</xdr:col>
          <xdr:colOff>487680</xdr:colOff>
          <xdr:row>164</xdr:row>
          <xdr:rowOff>251460</xdr:rowOff>
        </xdr:to>
        <xdr:sp macro="" textlink="">
          <xdr:nvSpPr>
            <xdr:cNvPr id="9451" name="Check Box 235" hidden="1">
              <a:extLst>
                <a:ext uri="{63B3BB69-23CF-44E3-9099-C40C66FF867C}">
                  <a14:compatExt spid="_x0000_s9451"/>
                </a:ext>
                <a:ext uri="{FF2B5EF4-FFF2-40B4-BE49-F238E27FC236}">
                  <a16:creationId xmlns:a16="http://schemas.microsoft.com/office/drawing/2014/main" id="{00000000-0008-0000-0300-0000E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163</xdr:row>
          <xdr:rowOff>769620</xdr:rowOff>
        </xdr:from>
        <xdr:to>
          <xdr:col>11</xdr:col>
          <xdr:colOff>838200</xdr:colOff>
          <xdr:row>164</xdr:row>
          <xdr:rowOff>259080</xdr:rowOff>
        </xdr:to>
        <xdr:sp macro="" textlink="">
          <xdr:nvSpPr>
            <xdr:cNvPr id="9452" name="Check Box 236" hidden="1">
              <a:extLst>
                <a:ext uri="{63B3BB69-23CF-44E3-9099-C40C66FF867C}">
                  <a14:compatExt spid="_x0000_s9452"/>
                </a:ext>
                <a:ext uri="{FF2B5EF4-FFF2-40B4-BE49-F238E27FC236}">
                  <a16:creationId xmlns:a16="http://schemas.microsoft.com/office/drawing/2014/main" id="{00000000-0008-0000-0300-0000E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164</xdr:row>
          <xdr:rowOff>1203960</xdr:rowOff>
        </xdr:from>
        <xdr:to>
          <xdr:col>11</xdr:col>
          <xdr:colOff>556260</xdr:colOff>
          <xdr:row>165</xdr:row>
          <xdr:rowOff>236220</xdr:rowOff>
        </xdr:to>
        <xdr:sp macro="" textlink="">
          <xdr:nvSpPr>
            <xdr:cNvPr id="9453" name="Check Box 237" hidden="1">
              <a:extLst>
                <a:ext uri="{63B3BB69-23CF-44E3-9099-C40C66FF867C}">
                  <a14:compatExt spid="_x0000_s9453"/>
                </a:ext>
                <a:ext uri="{FF2B5EF4-FFF2-40B4-BE49-F238E27FC236}">
                  <a16:creationId xmlns:a16="http://schemas.microsoft.com/office/drawing/2014/main" id="{00000000-0008-0000-0300-0000E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164</xdr:row>
          <xdr:rowOff>1203960</xdr:rowOff>
        </xdr:from>
        <xdr:to>
          <xdr:col>11</xdr:col>
          <xdr:colOff>838200</xdr:colOff>
          <xdr:row>165</xdr:row>
          <xdr:rowOff>251460</xdr:rowOff>
        </xdr:to>
        <xdr:sp macro="" textlink="">
          <xdr:nvSpPr>
            <xdr:cNvPr id="9454" name="Check Box 238" hidden="1">
              <a:extLst>
                <a:ext uri="{63B3BB69-23CF-44E3-9099-C40C66FF867C}">
                  <a14:compatExt spid="_x0000_s9454"/>
                </a:ext>
                <a:ext uri="{FF2B5EF4-FFF2-40B4-BE49-F238E27FC236}">
                  <a16:creationId xmlns:a16="http://schemas.microsoft.com/office/drawing/2014/main" id="{00000000-0008-0000-0300-0000E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223</xdr:row>
          <xdr:rowOff>304800</xdr:rowOff>
        </xdr:from>
        <xdr:to>
          <xdr:col>11</xdr:col>
          <xdr:colOff>335280</xdr:colOff>
          <xdr:row>224</xdr:row>
          <xdr:rowOff>228600</xdr:rowOff>
        </xdr:to>
        <xdr:sp macro="" textlink="">
          <xdr:nvSpPr>
            <xdr:cNvPr id="9491" name="Check Box 275" hidden="1">
              <a:extLst>
                <a:ext uri="{63B3BB69-23CF-44E3-9099-C40C66FF867C}">
                  <a14:compatExt spid="_x0000_s9491"/>
                </a:ext>
                <a:ext uri="{FF2B5EF4-FFF2-40B4-BE49-F238E27FC236}">
                  <a16:creationId xmlns:a16="http://schemas.microsoft.com/office/drawing/2014/main" id="{00000000-0008-0000-0300-00001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223</xdr:row>
          <xdr:rowOff>304800</xdr:rowOff>
        </xdr:from>
        <xdr:to>
          <xdr:col>11</xdr:col>
          <xdr:colOff>1059180</xdr:colOff>
          <xdr:row>224</xdr:row>
          <xdr:rowOff>228600</xdr:rowOff>
        </xdr:to>
        <xdr:sp macro="" textlink="">
          <xdr:nvSpPr>
            <xdr:cNvPr id="9492" name="Check Box 276" hidden="1">
              <a:extLst>
                <a:ext uri="{63B3BB69-23CF-44E3-9099-C40C66FF867C}">
                  <a14:compatExt spid="_x0000_s9492"/>
                </a:ext>
                <a:ext uri="{FF2B5EF4-FFF2-40B4-BE49-F238E27FC236}">
                  <a16:creationId xmlns:a16="http://schemas.microsoft.com/office/drawing/2014/main" id="{00000000-0008-0000-0300-00001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224</xdr:row>
          <xdr:rowOff>495300</xdr:rowOff>
        </xdr:from>
        <xdr:to>
          <xdr:col>11</xdr:col>
          <xdr:colOff>342900</xdr:colOff>
          <xdr:row>225</xdr:row>
          <xdr:rowOff>236220</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3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224</xdr:row>
          <xdr:rowOff>487680</xdr:rowOff>
        </xdr:from>
        <xdr:to>
          <xdr:col>11</xdr:col>
          <xdr:colOff>1036320</xdr:colOff>
          <xdr:row>225</xdr:row>
          <xdr:rowOff>251460</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3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225</xdr:row>
          <xdr:rowOff>304800</xdr:rowOff>
        </xdr:from>
        <xdr:to>
          <xdr:col>11</xdr:col>
          <xdr:colOff>335280</xdr:colOff>
          <xdr:row>226</xdr:row>
          <xdr:rowOff>266700</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3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7620</xdr:rowOff>
        </xdr:from>
        <xdr:to>
          <xdr:col>11</xdr:col>
          <xdr:colOff>1051560</xdr:colOff>
          <xdr:row>226</xdr:row>
          <xdr:rowOff>236220</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3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226</xdr:row>
          <xdr:rowOff>708660</xdr:rowOff>
        </xdr:from>
        <xdr:to>
          <xdr:col>11</xdr:col>
          <xdr:colOff>335280</xdr:colOff>
          <xdr:row>227</xdr:row>
          <xdr:rowOff>213360</xdr:rowOff>
        </xdr:to>
        <xdr:sp macro="" textlink="">
          <xdr:nvSpPr>
            <xdr:cNvPr id="9497" name="Check Box 281" hidden="1">
              <a:extLst>
                <a:ext uri="{63B3BB69-23CF-44E3-9099-C40C66FF867C}">
                  <a14:compatExt spid="_x0000_s9497"/>
                </a:ext>
                <a:ext uri="{FF2B5EF4-FFF2-40B4-BE49-F238E27FC236}">
                  <a16:creationId xmlns:a16="http://schemas.microsoft.com/office/drawing/2014/main" id="{00000000-0008-0000-0300-00001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226</xdr:row>
          <xdr:rowOff>708660</xdr:rowOff>
        </xdr:from>
        <xdr:to>
          <xdr:col>11</xdr:col>
          <xdr:colOff>1021080</xdr:colOff>
          <xdr:row>227</xdr:row>
          <xdr:rowOff>213360</xdr:rowOff>
        </xdr:to>
        <xdr:sp macro="" textlink="">
          <xdr:nvSpPr>
            <xdr:cNvPr id="9498" name="Check Box 282" hidden="1">
              <a:extLst>
                <a:ext uri="{63B3BB69-23CF-44E3-9099-C40C66FF867C}">
                  <a14:compatExt spid="_x0000_s9498"/>
                </a:ext>
                <a:ext uri="{FF2B5EF4-FFF2-40B4-BE49-F238E27FC236}">
                  <a16:creationId xmlns:a16="http://schemas.microsoft.com/office/drawing/2014/main" id="{00000000-0008-0000-0300-00001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0</xdr:rowOff>
        </xdr:from>
        <xdr:to>
          <xdr:col>11</xdr:col>
          <xdr:colOff>1021080</xdr:colOff>
          <xdr:row>228</xdr:row>
          <xdr:rowOff>251460</xdr:rowOff>
        </xdr:to>
        <xdr:sp macro="" textlink="">
          <xdr:nvSpPr>
            <xdr:cNvPr id="9500" name="Check Box 284" hidden="1">
              <a:extLst>
                <a:ext uri="{63B3BB69-23CF-44E3-9099-C40C66FF867C}">
                  <a14:compatExt spid="_x0000_s9500"/>
                </a:ext>
                <a:ext uri="{FF2B5EF4-FFF2-40B4-BE49-F238E27FC236}">
                  <a16:creationId xmlns:a16="http://schemas.microsoft.com/office/drawing/2014/main" id="{00000000-0008-0000-0300-00001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274320</xdr:rowOff>
        </xdr:from>
        <xdr:to>
          <xdr:col>11</xdr:col>
          <xdr:colOff>335280</xdr:colOff>
          <xdr:row>229</xdr:row>
          <xdr:rowOff>220980</xdr:rowOff>
        </xdr:to>
        <xdr:sp macro="" textlink="">
          <xdr:nvSpPr>
            <xdr:cNvPr id="9501" name="Check Box 285" hidden="1">
              <a:extLst>
                <a:ext uri="{63B3BB69-23CF-44E3-9099-C40C66FF867C}">
                  <a14:compatExt spid="_x0000_s9501"/>
                </a:ext>
                <a:ext uri="{FF2B5EF4-FFF2-40B4-BE49-F238E27FC236}">
                  <a16:creationId xmlns:a16="http://schemas.microsoft.com/office/drawing/2014/main" id="{00000000-0008-0000-0300-00001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228</xdr:row>
          <xdr:rowOff>274320</xdr:rowOff>
        </xdr:from>
        <xdr:to>
          <xdr:col>11</xdr:col>
          <xdr:colOff>845820</xdr:colOff>
          <xdr:row>229</xdr:row>
          <xdr:rowOff>220980</xdr:rowOff>
        </xdr:to>
        <xdr:sp macro="" textlink="">
          <xdr:nvSpPr>
            <xdr:cNvPr id="9502" name="Check Box 286" hidden="1">
              <a:extLst>
                <a:ext uri="{63B3BB69-23CF-44E3-9099-C40C66FF867C}">
                  <a14:compatExt spid="_x0000_s9502"/>
                </a:ext>
                <a:ext uri="{FF2B5EF4-FFF2-40B4-BE49-F238E27FC236}">
                  <a16:creationId xmlns:a16="http://schemas.microsoft.com/office/drawing/2014/main" id="{00000000-0008-0000-0300-00001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233</xdr:row>
          <xdr:rowOff>525780</xdr:rowOff>
        </xdr:from>
        <xdr:to>
          <xdr:col>11</xdr:col>
          <xdr:colOff>335280</xdr:colOff>
          <xdr:row>234</xdr:row>
          <xdr:rowOff>220980</xdr:rowOff>
        </xdr:to>
        <xdr:sp macro="" textlink="">
          <xdr:nvSpPr>
            <xdr:cNvPr id="9505" name="Check Box 289" hidden="1">
              <a:extLst>
                <a:ext uri="{63B3BB69-23CF-44E3-9099-C40C66FF867C}">
                  <a14:compatExt spid="_x0000_s9505"/>
                </a:ext>
                <a:ext uri="{FF2B5EF4-FFF2-40B4-BE49-F238E27FC236}">
                  <a16:creationId xmlns:a16="http://schemas.microsoft.com/office/drawing/2014/main" id="{00000000-0008-0000-0300-00002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233</xdr:row>
          <xdr:rowOff>525780</xdr:rowOff>
        </xdr:from>
        <xdr:to>
          <xdr:col>11</xdr:col>
          <xdr:colOff>1028700</xdr:colOff>
          <xdr:row>234</xdr:row>
          <xdr:rowOff>220980</xdr:rowOff>
        </xdr:to>
        <xdr:sp macro="" textlink="">
          <xdr:nvSpPr>
            <xdr:cNvPr id="9506" name="Check Box 290" hidden="1">
              <a:extLst>
                <a:ext uri="{63B3BB69-23CF-44E3-9099-C40C66FF867C}">
                  <a14:compatExt spid="_x0000_s9506"/>
                </a:ext>
                <a:ext uri="{FF2B5EF4-FFF2-40B4-BE49-F238E27FC236}">
                  <a16:creationId xmlns:a16="http://schemas.microsoft.com/office/drawing/2014/main" id="{00000000-0008-0000-0300-00002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234</xdr:row>
          <xdr:rowOff>297180</xdr:rowOff>
        </xdr:from>
        <xdr:to>
          <xdr:col>11</xdr:col>
          <xdr:colOff>335280</xdr:colOff>
          <xdr:row>235</xdr:row>
          <xdr:rowOff>220980</xdr:rowOff>
        </xdr:to>
        <xdr:sp macro="" textlink="">
          <xdr:nvSpPr>
            <xdr:cNvPr id="9507" name="Check Box 291" hidden="1">
              <a:extLst>
                <a:ext uri="{63B3BB69-23CF-44E3-9099-C40C66FF867C}">
                  <a14:compatExt spid="_x0000_s9507"/>
                </a:ext>
                <a:ext uri="{FF2B5EF4-FFF2-40B4-BE49-F238E27FC236}">
                  <a16:creationId xmlns:a16="http://schemas.microsoft.com/office/drawing/2014/main" id="{00000000-0008-0000-0300-00002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234</xdr:row>
          <xdr:rowOff>297180</xdr:rowOff>
        </xdr:from>
        <xdr:to>
          <xdr:col>11</xdr:col>
          <xdr:colOff>1097280</xdr:colOff>
          <xdr:row>235</xdr:row>
          <xdr:rowOff>220980</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3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30</xdr:row>
          <xdr:rowOff>297180</xdr:rowOff>
        </xdr:from>
        <xdr:to>
          <xdr:col>11</xdr:col>
          <xdr:colOff>335280</xdr:colOff>
          <xdr:row>31</xdr:row>
          <xdr:rowOff>220980</xdr:rowOff>
        </xdr:to>
        <xdr:sp macro="" textlink="">
          <xdr:nvSpPr>
            <xdr:cNvPr id="9515" name="Check Box 299" hidden="1">
              <a:extLst>
                <a:ext uri="{63B3BB69-23CF-44E3-9099-C40C66FF867C}">
                  <a14:compatExt spid="_x0000_s9515"/>
                </a:ext>
                <a:ext uri="{FF2B5EF4-FFF2-40B4-BE49-F238E27FC236}">
                  <a16:creationId xmlns:a16="http://schemas.microsoft.com/office/drawing/2014/main" id="{00000000-0008-0000-0300-00002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30</xdr:row>
          <xdr:rowOff>297180</xdr:rowOff>
        </xdr:from>
        <xdr:to>
          <xdr:col>11</xdr:col>
          <xdr:colOff>838200</xdr:colOff>
          <xdr:row>31</xdr:row>
          <xdr:rowOff>220980</xdr:rowOff>
        </xdr:to>
        <xdr:sp macro="" textlink="">
          <xdr:nvSpPr>
            <xdr:cNvPr id="9516" name="Check Box 300" hidden="1">
              <a:extLst>
                <a:ext uri="{63B3BB69-23CF-44E3-9099-C40C66FF867C}">
                  <a14:compatExt spid="_x0000_s9516"/>
                </a:ext>
                <a:ext uri="{FF2B5EF4-FFF2-40B4-BE49-F238E27FC236}">
                  <a16:creationId xmlns:a16="http://schemas.microsoft.com/office/drawing/2014/main" id="{00000000-0008-0000-0300-00002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31</xdr:row>
          <xdr:rowOff>274320</xdr:rowOff>
        </xdr:from>
        <xdr:to>
          <xdr:col>11</xdr:col>
          <xdr:colOff>335280</xdr:colOff>
          <xdr:row>32</xdr:row>
          <xdr:rowOff>220980</xdr:rowOff>
        </xdr:to>
        <xdr:sp macro="" textlink="">
          <xdr:nvSpPr>
            <xdr:cNvPr id="9517" name="Check Box 301" hidden="1">
              <a:extLst>
                <a:ext uri="{63B3BB69-23CF-44E3-9099-C40C66FF867C}">
                  <a14:compatExt spid="_x0000_s9517"/>
                </a:ext>
                <a:ext uri="{FF2B5EF4-FFF2-40B4-BE49-F238E27FC236}">
                  <a16:creationId xmlns:a16="http://schemas.microsoft.com/office/drawing/2014/main" id="{00000000-0008-0000-0300-00002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充足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31</xdr:row>
          <xdr:rowOff>274320</xdr:rowOff>
        </xdr:from>
        <xdr:to>
          <xdr:col>11</xdr:col>
          <xdr:colOff>838200</xdr:colOff>
          <xdr:row>32</xdr:row>
          <xdr:rowOff>220980</xdr:rowOff>
        </xdr:to>
        <xdr:sp macro="" textlink="">
          <xdr:nvSpPr>
            <xdr:cNvPr id="9518" name="Check Box 302" hidden="1">
              <a:extLst>
                <a:ext uri="{63B3BB69-23CF-44E3-9099-C40C66FF867C}">
                  <a14:compatExt spid="_x0000_s9518"/>
                </a:ext>
                <a:ext uri="{FF2B5EF4-FFF2-40B4-BE49-F238E27FC236}">
                  <a16:creationId xmlns:a16="http://schemas.microsoft.com/office/drawing/2014/main" id="{00000000-0008-0000-0300-00002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0</xdr:rowOff>
        </xdr:from>
        <xdr:to>
          <xdr:col>11</xdr:col>
          <xdr:colOff>335280</xdr:colOff>
          <xdr:row>63</xdr:row>
          <xdr:rowOff>259080</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3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63</xdr:row>
          <xdr:rowOff>7620</xdr:rowOff>
        </xdr:from>
        <xdr:to>
          <xdr:col>11</xdr:col>
          <xdr:colOff>1059180</xdr:colOff>
          <xdr:row>63</xdr:row>
          <xdr:rowOff>259080</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3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297180</xdr:rowOff>
        </xdr:from>
        <xdr:to>
          <xdr:col>11</xdr:col>
          <xdr:colOff>335280</xdr:colOff>
          <xdr:row>65</xdr:row>
          <xdr:rowOff>213360</xdr:rowOff>
        </xdr:to>
        <xdr:sp macro="" textlink="">
          <xdr:nvSpPr>
            <xdr:cNvPr id="9565" name="Check Box 349" hidden="1">
              <a:extLst>
                <a:ext uri="{63B3BB69-23CF-44E3-9099-C40C66FF867C}">
                  <a14:compatExt spid="_x0000_s9565"/>
                </a:ext>
                <a:ext uri="{FF2B5EF4-FFF2-40B4-BE49-F238E27FC236}">
                  <a16:creationId xmlns:a16="http://schemas.microsoft.com/office/drawing/2014/main" id="{00000000-0008-0000-0300-00005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64</xdr:row>
          <xdr:rowOff>304800</xdr:rowOff>
        </xdr:from>
        <xdr:to>
          <xdr:col>11</xdr:col>
          <xdr:colOff>1066800</xdr:colOff>
          <xdr:row>65</xdr:row>
          <xdr:rowOff>213360</xdr:rowOff>
        </xdr:to>
        <xdr:sp macro="" textlink="">
          <xdr:nvSpPr>
            <xdr:cNvPr id="9566" name="Check Box 350" hidden="1">
              <a:extLst>
                <a:ext uri="{63B3BB69-23CF-44E3-9099-C40C66FF867C}">
                  <a14:compatExt spid="_x0000_s9566"/>
                </a:ext>
                <a:ext uri="{FF2B5EF4-FFF2-40B4-BE49-F238E27FC236}">
                  <a16:creationId xmlns:a16="http://schemas.microsoft.com/office/drawing/2014/main" id="{00000000-0008-0000-0300-00005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0</xdr:rowOff>
        </xdr:from>
        <xdr:to>
          <xdr:col>11</xdr:col>
          <xdr:colOff>495300</xdr:colOff>
          <xdr:row>28</xdr:row>
          <xdr:rowOff>251460</xdr:rowOff>
        </xdr:to>
        <xdr:sp macro="" textlink="">
          <xdr:nvSpPr>
            <xdr:cNvPr id="9594" name="Check Box 378" hidden="1">
              <a:extLst>
                <a:ext uri="{63B3BB69-23CF-44E3-9099-C40C66FF867C}">
                  <a14:compatExt spid="_x0000_s9594"/>
                </a:ext>
                <a:ext uri="{FF2B5EF4-FFF2-40B4-BE49-F238E27FC236}">
                  <a16:creationId xmlns:a16="http://schemas.microsoft.com/office/drawing/2014/main" id="{00000000-0008-0000-0300-00007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0</xdr:rowOff>
        </xdr:from>
        <xdr:to>
          <xdr:col>11</xdr:col>
          <xdr:colOff>1036320</xdr:colOff>
          <xdr:row>28</xdr:row>
          <xdr:rowOff>251460</xdr:rowOff>
        </xdr:to>
        <xdr:sp macro="" textlink="">
          <xdr:nvSpPr>
            <xdr:cNvPr id="9595" name="Check Box 379" hidden="1">
              <a:extLst>
                <a:ext uri="{63B3BB69-23CF-44E3-9099-C40C66FF867C}">
                  <a14:compatExt spid="_x0000_s9595"/>
                </a:ext>
                <a:ext uri="{FF2B5EF4-FFF2-40B4-BE49-F238E27FC236}">
                  <a16:creationId xmlns:a16="http://schemas.microsoft.com/office/drawing/2014/main" id="{00000000-0008-0000-0300-00007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228600</xdr:rowOff>
        </xdr:from>
        <xdr:to>
          <xdr:col>11</xdr:col>
          <xdr:colOff>335280</xdr:colOff>
          <xdr:row>61</xdr:row>
          <xdr:rowOff>182880</xdr:rowOff>
        </xdr:to>
        <xdr:sp macro="" textlink="">
          <xdr:nvSpPr>
            <xdr:cNvPr id="9600" name="Check Box 384" hidden="1">
              <a:extLst>
                <a:ext uri="{63B3BB69-23CF-44E3-9099-C40C66FF867C}">
                  <a14:compatExt spid="_x0000_s9600"/>
                </a:ext>
                <a:ext uri="{FF2B5EF4-FFF2-40B4-BE49-F238E27FC236}">
                  <a16:creationId xmlns:a16="http://schemas.microsoft.com/office/drawing/2014/main" id="{00000000-0008-0000-0300-00008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228600</xdr:rowOff>
        </xdr:from>
        <xdr:to>
          <xdr:col>11</xdr:col>
          <xdr:colOff>1074420</xdr:colOff>
          <xdr:row>61</xdr:row>
          <xdr:rowOff>182880</xdr:rowOff>
        </xdr:to>
        <xdr:sp macro="" textlink="">
          <xdr:nvSpPr>
            <xdr:cNvPr id="9601" name="Check Box 385" hidden="1">
              <a:extLst>
                <a:ext uri="{63B3BB69-23CF-44E3-9099-C40C66FF867C}">
                  <a14:compatExt spid="_x0000_s9601"/>
                </a:ext>
                <a:ext uri="{FF2B5EF4-FFF2-40B4-BE49-F238E27FC236}">
                  <a16:creationId xmlns:a16="http://schemas.microsoft.com/office/drawing/2014/main" id="{00000000-0008-0000-0300-00008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71</xdr:row>
          <xdr:rowOff>807720</xdr:rowOff>
        </xdr:from>
        <xdr:to>
          <xdr:col>11</xdr:col>
          <xdr:colOff>335280</xdr:colOff>
          <xdr:row>72</xdr:row>
          <xdr:rowOff>228600</xdr:rowOff>
        </xdr:to>
        <xdr:sp macro="" textlink="">
          <xdr:nvSpPr>
            <xdr:cNvPr id="9608" name="Check Box 392" hidden="1">
              <a:extLst>
                <a:ext uri="{63B3BB69-23CF-44E3-9099-C40C66FF867C}">
                  <a14:compatExt spid="_x0000_s9608"/>
                </a:ext>
                <a:ext uri="{FF2B5EF4-FFF2-40B4-BE49-F238E27FC236}">
                  <a16:creationId xmlns:a16="http://schemas.microsoft.com/office/drawing/2014/main" id="{00000000-0008-0000-0300-00008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71</xdr:row>
          <xdr:rowOff>807720</xdr:rowOff>
        </xdr:from>
        <xdr:to>
          <xdr:col>11</xdr:col>
          <xdr:colOff>1097280</xdr:colOff>
          <xdr:row>72</xdr:row>
          <xdr:rowOff>228600</xdr:rowOff>
        </xdr:to>
        <xdr:sp macro="" textlink="">
          <xdr:nvSpPr>
            <xdr:cNvPr id="9609" name="Check Box 393" hidden="1">
              <a:extLst>
                <a:ext uri="{63B3BB69-23CF-44E3-9099-C40C66FF867C}">
                  <a14:compatExt spid="_x0000_s9609"/>
                </a:ext>
                <a:ext uri="{FF2B5EF4-FFF2-40B4-BE49-F238E27FC236}">
                  <a16:creationId xmlns:a16="http://schemas.microsoft.com/office/drawing/2014/main" id="{00000000-0008-0000-0300-00008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381000</xdr:rowOff>
        </xdr:from>
        <xdr:to>
          <xdr:col>11</xdr:col>
          <xdr:colOff>335280</xdr:colOff>
          <xdr:row>72</xdr:row>
          <xdr:rowOff>632460</xdr:rowOff>
        </xdr:to>
        <xdr:sp macro="" textlink="">
          <xdr:nvSpPr>
            <xdr:cNvPr id="9610" name="Check Box 394" hidden="1">
              <a:extLst>
                <a:ext uri="{63B3BB69-23CF-44E3-9099-C40C66FF867C}">
                  <a14:compatExt spid="_x0000_s9610"/>
                </a:ext>
                <a:ext uri="{FF2B5EF4-FFF2-40B4-BE49-F238E27FC236}">
                  <a16:creationId xmlns:a16="http://schemas.microsoft.com/office/drawing/2014/main" id="{00000000-0008-0000-0300-00008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388620</xdr:rowOff>
        </xdr:from>
        <xdr:to>
          <xdr:col>11</xdr:col>
          <xdr:colOff>1097280</xdr:colOff>
          <xdr:row>72</xdr:row>
          <xdr:rowOff>640080</xdr:rowOff>
        </xdr:to>
        <xdr:sp macro="" textlink="">
          <xdr:nvSpPr>
            <xdr:cNvPr id="9611" name="Check Box 395" hidden="1">
              <a:extLst>
                <a:ext uri="{63B3BB69-23CF-44E3-9099-C40C66FF867C}">
                  <a14:compatExt spid="_x0000_s9611"/>
                </a:ext>
                <a:ext uri="{FF2B5EF4-FFF2-40B4-BE49-F238E27FC236}">
                  <a16:creationId xmlns:a16="http://schemas.microsoft.com/office/drawing/2014/main" id="{00000000-0008-0000-0300-00008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73</xdr:row>
          <xdr:rowOff>7620</xdr:rowOff>
        </xdr:from>
        <xdr:to>
          <xdr:col>11</xdr:col>
          <xdr:colOff>335280</xdr:colOff>
          <xdr:row>73</xdr:row>
          <xdr:rowOff>259080</xdr:rowOff>
        </xdr:to>
        <xdr:sp macro="" textlink="">
          <xdr:nvSpPr>
            <xdr:cNvPr id="9612" name="Check Box 396" hidden="1">
              <a:extLst>
                <a:ext uri="{63B3BB69-23CF-44E3-9099-C40C66FF867C}">
                  <a14:compatExt spid="_x0000_s9612"/>
                </a:ext>
                <a:ext uri="{FF2B5EF4-FFF2-40B4-BE49-F238E27FC236}">
                  <a16:creationId xmlns:a16="http://schemas.microsoft.com/office/drawing/2014/main" id="{00000000-0008-0000-0300-00008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73</xdr:row>
          <xdr:rowOff>7620</xdr:rowOff>
        </xdr:from>
        <xdr:to>
          <xdr:col>11</xdr:col>
          <xdr:colOff>922020</xdr:colOff>
          <xdr:row>73</xdr:row>
          <xdr:rowOff>259080</xdr:rowOff>
        </xdr:to>
        <xdr:sp macro="" textlink="">
          <xdr:nvSpPr>
            <xdr:cNvPr id="9613" name="Check Box 397" hidden="1">
              <a:extLst>
                <a:ext uri="{63B3BB69-23CF-44E3-9099-C40C66FF867C}">
                  <a14:compatExt spid="_x0000_s9613"/>
                </a:ext>
                <a:ext uri="{FF2B5EF4-FFF2-40B4-BE49-F238E27FC236}">
                  <a16:creationId xmlns:a16="http://schemas.microsoft.com/office/drawing/2014/main" id="{00000000-0008-0000-0300-00008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7620</xdr:rowOff>
        </xdr:from>
        <xdr:to>
          <xdr:col>11</xdr:col>
          <xdr:colOff>335280</xdr:colOff>
          <xdr:row>74</xdr:row>
          <xdr:rowOff>259080</xdr:rowOff>
        </xdr:to>
        <xdr:sp macro="" textlink="">
          <xdr:nvSpPr>
            <xdr:cNvPr id="9614" name="Check Box 398" hidden="1">
              <a:extLst>
                <a:ext uri="{63B3BB69-23CF-44E3-9099-C40C66FF867C}">
                  <a14:compatExt spid="_x0000_s9614"/>
                </a:ext>
                <a:ext uri="{FF2B5EF4-FFF2-40B4-BE49-F238E27FC236}">
                  <a16:creationId xmlns:a16="http://schemas.microsoft.com/office/drawing/2014/main" id="{00000000-0008-0000-0300-00008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7620</xdr:rowOff>
        </xdr:from>
        <xdr:to>
          <xdr:col>11</xdr:col>
          <xdr:colOff>1097280</xdr:colOff>
          <xdr:row>74</xdr:row>
          <xdr:rowOff>259080</xdr:rowOff>
        </xdr:to>
        <xdr:sp macro="" textlink="">
          <xdr:nvSpPr>
            <xdr:cNvPr id="9615" name="Check Box 399" hidden="1">
              <a:extLst>
                <a:ext uri="{63B3BB69-23CF-44E3-9099-C40C66FF867C}">
                  <a14:compatExt spid="_x0000_s9615"/>
                </a:ext>
                <a:ext uri="{FF2B5EF4-FFF2-40B4-BE49-F238E27FC236}">
                  <a16:creationId xmlns:a16="http://schemas.microsoft.com/office/drawing/2014/main" id="{00000000-0008-0000-0300-00008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80</xdr:row>
          <xdr:rowOff>0</xdr:rowOff>
        </xdr:from>
        <xdr:to>
          <xdr:col>11</xdr:col>
          <xdr:colOff>335280</xdr:colOff>
          <xdr:row>80</xdr:row>
          <xdr:rowOff>251460</xdr:rowOff>
        </xdr:to>
        <xdr:sp macro="" textlink="">
          <xdr:nvSpPr>
            <xdr:cNvPr id="9628" name="Check Box 412" hidden="1">
              <a:extLst>
                <a:ext uri="{63B3BB69-23CF-44E3-9099-C40C66FF867C}">
                  <a14:compatExt spid="_x0000_s9628"/>
                </a:ext>
                <a:ext uri="{FF2B5EF4-FFF2-40B4-BE49-F238E27FC236}">
                  <a16:creationId xmlns:a16="http://schemas.microsoft.com/office/drawing/2014/main" id="{00000000-0008-0000-0300-00009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80</xdr:row>
          <xdr:rowOff>0</xdr:rowOff>
        </xdr:from>
        <xdr:to>
          <xdr:col>11</xdr:col>
          <xdr:colOff>975360</xdr:colOff>
          <xdr:row>80</xdr:row>
          <xdr:rowOff>251460</xdr:rowOff>
        </xdr:to>
        <xdr:sp macro="" textlink="">
          <xdr:nvSpPr>
            <xdr:cNvPr id="9629" name="Check Box 413" hidden="1">
              <a:extLst>
                <a:ext uri="{63B3BB69-23CF-44E3-9099-C40C66FF867C}">
                  <a14:compatExt spid="_x0000_s9629"/>
                </a:ext>
                <a:ext uri="{FF2B5EF4-FFF2-40B4-BE49-F238E27FC236}">
                  <a16:creationId xmlns:a16="http://schemas.microsoft.com/office/drawing/2014/main" id="{00000000-0008-0000-0300-00009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502920</xdr:rowOff>
        </xdr:from>
        <xdr:to>
          <xdr:col>11</xdr:col>
          <xdr:colOff>335280</xdr:colOff>
          <xdr:row>95</xdr:row>
          <xdr:rowOff>251460</xdr:rowOff>
        </xdr:to>
        <xdr:sp macro="" textlink="">
          <xdr:nvSpPr>
            <xdr:cNvPr id="9639" name="Check Box 423" hidden="1">
              <a:extLst>
                <a:ext uri="{63B3BB69-23CF-44E3-9099-C40C66FF867C}">
                  <a14:compatExt spid="_x0000_s9639"/>
                </a:ext>
                <a:ext uri="{FF2B5EF4-FFF2-40B4-BE49-F238E27FC236}">
                  <a16:creationId xmlns:a16="http://schemas.microsoft.com/office/drawing/2014/main" id="{00000000-0008-0000-0300-0000A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502920</xdr:rowOff>
        </xdr:from>
        <xdr:to>
          <xdr:col>11</xdr:col>
          <xdr:colOff>975360</xdr:colOff>
          <xdr:row>95</xdr:row>
          <xdr:rowOff>251460</xdr:rowOff>
        </xdr:to>
        <xdr:sp macro="" textlink="">
          <xdr:nvSpPr>
            <xdr:cNvPr id="9640" name="Check Box 424" hidden="1">
              <a:extLst>
                <a:ext uri="{63B3BB69-23CF-44E3-9099-C40C66FF867C}">
                  <a14:compatExt spid="_x0000_s9640"/>
                </a:ext>
                <a:ext uri="{FF2B5EF4-FFF2-40B4-BE49-F238E27FC236}">
                  <a16:creationId xmlns:a16="http://schemas.microsoft.com/office/drawing/2014/main" id="{00000000-0008-0000-0300-0000A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160619</xdr:colOff>
          <xdr:row>95</xdr:row>
          <xdr:rowOff>724651</xdr:rowOff>
        </xdr:from>
        <xdr:to>
          <xdr:col>13</xdr:col>
          <xdr:colOff>283267</xdr:colOff>
          <xdr:row>97</xdr:row>
          <xdr:rowOff>1718241</xdr:rowOff>
        </xdr:to>
        <xdr:pic>
          <xdr:nvPicPr>
            <xdr:cNvPr id="343" name="図 342">
              <a:extLst>
                <a:ext uri="{FF2B5EF4-FFF2-40B4-BE49-F238E27FC236}">
                  <a16:creationId xmlns:a16="http://schemas.microsoft.com/office/drawing/2014/main" id="{00000000-0008-0000-0300-000057010000}"/>
                </a:ext>
              </a:extLst>
            </xdr:cNvPr>
            <xdr:cNvPicPr>
              <a:picLocks noChangeAspect="1" noChangeArrowheads="1"/>
              <a:extLst>
                <a:ext uri="{84589F7E-364E-4C9E-8A38-B11213B215E9}">
                  <a14:cameraTool cellRange="#REF!" spid="_x0000_s19443"/>
                </a:ext>
              </a:extLst>
            </xdr:cNvPicPr>
          </xdr:nvPicPr>
          <xdr:blipFill>
            <a:blip xmlns:r="http://schemas.openxmlformats.org/officeDocument/2006/relationships" r:embed="rId1"/>
            <a:srcRect/>
            <a:stretch>
              <a:fillRect/>
            </a:stretch>
          </xdr:blipFill>
          <xdr:spPr bwMode="auto">
            <a:xfrm>
              <a:off x="6540501" y="47595122"/>
              <a:ext cx="4888884" cy="2412999"/>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149412</xdr:colOff>
          <xdr:row>80</xdr:row>
          <xdr:rowOff>737750</xdr:rowOff>
        </xdr:from>
        <xdr:to>
          <xdr:col>14</xdr:col>
          <xdr:colOff>44821</xdr:colOff>
          <xdr:row>81</xdr:row>
          <xdr:rowOff>1748657</xdr:rowOff>
        </xdr:to>
        <xdr:pic>
          <xdr:nvPicPr>
            <xdr:cNvPr id="344" name="図 343">
              <a:extLst>
                <a:ext uri="{FF2B5EF4-FFF2-40B4-BE49-F238E27FC236}">
                  <a16:creationId xmlns:a16="http://schemas.microsoft.com/office/drawing/2014/main" id="{00000000-0008-0000-0300-000058010000}"/>
                </a:ext>
              </a:extLst>
            </xdr:cNvPr>
            <xdr:cNvPicPr>
              <a:picLocks noChangeAspect="1" noChangeArrowheads="1"/>
              <a:extLst>
                <a:ext uri="{84589F7E-364E-4C9E-8A38-B11213B215E9}">
                  <a14:cameraTool cellRange="#REF!" spid="_x0000_s19444"/>
                </a:ext>
              </a:extLst>
            </xdr:cNvPicPr>
          </xdr:nvPicPr>
          <xdr:blipFill>
            <a:blip xmlns:r="http://schemas.openxmlformats.org/officeDocument/2006/relationships" r:embed="rId2"/>
            <a:srcRect/>
            <a:stretch>
              <a:fillRect/>
            </a:stretch>
          </xdr:blipFill>
          <xdr:spPr bwMode="auto">
            <a:xfrm>
              <a:off x="6529294" y="38217691"/>
              <a:ext cx="5042645" cy="1750495"/>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98</xdr:row>
          <xdr:rowOff>7620</xdr:rowOff>
        </xdr:from>
        <xdr:to>
          <xdr:col>11</xdr:col>
          <xdr:colOff>335280</xdr:colOff>
          <xdr:row>98</xdr:row>
          <xdr:rowOff>259080</xdr:rowOff>
        </xdr:to>
        <xdr:sp macro="" textlink="">
          <xdr:nvSpPr>
            <xdr:cNvPr id="9650" name="Check Box 434" hidden="1">
              <a:extLst>
                <a:ext uri="{63B3BB69-23CF-44E3-9099-C40C66FF867C}">
                  <a14:compatExt spid="_x0000_s9650"/>
                </a:ext>
                <a:ext uri="{FF2B5EF4-FFF2-40B4-BE49-F238E27FC236}">
                  <a16:creationId xmlns:a16="http://schemas.microsoft.com/office/drawing/2014/main" id="{00000000-0008-0000-0300-0000B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98</xdr:row>
          <xdr:rowOff>7620</xdr:rowOff>
        </xdr:from>
        <xdr:to>
          <xdr:col>11</xdr:col>
          <xdr:colOff>838200</xdr:colOff>
          <xdr:row>98</xdr:row>
          <xdr:rowOff>259080</xdr:rowOff>
        </xdr:to>
        <xdr:sp macro="" textlink="">
          <xdr:nvSpPr>
            <xdr:cNvPr id="9651" name="Check Box 435" hidden="1">
              <a:extLst>
                <a:ext uri="{63B3BB69-23CF-44E3-9099-C40C66FF867C}">
                  <a14:compatExt spid="_x0000_s9651"/>
                </a:ext>
                <a:ext uri="{FF2B5EF4-FFF2-40B4-BE49-F238E27FC236}">
                  <a16:creationId xmlns:a16="http://schemas.microsoft.com/office/drawing/2014/main" id="{00000000-0008-0000-0300-0000B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134</xdr:row>
          <xdr:rowOff>769620</xdr:rowOff>
        </xdr:from>
        <xdr:to>
          <xdr:col>11</xdr:col>
          <xdr:colOff>541020</xdr:colOff>
          <xdr:row>135</xdr:row>
          <xdr:rowOff>236220</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3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134</xdr:row>
          <xdr:rowOff>769620</xdr:rowOff>
        </xdr:from>
        <xdr:to>
          <xdr:col>11</xdr:col>
          <xdr:colOff>845820</xdr:colOff>
          <xdr:row>135</xdr:row>
          <xdr:rowOff>228600</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3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289560</xdr:rowOff>
        </xdr:from>
        <xdr:to>
          <xdr:col>11</xdr:col>
          <xdr:colOff>449580</xdr:colOff>
          <xdr:row>135</xdr:row>
          <xdr:rowOff>541020</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3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297180</xdr:rowOff>
        </xdr:from>
        <xdr:to>
          <xdr:col>11</xdr:col>
          <xdr:colOff>845820</xdr:colOff>
          <xdr:row>135</xdr:row>
          <xdr:rowOff>541020</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3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3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9712" name="Check Box 496" hidden="1">
              <a:extLst>
                <a:ext uri="{63B3BB69-23CF-44E3-9099-C40C66FF867C}">
                  <a14:compatExt spid="_x0000_s9712"/>
                </a:ext>
                <a:ext uri="{FF2B5EF4-FFF2-40B4-BE49-F238E27FC236}">
                  <a16:creationId xmlns:a16="http://schemas.microsoft.com/office/drawing/2014/main" id="{00000000-0008-0000-0300-0000F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708660</xdr:rowOff>
        </xdr:from>
        <xdr:to>
          <xdr:col>11</xdr:col>
          <xdr:colOff>335280</xdr:colOff>
          <xdr:row>142</xdr:row>
          <xdr:rowOff>220980</xdr:rowOff>
        </xdr:to>
        <xdr:sp macro="" textlink="">
          <xdr:nvSpPr>
            <xdr:cNvPr id="9738" name="Check Box 522" hidden="1">
              <a:extLst>
                <a:ext uri="{63B3BB69-23CF-44E3-9099-C40C66FF867C}">
                  <a14:compatExt spid="_x0000_s9738"/>
                </a:ext>
                <a:ext uri="{FF2B5EF4-FFF2-40B4-BE49-F238E27FC236}">
                  <a16:creationId xmlns:a16="http://schemas.microsoft.com/office/drawing/2014/main" id="{00000000-0008-0000-0300-00000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708660</xdr:rowOff>
        </xdr:from>
        <xdr:to>
          <xdr:col>11</xdr:col>
          <xdr:colOff>1097280</xdr:colOff>
          <xdr:row>142</xdr:row>
          <xdr:rowOff>228600</xdr:rowOff>
        </xdr:to>
        <xdr:sp macro="" textlink="">
          <xdr:nvSpPr>
            <xdr:cNvPr id="9739" name="Check Box 523" hidden="1">
              <a:extLst>
                <a:ext uri="{63B3BB69-23CF-44E3-9099-C40C66FF867C}">
                  <a14:compatExt spid="_x0000_s9739"/>
                </a:ext>
                <a:ext uri="{FF2B5EF4-FFF2-40B4-BE49-F238E27FC236}">
                  <a16:creationId xmlns:a16="http://schemas.microsoft.com/office/drawing/2014/main" id="{00000000-0008-0000-0300-00000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769620</xdr:rowOff>
        </xdr:from>
        <xdr:to>
          <xdr:col>11</xdr:col>
          <xdr:colOff>335280</xdr:colOff>
          <xdr:row>138</xdr:row>
          <xdr:rowOff>236220</xdr:rowOff>
        </xdr:to>
        <xdr:sp macro="" textlink="">
          <xdr:nvSpPr>
            <xdr:cNvPr id="9742" name="Check Box 526" hidden="1">
              <a:extLst>
                <a:ext uri="{63B3BB69-23CF-44E3-9099-C40C66FF867C}">
                  <a14:compatExt spid="_x0000_s9742"/>
                </a:ext>
                <a:ext uri="{FF2B5EF4-FFF2-40B4-BE49-F238E27FC236}">
                  <a16:creationId xmlns:a16="http://schemas.microsoft.com/office/drawing/2014/main" id="{00000000-0008-0000-0300-00000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769620</xdr:rowOff>
        </xdr:from>
        <xdr:to>
          <xdr:col>11</xdr:col>
          <xdr:colOff>998220</xdr:colOff>
          <xdr:row>138</xdr:row>
          <xdr:rowOff>259080</xdr:rowOff>
        </xdr:to>
        <xdr:sp macro="" textlink="">
          <xdr:nvSpPr>
            <xdr:cNvPr id="9743" name="Check Box 527" hidden="1">
              <a:extLst>
                <a:ext uri="{63B3BB69-23CF-44E3-9099-C40C66FF867C}">
                  <a14:compatExt spid="_x0000_s9743"/>
                </a:ext>
                <a:ext uri="{FF2B5EF4-FFF2-40B4-BE49-F238E27FC236}">
                  <a16:creationId xmlns:a16="http://schemas.microsoft.com/office/drawing/2014/main" id="{00000000-0008-0000-0300-00000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140</xdr:row>
          <xdr:rowOff>0</xdr:rowOff>
        </xdr:from>
        <xdr:to>
          <xdr:col>11</xdr:col>
          <xdr:colOff>335280</xdr:colOff>
          <xdr:row>140</xdr:row>
          <xdr:rowOff>236220</xdr:rowOff>
        </xdr:to>
        <xdr:sp macro="" textlink="">
          <xdr:nvSpPr>
            <xdr:cNvPr id="9744" name="Check Box 528" hidden="1">
              <a:extLst>
                <a:ext uri="{63B3BB69-23CF-44E3-9099-C40C66FF867C}">
                  <a14:compatExt spid="_x0000_s9744"/>
                </a:ext>
                <a:ext uri="{FF2B5EF4-FFF2-40B4-BE49-F238E27FC236}">
                  <a16:creationId xmlns:a16="http://schemas.microsoft.com/office/drawing/2014/main" id="{00000000-0008-0000-0300-00001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140</xdr:row>
          <xdr:rowOff>0</xdr:rowOff>
        </xdr:from>
        <xdr:to>
          <xdr:col>11</xdr:col>
          <xdr:colOff>998220</xdr:colOff>
          <xdr:row>140</xdr:row>
          <xdr:rowOff>259080</xdr:rowOff>
        </xdr:to>
        <xdr:sp macro="" textlink="">
          <xdr:nvSpPr>
            <xdr:cNvPr id="9745" name="Check Box 529" hidden="1">
              <a:extLst>
                <a:ext uri="{63B3BB69-23CF-44E3-9099-C40C66FF867C}">
                  <a14:compatExt spid="_x0000_s9745"/>
                </a:ext>
                <a:ext uri="{FF2B5EF4-FFF2-40B4-BE49-F238E27FC236}">
                  <a16:creationId xmlns:a16="http://schemas.microsoft.com/office/drawing/2014/main" id="{00000000-0008-0000-0300-00001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0</xdr:rowOff>
        </xdr:from>
        <xdr:to>
          <xdr:col>11</xdr:col>
          <xdr:colOff>335280</xdr:colOff>
          <xdr:row>141</xdr:row>
          <xdr:rowOff>236220</xdr:rowOff>
        </xdr:to>
        <xdr:sp macro="" textlink="">
          <xdr:nvSpPr>
            <xdr:cNvPr id="9749" name="Check Box 533" hidden="1">
              <a:extLst>
                <a:ext uri="{63B3BB69-23CF-44E3-9099-C40C66FF867C}">
                  <a14:compatExt spid="_x0000_s9749"/>
                </a:ext>
                <a:ext uri="{FF2B5EF4-FFF2-40B4-BE49-F238E27FC236}">
                  <a16:creationId xmlns:a16="http://schemas.microsoft.com/office/drawing/2014/main" id="{00000000-0008-0000-0300-00001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0</xdr:rowOff>
        </xdr:from>
        <xdr:to>
          <xdr:col>11</xdr:col>
          <xdr:colOff>998220</xdr:colOff>
          <xdr:row>141</xdr:row>
          <xdr:rowOff>259080</xdr:rowOff>
        </xdr:to>
        <xdr:sp macro="" textlink="">
          <xdr:nvSpPr>
            <xdr:cNvPr id="9750" name="Check Box 534" hidden="1">
              <a:extLst>
                <a:ext uri="{63B3BB69-23CF-44E3-9099-C40C66FF867C}">
                  <a14:compatExt spid="_x0000_s9750"/>
                </a:ext>
                <a:ext uri="{FF2B5EF4-FFF2-40B4-BE49-F238E27FC236}">
                  <a16:creationId xmlns:a16="http://schemas.microsoft.com/office/drawing/2014/main" id="{00000000-0008-0000-0300-00001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327660</xdr:rowOff>
        </xdr:from>
        <xdr:to>
          <xdr:col>11</xdr:col>
          <xdr:colOff>335280</xdr:colOff>
          <xdr:row>143</xdr:row>
          <xdr:rowOff>220980</xdr:rowOff>
        </xdr:to>
        <xdr:sp macro="" textlink="">
          <xdr:nvSpPr>
            <xdr:cNvPr id="9755" name="Check Box 539" hidden="1">
              <a:extLst>
                <a:ext uri="{63B3BB69-23CF-44E3-9099-C40C66FF867C}">
                  <a14:compatExt spid="_x0000_s9755"/>
                </a:ext>
                <a:ext uri="{FF2B5EF4-FFF2-40B4-BE49-F238E27FC236}">
                  <a16:creationId xmlns:a16="http://schemas.microsoft.com/office/drawing/2014/main" id="{00000000-0008-0000-0300-00001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142</xdr:row>
          <xdr:rowOff>327660</xdr:rowOff>
        </xdr:from>
        <xdr:to>
          <xdr:col>11</xdr:col>
          <xdr:colOff>1097280</xdr:colOff>
          <xdr:row>143</xdr:row>
          <xdr:rowOff>220980</xdr:rowOff>
        </xdr:to>
        <xdr:sp macro="" textlink="">
          <xdr:nvSpPr>
            <xdr:cNvPr id="9756" name="Check Box 540" hidden="1">
              <a:extLst>
                <a:ext uri="{63B3BB69-23CF-44E3-9099-C40C66FF867C}">
                  <a14:compatExt spid="_x0000_s9756"/>
                </a:ext>
                <a:ext uri="{FF2B5EF4-FFF2-40B4-BE49-F238E27FC236}">
                  <a16:creationId xmlns:a16="http://schemas.microsoft.com/office/drawing/2014/main" id="{00000000-0008-0000-0300-00001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134471</xdr:colOff>
          <xdr:row>78</xdr:row>
          <xdr:rowOff>878779</xdr:rowOff>
        </xdr:from>
        <xdr:to>
          <xdr:col>14</xdr:col>
          <xdr:colOff>52294</xdr:colOff>
          <xdr:row>78</xdr:row>
          <xdr:rowOff>2410387</xdr:rowOff>
        </xdr:to>
        <xdr:pic>
          <xdr:nvPicPr>
            <xdr:cNvPr id="363" name="図 362">
              <a:extLst>
                <a:ext uri="{FF2B5EF4-FFF2-40B4-BE49-F238E27FC236}">
                  <a16:creationId xmlns:a16="http://schemas.microsoft.com/office/drawing/2014/main" id="{00000000-0008-0000-0300-00006B010000}"/>
                </a:ext>
              </a:extLst>
            </xdr:cNvPr>
            <xdr:cNvPicPr>
              <a:picLocks noChangeAspect="1" noChangeArrowheads="1"/>
              <a:extLst>
                <a:ext uri="{84589F7E-364E-4C9E-8A38-B11213B215E9}">
                  <a14:cameraTool cellRange="#REF!" spid="_x0000_s19445"/>
                </a:ext>
              </a:extLst>
            </xdr:cNvPicPr>
          </xdr:nvPicPr>
          <xdr:blipFill>
            <a:blip xmlns:r="http://schemas.openxmlformats.org/officeDocument/2006/relationships" r:embed="rId3"/>
            <a:srcRect/>
            <a:stretch>
              <a:fillRect/>
            </a:stretch>
          </xdr:blipFill>
          <xdr:spPr bwMode="auto">
            <a:xfrm>
              <a:off x="6514353" y="35161308"/>
              <a:ext cx="5065059" cy="1531608"/>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350520</xdr:rowOff>
        </xdr:from>
        <xdr:to>
          <xdr:col>11</xdr:col>
          <xdr:colOff>335280</xdr:colOff>
          <xdr:row>144</xdr:row>
          <xdr:rowOff>236220</xdr:rowOff>
        </xdr:to>
        <xdr:sp macro="" textlink="">
          <xdr:nvSpPr>
            <xdr:cNvPr id="9787" name="Check Box 571" hidden="1">
              <a:extLst>
                <a:ext uri="{63B3BB69-23CF-44E3-9099-C40C66FF867C}">
                  <a14:compatExt spid="_x0000_s9787"/>
                </a:ext>
                <a:ext uri="{FF2B5EF4-FFF2-40B4-BE49-F238E27FC236}">
                  <a16:creationId xmlns:a16="http://schemas.microsoft.com/office/drawing/2014/main" id="{00000000-0008-0000-0300-00003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350520</xdr:rowOff>
        </xdr:from>
        <xdr:to>
          <xdr:col>11</xdr:col>
          <xdr:colOff>1097280</xdr:colOff>
          <xdr:row>144</xdr:row>
          <xdr:rowOff>236220</xdr:rowOff>
        </xdr:to>
        <xdr:sp macro="" textlink="">
          <xdr:nvSpPr>
            <xdr:cNvPr id="9788" name="Check Box 572" hidden="1">
              <a:extLst>
                <a:ext uri="{63B3BB69-23CF-44E3-9099-C40C66FF867C}">
                  <a14:compatExt spid="_x0000_s9788"/>
                </a:ext>
                <a:ext uri="{FF2B5EF4-FFF2-40B4-BE49-F238E27FC236}">
                  <a16:creationId xmlns:a16="http://schemas.microsoft.com/office/drawing/2014/main" id="{00000000-0008-0000-0300-00003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403860</xdr:rowOff>
        </xdr:from>
        <xdr:to>
          <xdr:col>11</xdr:col>
          <xdr:colOff>335280</xdr:colOff>
          <xdr:row>145</xdr:row>
          <xdr:rowOff>220980</xdr:rowOff>
        </xdr:to>
        <xdr:sp macro="" textlink="">
          <xdr:nvSpPr>
            <xdr:cNvPr id="9792" name="Check Box 576" hidden="1">
              <a:extLst>
                <a:ext uri="{63B3BB69-23CF-44E3-9099-C40C66FF867C}">
                  <a14:compatExt spid="_x0000_s9792"/>
                </a:ext>
                <a:ext uri="{FF2B5EF4-FFF2-40B4-BE49-F238E27FC236}">
                  <a16:creationId xmlns:a16="http://schemas.microsoft.com/office/drawing/2014/main" id="{00000000-0008-0000-0300-00004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403860</xdr:rowOff>
        </xdr:from>
        <xdr:to>
          <xdr:col>11</xdr:col>
          <xdr:colOff>1097280</xdr:colOff>
          <xdr:row>145</xdr:row>
          <xdr:rowOff>220980</xdr:rowOff>
        </xdr:to>
        <xdr:sp macro="" textlink="">
          <xdr:nvSpPr>
            <xdr:cNvPr id="9793" name="Check Box 577" hidden="1">
              <a:extLst>
                <a:ext uri="{63B3BB69-23CF-44E3-9099-C40C66FF867C}">
                  <a14:compatExt spid="_x0000_s9793"/>
                </a:ext>
                <a:ext uri="{FF2B5EF4-FFF2-40B4-BE49-F238E27FC236}">
                  <a16:creationId xmlns:a16="http://schemas.microsoft.com/office/drawing/2014/main" id="{00000000-0008-0000-0300-00004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165</xdr:row>
          <xdr:rowOff>502920</xdr:rowOff>
        </xdr:from>
        <xdr:to>
          <xdr:col>11</xdr:col>
          <xdr:colOff>335280</xdr:colOff>
          <xdr:row>166</xdr:row>
          <xdr:rowOff>236220</xdr:rowOff>
        </xdr:to>
        <xdr:sp macro="" textlink="">
          <xdr:nvSpPr>
            <xdr:cNvPr id="9821" name="Check Box 605" hidden="1">
              <a:extLst>
                <a:ext uri="{63B3BB69-23CF-44E3-9099-C40C66FF867C}">
                  <a14:compatExt spid="_x0000_s9821"/>
                </a:ext>
                <a:ext uri="{FF2B5EF4-FFF2-40B4-BE49-F238E27FC236}">
                  <a16:creationId xmlns:a16="http://schemas.microsoft.com/office/drawing/2014/main" id="{00000000-0008-0000-0300-00005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165</xdr:row>
          <xdr:rowOff>502920</xdr:rowOff>
        </xdr:from>
        <xdr:to>
          <xdr:col>11</xdr:col>
          <xdr:colOff>1059180</xdr:colOff>
          <xdr:row>166</xdr:row>
          <xdr:rowOff>236220</xdr:rowOff>
        </xdr:to>
        <xdr:sp macro="" textlink="">
          <xdr:nvSpPr>
            <xdr:cNvPr id="9822" name="Check Box 606" hidden="1">
              <a:extLst>
                <a:ext uri="{63B3BB69-23CF-44E3-9099-C40C66FF867C}">
                  <a14:compatExt spid="_x0000_s9822"/>
                </a:ext>
                <a:ext uri="{FF2B5EF4-FFF2-40B4-BE49-F238E27FC236}">
                  <a16:creationId xmlns:a16="http://schemas.microsoft.com/office/drawing/2014/main" id="{00000000-0008-0000-0300-00005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166</xdr:row>
          <xdr:rowOff>502920</xdr:rowOff>
        </xdr:from>
        <xdr:to>
          <xdr:col>11</xdr:col>
          <xdr:colOff>335280</xdr:colOff>
          <xdr:row>167</xdr:row>
          <xdr:rowOff>220980</xdr:rowOff>
        </xdr:to>
        <xdr:sp macro="" textlink="">
          <xdr:nvSpPr>
            <xdr:cNvPr id="9823" name="Check Box 607" hidden="1">
              <a:extLst>
                <a:ext uri="{63B3BB69-23CF-44E3-9099-C40C66FF867C}">
                  <a14:compatExt spid="_x0000_s9823"/>
                </a:ext>
                <a:ext uri="{FF2B5EF4-FFF2-40B4-BE49-F238E27FC236}">
                  <a16:creationId xmlns:a16="http://schemas.microsoft.com/office/drawing/2014/main" id="{00000000-0008-0000-0300-00005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166</xdr:row>
          <xdr:rowOff>502920</xdr:rowOff>
        </xdr:from>
        <xdr:to>
          <xdr:col>11</xdr:col>
          <xdr:colOff>838200</xdr:colOff>
          <xdr:row>167</xdr:row>
          <xdr:rowOff>220980</xdr:rowOff>
        </xdr:to>
        <xdr:sp macro="" textlink="">
          <xdr:nvSpPr>
            <xdr:cNvPr id="9824" name="Check Box 608" hidden="1">
              <a:extLst>
                <a:ext uri="{63B3BB69-23CF-44E3-9099-C40C66FF867C}">
                  <a14:compatExt spid="_x0000_s9824"/>
                </a:ext>
                <a:ext uri="{FF2B5EF4-FFF2-40B4-BE49-F238E27FC236}">
                  <a16:creationId xmlns:a16="http://schemas.microsoft.com/office/drawing/2014/main" id="{00000000-0008-0000-0300-00006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167</xdr:row>
          <xdr:rowOff>327660</xdr:rowOff>
        </xdr:from>
        <xdr:to>
          <xdr:col>11</xdr:col>
          <xdr:colOff>335280</xdr:colOff>
          <xdr:row>168</xdr:row>
          <xdr:rowOff>220980</xdr:rowOff>
        </xdr:to>
        <xdr:sp macro="" textlink="">
          <xdr:nvSpPr>
            <xdr:cNvPr id="9825" name="Check Box 609" hidden="1">
              <a:extLst>
                <a:ext uri="{63B3BB69-23CF-44E3-9099-C40C66FF867C}">
                  <a14:compatExt spid="_x0000_s9825"/>
                </a:ext>
                <a:ext uri="{FF2B5EF4-FFF2-40B4-BE49-F238E27FC236}">
                  <a16:creationId xmlns:a16="http://schemas.microsoft.com/office/drawing/2014/main" id="{00000000-0008-0000-0300-00006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167</xdr:row>
          <xdr:rowOff>335280</xdr:rowOff>
        </xdr:from>
        <xdr:to>
          <xdr:col>11</xdr:col>
          <xdr:colOff>1059180</xdr:colOff>
          <xdr:row>168</xdr:row>
          <xdr:rowOff>220980</xdr:rowOff>
        </xdr:to>
        <xdr:sp macro="" textlink="">
          <xdr:nvSpPr>
            <xdr:cNvPr id="9826" name="Check Box 610" hidden="1">
              <a:extLst>
                <a:ext uri="{63B3BB69-23CF-44E3-9099-C40C66FF867C}">
                  <a14:compatExt spid="_x0000_s9826"/>
                </a:ext>
                <a:ext uri="{FF2B5EF4-FFF2-40B4-BE49-F238E27FC236}">
                  <a16:creationId xmlns:a16="http://schemas.microsoft.com/office/drawing/2014/main" id="{00000000-0008-0000-0300-00006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168</xdr:row>
          <xdr:rowOff>426720</xdr:rowOff>
        </xdr:from>
        <xdr:to>
          <xdr:col>11</xdr:col>
          <xdr:colOff>518160</xdr:colOff>
          <xdr:row>169</xdr:row>
          <xdr:rowOff>220980</xdr:rowOff>
        </xdr:to>
        <xdr:sp macro="" textlink="">
          <xdr:nvSpPr>
            <xdr:cNvPr id="9827" name="Check Box 611" hidden="1">
              <a:extLst>
                <a:ext uri="{63B3BB69-23CF-44E3-9099-C40C66FF867C}">
                  <a14:compatExt spid="_x0000_s9827"/>
                </a:ext>
                <a:ext uri="{FF2B5EF4-FFF2-40B4-BE49-F238E27FC236}">
                  <a16:creationId xmlns:a16="http://schemas.microsoft.com/office/drawing/2014/main" id="{00000000-0008-0000-0300-00006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168</xdr:row>
          <xdr:rowOff>426720</xdr:rowOff>
        </xdr:from>
        <xdr:to>
          <xdr:col>11</xdr:col>
          <xdr:colOff>1028700</xdr:colOff>
          <xdr:row>169</xdr:row>
          <xdr:rowOff>220980</xdr:rowOff>
        </xdr:to>
        <xdr:sp macro="" textlink="">
          <xdr:nvSpPr>
            <xdr:cNvPr id="9828" name="Check Box 612" hidden="1">
              <a:extLst>
                <a:ext uri="{63B3BB69-23CF-44E3-9099-C40C66FF867C}">
                  <a14:compatExt spid="_x0000_s9828"/>
                </a:ext>
                <a:ext uri="{FF2B5EF4-FFF2-40B4-BE49-F238E27FC236}">
                  <a16:creationId xmlns:a16="http://schemas.microsoft.com/office/drawing/2014/main" id="{00000000-0008-0000-0300-00006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1455420</xdr:rowOff>
        </xdr:from>
        <xdr:to>
          <xdr:col>11</xdr:col>
          <xdr:colOff>533400</xdr:colOff>
          <xdr:row>176</xdr:row>
          <xdr:rowOff>228600</xdr:rowOff>
        </xdr:to>
        <xdr:sp macro="" textlink="">
          <xdr:nvSpPr>
            <xdr:cNvPr id="9829" name="Check Box 613" hidden="1">
              <a:extLst>
                <a:ext uri="{63B3BB69-23CF-44E3-9099-C40C66FF867C}">
                  <a14:compatExt spid="_x0000_s9829"/>
                </a:ext>
                <a:ext uri="{FF2B5EF4-FFF2-40B4-BE49-F238E27FC236}">
                  <a16:creationId xmlns:a16="http://schemas.microsoft.com/office/drawing/2014/main" id="{00000000-0008-0000-0300-00006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1455420</xdr:rowOff>
        </xdr:from>
        <xdr:to>
          <xdr:col>11</xdr:col>
          <xdr:colOff>838200</xdr:colOff>
          <xdr:row>176</xdr:row>
          <xdr:rowOff>228600</xdr:rowOff>
        </xdr:to>
        <xdr:sp macro="" textlink="">
          <xdr:nvSpPr>
            <xdr:cNvPr id="9830" name="Check Box 614" hidden="1">
              <a:extLst>
                <a:ext uri="{63B3BB69-23CF-44E3-9099-C40C66FF867C}">
                  <a14:compatExt spid="_x0000_s9830"/>
                </a:ext>
                <a:ext uri="{FF2B5EF4-FFF2-40B4-BE49-F238E27FC236}">
                  <a16:creationId xmlns:a16="http://schemas.microsoft.com/office/drawing/2014/main" id="{00000000-0008-0000-0300-00006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190500</xdr:rowOff>
        </xdr:from>
        <xdr:to>
          <xdr:col>11</xdr:col>
          <xdr:colOff>335280</xdr:colOff>
          <xdr:row>174</xdr:row>
          <xdr:rowOff>220980</xdr:rowOff>
        </xdr:to>
        <xdr:sp macro="" textlink="">
          <xdr:nvSpPr>
            <xdr:cNvPr id="9837" name="Check Box 621" hidden="1">
              <a:extLst>
                <a:ext uri="{63B3BB69-23CF-44E3-9099-C40C66FF867C}">
                  <a14:compatExt spid="_x0000_s9837"/>
                </a:ext>
                <a:ext uri="{FF2B5EF4-FFF2-40B4-BE49-F238E27FC236}">
                  <a16:creationId xmlns:a16="http://schemas.microsoft.com/office/drawing/2014/main" id="{00000000-0008-0000-0300-00006D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190500</xdr:rowOff>
        </xdr:from>
        <xdr:to>
          <xdr:col>11</xdr:col>
          <xdr:colOff>838200</xdr:colOff>
          <xdr:row>174</xdr:row>
          <xdr:rowOff>220980</xdr:rowOff>
        </xdr:to>
        <xdr:sp macro="" textlink="">
          <xdr:nvSpPr>
            <xdr:cNvPr id="9838" name="Check Box 622" hidden="1">
              <a:extLst>
                <a:ext uri="{63B3BB69-23CF-44E3-9099-C40C66FF867C}">
                  <a14:compatExt spid="_x0000_s9838"/>
                </a:ext>
                <a:ext uri="{FF2B5EF4-FFF2-40B4-BE49-F238E27FC236}">
                  <a16:creationId xmlns:a16="http://schemas.microsoft.com/office/drawing/2014/main" id="{00000000-0008-0000-0300-00006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304800</xdr:rowOff>
        </xdr:from>
        <xdr:to>
          <xdr:col>11</xdr:col>
          <xdr:colOff>335280</xdr:colOff>
          <xdr:row>175</xdr:row>
          <xdr:rowOff>220980</xdr:rowOff>
        </xdr:to>
        <xdr:sp macro="" textlink="">
          <xdr:nvSpPr>
            <xdr:cNvPr id="9839" name="Check Box 623" hidden="1">
              <a:extLst>
                <a:ext uri="{63B3BB69-23CF-44E3-9099-C40C66FF867C}">
                  <a14:compatExt spid="_x0000_s9839"/>
                </a:ext>
                <a:ext uri="{FF2B5EF4-FFF2-40B4-BE49-F238E27FC236}">
                  <a16:creationId xmlns:a16="http://schemas.microsoft.com/office/drawing/2014/main" id="{00000000-0008-0000-0300-00006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174</xdr:row>
          <xdr:rowOff>304800</xdr:rowOff>
        </xdr:from>
        <xdr:to>
          <xdr:col>11</xdr:col>
          <xdr:colOff>838200</xdr:colOff>
          <xdr:row>175</xdr:row>
          <xdr:rowOff>220980</xdr:rowOff>
        </xdr:to>
        <xdr:sp macro="" textlink="">
          <xdr:nvSpPr>
            <xdr:cNvPr id="9840" name="Check Box 624" hidden="1">
              <a:extLst>
                <a:ext uri="{63B3BB69-23CF-44E3-9099-C40C66FF867C}">
                  <a14:compatExt spid="_x0000_s9840"/>
                </a:ext>
                <a:ext uri="{FF2B5EF4-FFF2-40B4-BE49-F238E27FC236}">
                  <a16:creationId xmlns:a16="http://schemas.microsoft.com/office/drawing/2014/main" id="{00000000-0008-0000-0300-00007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171</xdr:row>
          <xdr:rowOff>198120</xdr:rowOff>
        </xdr:from>
        <xdr:to>
          <xdr:col>11</xdr:col>
          <xdr:colOff>335280</xdr:colOff>
          <xdr:row>172</xdr:row>
          <xdr:rowOff>220980</xdr:rowOff>
        </xdr:to>
        <xdr:sp macro="" textlink="">
          <xdr:nvSpPr>
            <xdr:cNvPr id="9854" name="Check Box 638" hidden="1">
              <a:extLst>
                <a:ext uri="{63B3BB69-23CF-44E3-9099-C40C66FF867C}">
                  <a14:compatExt spid="_x0000_s9854"/>
                </a:ext>
                <a:ext uri="{FF2B5EF4-FFF2-40B4-BE49-F238E27FC236}">
                  <a16:creationId xmlns:a16="http://schemas.microsoft.com/office/drawing/2014/main" id="{00000000-0008-0000-0300-00007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171</xdr:row>
          <xdr:rowOff>198120</xdr:rowOff>
        </xdr:from>
        <xdr:to>
          <xdr:col>11</xdr:col>
          <xdr:colOff>838200</xdr:colOff>
          <xdr:row>172</xdr:row>
          <xdr:rowOff>220980</xdr:rowOff>
        </xdr:to>
        <xdr:sp macro="" textlink="">
          <xdr:nvSpPr>
            <xdr:cNvPr id="9855" name="Check Box 639" hidden="1">
              <a:extLst>
                <a:ext uri="{63B3BB69-23CF-44E3-9099-C40C66FF867C}">
                  <a14:compatExt spid="_x0000_s9855"/>
                </a:ext>
                <a:ext uri="{FF2B5EF4-FFF2-40B4-BE49-F238E27FC236}">
                  <a16:creationId xmlns:a16="http://schemas.microsoft.com/office/drawing/2014/main" id="{00000000-0008-0000-0300-00007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190500</xdr:rowOff>
        </xdr:from>
        <xdr:to>
          <xdr:col>11</xdr:col>
          <xdr:colOff>335280</xdr:colOff>
          <xdr:row>174</xdr:row>
          <xdr:rowOff>0</xdr:rowOff>
        </xdr:to>
        <xdr:sp macro="" textlink="">
          <xdr:nvSpPr>
            <xdr:cNvPr id="9856" name="Check Box 640" hidden="1">
              <a:extLst>
                <a:ext uri="{63B3BB69-23CF-44E3-9099-C40C66FF867C}">
                  <a14:compatExt spid="_x0000_s9856"/>
                </a:ext>
                <a:ext uri="{FF2B5EF4-FFF2-40B4-BE49-F238E27FC236}">
                  <a16:creationId xmlns:a16="http://schemas.microsoft.com/office/drawing/2014/main" id="{00000000-0008-0000-0300-00008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190500</xdr:rowOff>
        </xdr:from>
        <xdr:to>
          <xdr:col>11</xdr:col>
          <xdr:colOff>838200</xdr:colOff>
          <xdr:row>174</xdr:row>
          <xdr:rowOff>0</xdr:rowOff>
        </xdr:to>
        <xdr:sp macro="" textlink="">
          <xdr:nvSpPr>
            <xdr:cNvPr id="9857" name="Check Box 641" hidden="1">
              <a:extLst>
                <a:ext uri="{63B3BB69-23CF-44E3-9099-C40C66FF867C}">
                  <a14:compatExt spid="_x0000_s9857"/>
                </a:ext>
                <a:ext uri="{FF2B5EF4-FFF2-40B4-BE49-F238E27FC236}">
                  <a16:creationId xmlns:a16="http://schemas.microsoft.com/office/drawing/2014/main" id="{00000000-0008-0000-0300-00008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190500</xdr:rowOff>
        </xdr:from>
        <xdr:to>
          <xdr:col>11</xdr:col>
          <xdr:colOff>335280</xdr:colOff>
          <xdr:row>171</xdr:row>
          <xdr:rowOff>220980</xdr:rowOff>
        </xdr:to>
        <xdr:sp macro="" textlink="">
          <xdr:nvSpPr>
            <xdr:cNvPr id="9858" name="Check Box 642" hidden="1">
              <a:extLst>
                <a:ext uri="{63B3BB69-23CF-44E3-9099-C40C66FF867C}">
                  <a14:compatExt spid="_x0000_s9858"/>
                </a:ext>
                <a:ext uri="{FF2B5EF4-FFF2-40B4-BE49-F238E27FC236}">
                  <a16:creationId xmlns:a16="http://schemas.microsoft.com/office/drawing/2014/main" id="{00000000-0008-0000-0300-00008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190500</xdr:rowOff>
        </xdr:from>
        <xdr:to>
          <xdr:col>11</xdr:col>
          <xdr:colOff>838200</xdr:colOff>
          <xdr:row>171</xdr:row>
          <xdr:rowOff>220980</xdr:rowOff>
        </xdr:to>
        <xdr:sp macro="" textlink="">
          <xdr:nvSpPr>
            <xdr:cNvPr id="9859" name="Check Box 643" hidden="1">
              <a:extLst>
                <a:ext uri="{63B3BB69-23CF-44E3-9099-C40C66FF867C}">
                  <a14:compatExt spid="_x0000_s9859"/>
                </a:ext>
                <a:ext uri="{FF2B5EF4-FFF2-40B4-BE49-F238E27FC236}">
                  <a16:creationId xmlns:a16="http://schemas.microsoft.com/office/drawing/2014/main" id="{00000000-0008-0000-0300-00008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678180</xdr:rowOff>
        </xdr:from>
        <xdr:to>
          <xdr:col>11</xdr:col>
          <xdr:colOff>335280</xdr:colOff>
          <xdr:row>188</xdr:row>
          <xdr:rowOff>220980</xdr:rowOff>
        </xdr:to>
        <xdr:sp macro="" textlink="">
          <xdr:nvSpPr>
            <xdr:cNvPr id="9896" name="Check Box 680" hidden="1">
              <a:extLst>
                <a:ext uri="{63B3BB69-23CF-44E3-9099-C40C66FF867C}">
                  <a14:compatExt spid="_x0000_s9896"/>
                </a:ext>
                <a:ext uri="{FF2B5EF4-FFF2-40B4-BE49-F238E27FC236}">
                  <a16:creationId xmlns:a16="http://schemas.microsoft.com/office/drawing/2014/main" id="{00000000-0008-0000-0300-0000A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678180</xdr:rowOff>
        </xdr:from>
        <xdr:to>
          <xdr:col>11</xdr:col>
          <xdr:colOff>838200</xdr:colOff>
          <xdr:row>188</xdr:row>
          <xdr:rowOff>220980</xdr:rowOff>
        </xdr:to>
        <xdr:sp macro="" textlink="">
          <xdr:nvSpPr>
            <xdr:cNvPr id="9897" name="Check Box 681" hidden="1">
              <a:extLst>
                <a:ext uri="{63B3BB69-23CF-44E3-9099-C40C66FF867C}">
                  <a14:compatExt spid="_x0000_s9897"/>
                </a:ext>
                <a:ext uri="{FF2B5EF4-FFF2-40B4-BE49-F238E27FC236}">
                  <a16:creationId xmlns:a16="http://schemas.microsoft.com/office/drawing/2014/main" id="{00000000-0008-0000-0300-0000A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480060</xdr:rowOff>
        </xdr:from>
        <xdr:to>
          <xdr:col>11</xdr:col>
          <xdr:colOff>335280</xdr:colOff>
          <xdr:row>193</xdr:row>
          <xdr:rowOff>243840</xdr:rowOff>
        </xdr:to>
        <xdr:sp macro="" textlink="">
          <xdr:nvSpPr>
            <xdr:cNvPr id="9898" name="Check Box 682" hidden="1">
              <a:extLst>
                <a:ext uri="{63B3BB69-23CF-44E3-9099-C40C66FF867C}">
                  <a14:compatExt spid="_x0000_s9898"/>
                </a:ext>
                <a:ext uri="{FF2B5EF4-FFF2-40B4-BE49-F238E27FC236}">
                  <a16:creationId xmlns:a16="http://schemas.microsoft.com/office/drawing/2014/main" id="{00000000-0008-0000-0300-0000A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480060</xdr:rowOff>
        </xdr:from>
        <xdr:to>
          <xdr:col>11</xdr:col>
          <xdr:colOff>1028700</xdr:colOff>
          <xdr:row>193</xdr:row>
          <xdr:rowOff>243840</xdr:rowOff>
        </xdr:to>
        <xdr:sp macro="" textlink="">
          <xdr:nvSpPr>
            <xdr:cNvPr id="9899" name="Check Box 683" hidden="1">
              <a:extLst>
                <a:ext uri="{63B3BB69-23CF-44E3-9099-C40C66FF867C}">
                  <a14:compatExt spid="_x0000_s9899"/>
                </a:ext>
                <a:ext uri="{FF2B5EF4-FFF2-40B4-BE49-F238E27FC236}">
                  <a16:creationId xmlns:a16="http://schemas.microsoft.com/office/drawing/2014/main" id="{00000000-0008-0000-0300-0000A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182</xdr:row>
          <xdr:rowOff>518160</xdr:rowOff>
        </xdr:from>
        <xdr:to>
          <xdr:col>11</xdr:col>
          <xdr:colOff>335280</xdr:colOff>
          <xdr:row>183</xdr:row>
          <xdr:rowOff>236220</xdr:rowOff>
        </xdr:to>
        <xdr:sp macro="" textlink="">
          <xdr:nvSpPr>
            <xdr:cNvPr id="9906" name="Check Box 690" hidden="1">
              <a:extLst>
                <a:ext uri="{63B3BB69-23CF-44E3-9099-C40C66FF867C}">
                  <a14:compatExt spid="_x0000_s9906"/>
                </a:ext>
                <a:ext uri="{FF2B5EF4-FFF2-40B4-BE49-F238E27FC236}">
                  <a16:creationId xmlns:a16="http://schemas.microsoft.com/office/drawing/2014/main" id="{00000000-0008-0000-0300-0000B2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182</xdr:row>
          <xdr:rowOff>525780</xdr:rowOff>
        </xdr:from>
        <xdr:to>
          <xdr:col>12</xdr:col>
          <xdr:colOff>0</xdr:colOff>
          <xdr:row>183</xdr:row>
          <xdr:rowOff>228600</xdr:rowOff>
        </xdr:to>
        <xdr:sp macro="" textlink="">
          <xdr:nvSpPr>
            <xdr:cNvPr id="9907" name="Check Box 691" hidden="1">
              <a:extLst>
                <a:ext uri="{63B3BB69-23CF-44E3-9099-C40C66FF867C}">
                  <a14:compatExt spid="_x0000_s9907"/>
                </a:ext>
                <a:ext uri="{FF2B5EF4-FFF2-40B4-BE49-F238E27FC236}">
                  <a16:creationId xmlns:a16="http://schemas.microsoft.com/office/drawing/2014/main" id="{00000000-0008-0000-0300-0000B3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693420</xdr:rowOff>
        </xdr:from>
        <xdr:to>
          <xdr:col>11</xdr:col>
          <xdr:colOff>335280</xdr:colOff>
          <xdr:row>184</xdr:row>
          <xdr:rowOff>228600</xdr:rowOff>
        </xdr:to>
        <xdr:sp macro="" textlink="">
          <xdr:nvSpPr>
            <xdr:cNvPr id="9908" name="Check Box 692" hidden="1">
              <a:extLst>
                <a:ext uri="{63B3BB69-23CF-44E3-9099-C40C66FF867C}">
                  <a14:compatExt spid="_x0000_s9908"/>
                </a:ext>
                <a:ext uri="{FF2B5EF4-FFF2-40B4-BE49-F238E27FC236}">
                  <a16:creationId xmlns:a16="http://schemas.microsoft.com/office/drawing/2014/main" id="{00000000-0008-0000-0300-0000B4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693420</xdr:rowOff>
        </xdr:from>
        <xdr:to>
          <xdr:col>11</xdr:col>
          <xdr:colOff>1104900</xdr:colOff>
          <xdr:row>184</xdr:row>
          <xdr:rowOff>220980</xdr:rowOff>
        </xdr:to>
        <xdr:sp macro="" textlink="">
          <xdr:nvSpPr>
            <xdr:cNvPr id="9909" name="Check Box 693" hidden="1">
              <a:extLst>
                <a:ext uri="{63B3BB69-23CF-44E3-9099-C40C66FF867C}">
                  <a14:compatExt spid="_x0000_s9909"/>
                </a:ext>
                <a:ext uri="{FF2B5EF4-FFF2-40B4-BE49-F238E27FC236}">
                  <a16:creationId xmlns:a16="http://schemas.microsoft.com/office/drawing/2014/main" id="{00000000-0008-0000-0300-0000B5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184</xdr:row>
          <xdr:rowOff>845820</xdr:rowOff>
        </xdr:from>
        <xdr:to>
          <xdr:col>11</xdr:col>
          <xdr:colOff>335280</xdr:colOff>
          <xdr:row>185</xdr:row>
          <xdr:rowOff>228600</xdr:rowOff>
        </xdr:to>
        <xdr:sp macro="" textlink="">
          <xdr:nvSpPr>
            <xdr:cNvPr id="9910" name="Check Box 694" hidden="1">
              <a:extLst>
                <a:ext uri="{63B3BB69-23CF-44E3-9099-C40C66FF867C}">
                  <a14:compatExt spid="_x0000_s9910"/>
                </a:ext>
                <a:ext uri="{FF2B5EF4-FFF2-40B4-BE49-F238E27FC236}">
                  <a16:creationId xmlns:a16="http://schemas.microsoft.com/office/drawing/2014/main" id="{00000000-0008-0000-0300-0000B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184</xdr:row>
          <xdr:rowOff>845820</xdr:rowOff>
        </xdr:from>
        <xdr:to>
          <xdr:col>11</xdr:col>
          <xdr:colOff>1104900</xdr:colOff>
          <xdr:row>185</xdr:row>
          <xdr:rowOff>220980</xdr:rowOff>
        </xdr:to>
        <xdr:sp macro="" textlink="">
          <xdr:nvSpPr>
            <xdr:cNvPr id="9911" name="Check Box 695" hidden="1">
              <a:extLst>
                <a:ext uri="{63B3BB69-23CF-44E3-9099-C40C66FF867C}">
                  <a14:compatExt spid="_x0000_s9911"/>
                </a:ext>
                <a:ext uri="{FF2B5EF4-FFF2-40B4-BE49-F238E27FC236}">
                  <a16:creationId xmlns:a16="http://schemas.microsoft.com/office/drawing/2014/main" id="{00000000-0008-0000-0300-0000B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188</xdr:row>
          <xdr:rowOff>480060</xdr:rowOff>
        </xdr:from>
        <xdr:to>
          <xdr:col>11</xdr:col>
          <xdr:colOff>335280</xdr:colOff>
          <xdr:row>189</xdr:row>
          <xdr:rowOff>220980</xdr:rowOff>
        </xdr:to>
        <xdr:sp macro="" textlink="">
          <xdr:nvSpPr>
            <xdr:cNvPr id="9912" name="Check Box 696" hidden="1">
              <a:extLst>
                <a:ext uri="{63B3BB69-23CF-44E3-9099-C40C66FF867C}">
                  <a14:compatExt spid="_x0000_s9912"/>
                </a:ext>
                <a:ext uri="{FF2B5EF4-FFF2-40B4-BE49-F238E27FC236}">
                  <a16:creationId xmlns:a16="http://schemas.microsoft.com/office/drawing/2014/main" id="{00000000-0008-0000-0300-0000B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188</xdr:row>
          <xdr:rowOff>480060</xdr:rowOff>
        </xdr:from>
        <xdr:to>
          <xdr:col>11</xdr:col>
          <xdr:colOff>1028700</xdr:colOff>
          <xdr:row>189</xdr:row>
          <xdr:rowOff>220980</xdr:rowOff>
        </xdr:to>
        <xdr:sp macro="" textlink="">
          <xdr:nvSpPr>
            <xdr:cNvPr id="9913" name="Check Box 697" hidden="1">
              <a:extLst>
                <a:ext uri="{63B3BB69-23CF-44E3-9099-C40C66FF867C}">
                  <a14:compatExt spid="_x0000_s9913"/>
                </a:ext>
                <a:ext uri="{FF2B5EF4-FFF2-40B4-BE49-F238E27FC236}">
                  <a16:creationId xmlns:a16="http://schemas.microsoft.com/office/drawing/2014/main" id="{00000000-0008-0000-0300-0000B9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60960</xdr:rowOff>
        </xdr:from>
        <xdr:to>
          <xdr:col>11</xdr:col>
          <xdr:colOff>335280</xdr:colOff>
          <xdr:row>194</xdr:row>
          <xdr:rowOff>304800</xdr:rowOff>
        </xdr:to>
        <xdr:sp macro="" textlink="">
          <xdr:nvSpPr>
            <xdr:cNvPr id="9914" name="Check Box 698" hidden="1">
              <a:extLst>
                <a:ext uri="{63B3BB69-23CF-44E3-9099-C40C66FF867C}">
                  <a14:compatExt spid="_x0000_s9914"/>
                </a:ext>
                <a:ext uri="{FF2B5EF4-FFF2-40B4-BE49-F238E27FC236}">
                  <a16:creationId xmlns:a16="http://schemas.microsoft.com/office/drawing/2014/main" id="{00000000-0008-0000-0300-0000BA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60960</xdr:rowOff>
        </xdr:from>
        <xdr:to>
          <xdr:col>11</xdr:col>
          <xdr:colOff>1028700</xdr:colOff>
          <xdr:row>194</xdr:row>
          <xdr:rowOff>304800</xdr:rowOff>
        </xdr:to>
        <xdr:sp macro="" textlink="">
          <xdr:nvSpPr>
            <xdr:cNvPr id="9915" name="Check Box 699" hidden="1">
              <a:extLst>
                <a:ext uri="{63B3BB69-23CF-44E3-9099-C40C66FF867C}">
                  <a14:compatExt spid="_x0000_s9915"/>
                </a:ext>
                <a:ext uri="{FF2B5EF4-FFF2-40B4-BE49-F238E27FC236}">
                  <a16:creationId xmlns:a16="http://schemas.microsoft.com/office/drawing/2014/main" id="{00000000-0008-0000-0300-0000B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0</xdr:rowOff>
        </xdr:from>
        <xdr:to>
          <xdr:col>11</xdr:col>
          <xdr:colOff>335280</xdr:colOff>
          <xdr:row>200</xdr:row>
          <xdr:rowOff>251460</xdr:rowOff>
        </xdr:to>
        <xdr:sp macro="" textlink="">
          <xdr:nvSpPr>
            <xdr:cNvPr id="9934" name="Check Box 718" hidden="1">
              <a:extLst>
                <a:ext uri="{63B3BB69-23CF-44E3-9099-C40C66FF867C}">
                  <a14:compatExt spid="_x0000_s9934"/>
                </a:ext>
                <a:ext uri="{FF2B5EF4-FFF2-40B4-BE49-F238E27FC236}">
                  <a16:creationId xmlns:a16="http://schemas.microsoft.com/office/drawing/2014/main" id="{00000000-0008-0000-0300-0000CE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0</xdr:rowOff>
        </xdr:from>
        <xdr:to>
          <xdr:col>11</xdr:col>
          <xdr:colOff>1021080</xdr:colOff>
          <xdr:row>200</xdr:row>
          <xdr:rowOff>251460</xdr:rowOff>
        </xdr:to>
        <xdr:sp macro="" textlink="">
          <xdr:nvSpPr>
            <xdr:cNvPr id="9935" name="Check Box 719" hidden="1">
              <a:extLst>
                <a:ext uri="{63B3BB69-23CF-44E3-9099-C40C66FF867C}">
                  <a14:compatExt spid="_x0000_s9935"/>
                </a:ext>
                <a:ext uri="{FF2B5EF4-FFF2-40B4-BE49-F238E27FC236}">
                  <a16:creationId xmlns:a16="http://schemas.microsoft.com/office/drawing/2014/main" id="{00000000-0008-0000-0300-0000CF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200</xdr:row>
          <xdr:rowOff>533400</xdr:rowOff>
        </xdr:from>
        <xdr:to>
          <xdr:col>11</xdr:col>
          <xdr:colOff>335280</xdr:colOff>
          <xdr:row>201</xdr:row>
          <xdr:rowOff>213360</xdr:rowOff>
        </xdr:to>
        <xdr:sp macro="" textlink="">
          <xdr:nvSpPr>
            <xdr:cNvPr id="9936" name="Check Box 720" hidden="1">
              <a:extLst>
                <a:ext uri="{63B3BB69-23CF-44E3-9099-C40C66FF867C}">
                  <a14:compatExt spid="_x0000_s9936"/>
                </a:ext>
                <a:ext uri="{FF2B5EF4-FFF2-40B4-BE49-F238E27FC236}">
                  <a16:creationId xmlns:a16="http://schemas.microsoft.com/office/drawing/2014/main" id="{00000000-0008-0000-0300-0000D0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200</xdr:row>
          <xdr:rowOff>533400</xdr:rowOff>
        </xdr:from>
        <xdr:to>
          <xdr:col>11</xdr:col>
          <xdr:colOff>1074420</xdr:colOff>
          <xdr:row>201</xdr:row>
          <xdr:rowOff>213360</xdr:rowOff>
        </xdr:to>
        <xdr:sp macro="" textlink="">
          <xdr:nvSpPr>
            <xdr:cNvPr id="9937" name="Check Box 721" hidden="1">
              <a:extLst>
                <a:ext uri="{63B3BB69-23CF-44E3-9099-C40C66FF867C}">
                  <a14:compatExt spid="_x0000_s9937"/>
                </a:ext>
                <a:ext uri="{FF2B5EF4-FFF2-40B4-BE49-F238E27FC236}">
                  <a16:creationId xmlns:a16="http://schemas.microsoft.com/office/drawing/2014/main" id="{00000000-0008-0000-0300-0000D1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312420</xdr:rowOff>
        </xdr:from>
        <xdr:to>
          <xdr:col>11</xdr:col>
          <xdr:colOff>335280</xdr:colOff>
          <xdr:row>217</xdr:row>
          <xdr:rowOff>22860</xdr:rowOff>
        </xdr:to>
        <xdr:sp macro="" textlink="">
          <xdr:nvSpPr>
            <xdr:cNvPr id="9963" name="Check Box 747" hidden="1">
              <a:extLst>
                <a:ext uri="{63B3BB69-23CF-44E3-9099-C40C66FF867C}">
                  <a14:compatExt spid="_x0000_s9963"/>
                </a:ext>
                <a:ext uri="{FF2B5EF4-FFF2-40B4-BE49-F238E27FC236}">
                  <a16:creationId xmlns:a16="http://schemas.microsoft.com/office/drawing/2014/main" id="{00000000-0008-0000-0300-0000EB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312420</xdr:rowOff>
        </xdr:from>
        <xdr:to>
          <xdr:col>11</xdr:col>
          <xdr:colOff>1074420</xdr:colOff>
          <xdr:row>217</xdr:row>
          <xdr:rowOff>22860</xdr:rowOff>
        </xdr:to>
        <xdr:sp macro="" textlink="">
          <xdr:nvSpPr>
            <xdr:cNvPr id="9964" name="Check Box 748" hidden="1">
              <a:extLst>
                <a:ext uri="{63B3BB69-23CF-44E3-9099-C40C66FF867C}">
                  <a14:compatExt spid="_x0000_s9964"/>
                </a:ext>
                <a:ext uri="{FF2B5EF4-FFF2-40B4-BE49-F238E27FC236}">
                  <a16:creationId xmlns:a16="http://schemas.microsoft.com/office/drawing/2014/main" id="{00000000-0008-0000-0300-0000EC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228</xdr:row>
          <xdr:rowOff>0</xdr:rowOff>
        </xdr:from>
        <xdr:to>
          <xdr:col>11</xdr:col>
          <xdr:colOff>335280</xdr:colOff>
          <xdr:row>228</xdr:row>
          <xdr:rowOff>251460</xdr:rowOff>
        </xdr:to>
        <xdr:sp macro="" textlink="">
          <xdr:nvSpPr>
            <xdr:cNvPr id="9974" name="Check Box 758" hidden="1">
              <a:extLst>
                <a:ext uri="{63B3BB69-23CF-44E3-9099-C40C66FF867C}">
                  <a14:compatExt spid="_x0000_s9974"/>
                </a:ext>
                <a:ext uri="{FF2B5EF4-FFF2-40B4-BE49-F238E27FC236}">
                  <a16:creationId xmlns:a16="http://schemas.microsoft.com/office/drawing/2014/main" id="{00000000-0008-0000-0300-0000F6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229</xdr:row>
          <xdr:rowOff>220980</xdr:rowOff>
        </xdr:from>
        <xdr:to>
          <xdr:col>11</xdr:col>
          <xdr:colOff>335280</xdr:colOff>
          <xdr:row>230</xdr:row>
          <xdr:rowOff>228600</xdr:rowOff>
        </xdr:to>
        <xdr:sp macro="" textlink="">
          <xdr:nvSpPr>
            <xdr:cNvPr id="9975" name="Check Box 759" hidden="1">
              <a:extLst>
                <a:ext uri="{63B3BB69-23CF-44E3-9099-C40C66FF867C}">
                  <a14:compatExt spid="_x0000_s9975"/>
                </a:ext>
                <a:ext uri="{FF2B5EF4-FFF2-40B4-BE49-F238E27FC236}">
                  <a16:creationId xmlns:a16="http://schemas.microsoft.com/office/drawing/2014/main" id="{00000000-0008-0000-0300-0000F7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229</xdr:row>
          <xdr:rowOff>220980</xdr:rowOff>
        </xdr:from>
        <xdr:to>
          <xdr:col>11</xdr:col>
          <xdr:colOff>845820</xdr:colOff>
          <xdr:row>230</xdr:row>
          <xdr:rowOff>228600</xdr:rowOff>
        </xdr:to>
        <xdr:sp macro="" textlink="">
          <xdr:nvSpPr>
            <xdr:cNvPr id="9976" name="Check Box 760" hidden="1">
              <a:extLst>
                <a:ext uri="{63B3BB69-23CF-44E3-9099-C40C66FF867C}">
                  <a14:compatExt spid="_x0000_s9976"/>
                </a:ext>
                <a:ext uri="{FF2B5EF4-FFF2-40B4-BE49-F238E27FC236}">
                  <a16:creationId xmlns:a16="http://schemas.microsoft.com/office/drawing/2014/main" id="{00000000-0008-0000-0300-0000F82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235</xdr:row>
          <xdr:rowOff>373380</xdr:rowOff>
        </xdr:from>
        <xdr:to>
          <xdr:col>11</xdr:col>
          <xdr:colOff>335280</xdr:colOff>
          <xdr:row>236</xdr:row>
          <xdr:rowOff>228600</xdr:rowOff>
        </xdr:to>
        <xdr:sp macro="" textlink="">
          <xdr:nvSpPr>
            <xdr:cNvPr id="9989" name="Check Box 773" hidden="1">
              <a:extLst>
                <a:ext uri="{63B3BB69-23CF-44E3-9099-C40C66FF867C}">
                  <a14:compatExt spid="_x0000_s9989"/>
                </a:ext>
                <a:ext uri="{FF2B5EF4-FFF2-40B4-BE49-F238E27FC236}">
                  <a16:creationId xmlns:a16="http://schemas.microsoft.com/office/drawing/2014/main" id="{00000000-0008-0000-0300-000005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235</xdr:row>
          <xdr:rowOff>373380</xdr:rowOff>
        </xdr:from>
        <xdr:to>
          <xdr:col>11</xdr:col>
          <xdr:colOff>1059180</xdr:colOff>
          <xdr:row>236</xdr:row>
          <xdr:rowOff>228600</xdr:rowOff>
        </xdr:to>
        <xdr:sp macro="" textlink="">
          <xdr:nvSpPr>
            <xdr:cNvPr id="9990" name="Check Box 774" hidden="1">
              <a:extLst>
                <a:ext uri="{63B3BB69-23CF-44E3-9099-C40C66FF867C}">
                  <a14:compatExt spid="_x0000_s9990"/>
                </a:ext>
                <a:ext uri="{FF2B5EF4-FFF2-40B4-BE49-F238E27FC236}">
                  <a16:creationId xmlns:a16="http://schemas.microsoft.com/office/drawing/2014/main" id="{00000000-0008-0000-0300-000006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237</xdr:row>
          <xdr:rowOff>563880</xdr:rowOff>
        </xdr:from>
        <xdr:to>
          <xdr:col>11</xdr:col>
          <xdr:colOff>335280</xdr:colOff>
          <xdr:row>238</xdr:row>
          <xdr:rowOff>228600</xdr:rowOff>
        </xdr:to>
        <xdr:sp macro="" textlink="">
          <xdr:nvSpPr>
            <xdr:cNvPr id="9991" name="Check Box 775" hidden="1">
              <a:extLst>
                <a:ext uri="{63B3BB69-23CF-44E3-9099-C40C66FF867C}">
                  <a14:compatExt spid="_x0000_s9991"/>
                </a:ext>
                <a:ext uri="{FF2B5EF4-FFF2-40B4-BE49-F238E27FC236}">
                  <a16:creationId xmlns:a16="http://schemas.microsoft.com/office/drawing/2014/main" id="{00000000-0008-0000-0300-000007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237</xdr:row>
          <xdr:rowOff>563880</xdr:rowOff>
        </xdr:from>
        <xdr:to>
          <xdr:col>11</xdr:col>
          <xdr:colOff>1051560</xdr:colOff>
          <xdr:row>238</xdr:row>
          <xdr:rowOff>228600</xdr:rowOff>
        </xdr:to>
        <xdr:sp macro="" textlink="">
          <xdr:nvSpPr>
            <xdr:cNvPr id="9992" name="Check Box 776" hidden="1">
              <a:extLst>
                <a:ext uri="{63B3BB69-23CF-44E3-9099-C40C66FF867C}">
                  <a14:compatExt spid="_x0000_s9992"/>
                </a:ext>
                <a:ext uri="{FF2B5EF4-FFF2-40B4-BE49-F238E27FC236}">
                  <a16:creationId xmlns:a16="http://schemas.microsoft.com/office/drawing/2014/main" id="{00000000-0008-0000-0300-000008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239</xdr:row>
          <xdr:rowOff>1325880</xdr:rowOff>
        </xdr:from>
        <xdr:to>
          <xdr:col>11</xdr:col>
          <xdr:colOff>518160</xdr:colOff>
          <xdr:row>240</xdr:row>
          <xdr:rowOff>228600</xdr:rowOff>
        </xdr:to>
        <xdr:sp macro="" textlink="">
          <xdr:nvSpPr>
            <xdr:cNvPr id="9993" name="Check Box 777" hidden="1">
              <a:extLst>
                <a:ext uri="{63B3BB69-23CF-44E3-9099-C40C66FF867C}">
                  <a14:compatExt spid="_x0000_s9993"/>
                </a:ext>
                <a:ext uri="{FF2B5EF4-FFF2-40B4-BE49-F238E27FC236}">
                  <a16:creationId xmlns:a16="http://schemas.microsoft.com/office/drawing/2014/main" id="{00000000-0008-0000-0300-000009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239</xdr:row>
          <xdr:rowOff>1325880</xdr:rowOff>
        </xdr:from>
        <xdr:to>
          <xdr:col>11</xdr:col>
          <xdr:colOff>1059180</xdr:colOff>
          <xdr:row>240</xdr:row>
          <xdr:rowOff>228600</xdr:rowOff>
        </xdr:to>
        <xdr:sp macro="" textlink="">
          <xdr:nvSpPr>
            <xdr:cNvPr id="9994" name="Check Box 778" hidden="1">
              <a:extLst>
                <a:ext uri="{63B3BB69-23CF-44E3-9099-C40C66FF867C}">
                  <a14:compatExt spid="_x0000_s9994"/>
                </a:ext>
                <a:ext uri="{FF2B5EF4-FFF2-40B4-BE49-F238E27FC236}">
                  <a16:creationId xmlns:a16="http://schemas.microsoft.com/office/drawing/2014/main" id="{00000000-0008-0000-0300-00000A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45</xdr:row>
          <xdr:rowOff>7620</xdr:rowOff>
        </xdr:from>
        <xdr:to>
          <xdr:col>11</xdr:col>
          <xdr:colOff>335280</xdr:colOff>
          <xdr:row>45</xdr:row>
          <xdr:rowOff>259080</xdr:rowOff>
        </xdr:to>
        <xdr:sp macro="" textlink="">
          <xdr:nvSpPr>
            <xdr:cNvPr id="10082" name="Check Box 866" hidden="1">
              <a:extLst>
                <a:ext uri="{63B3BB69-23CF-44E3-9099-C40C66FF867C}">
                  <a14:compatExt spid="_x0000_s10082"/>
                </a:ext>
                <a:ext uri="{FF2B5EF4-FFF2-40B4-BE49-F238E27FC236}">
                  <a16:creationId xmlns:a16="http://schemas.microsoft.com/office/drawing/2014/main" id="{00000000-0008-0000-0300-000062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45</xdr:row>
          <xdr:rowOff>7620</xdr:rowOff>
        </xdr:from>
        <xdr:to>
          <xdr:col>11</xdr:col>
          <xdr:colOff>838200</xdr:colOff>
          <xdr:row>45</xdr:row>
          <xdr:rowOff>259080</xdr:rowOff>
        </xdr:to>
        <xdr:sp macro="" textlink="">
          <xdr:nvSpPr>
            <xdr:cNvPr id="10083" name="Check Box 867" hidden="1">
              <a:extLst>
                <a:ext uri="{63B3BB69-23CF-44E3-9099-C40C66FF867C}">
                  <a14:compatExt spid="_x0000_s10083"/>
                </a:ext>
                <a:ext uri="{FF2B5EF4-FFF2-40B4-BE49-F238E27FC236}">
                  <a16:creationId xmlns:a16="http://schemas.microsoft.com/office/drawing/2014/main" id="{00000000-0008-0000-0300-0000632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133351</xdr:colOff>
          <xdr:row>175</xdr:row>
          <xdr:rowOff>326631</xdr:rowOff>
        </xdr:from>
        <xdr:to>
          <xdr:col>11</xdr:col>
          <xdr:colOff>675979</xdr:colOff>
          <xdr:row>175</xdr:row>
          <xdr:rowOff>1438275</xdr:rowOff>
        </xdr:to>
        <xdr:pic>
          <xdr:nvPicPr>
            <xdr:cNvPr id="303" name="図 302">
              <a:extLst>
                <a:ext uri="{FF2B5EF4-FFF2-40B4-BE49-F238E27FC236}">
                  <a16:creationId xmlns:a16="http://schemas.microsoft.com/office/drawing/2014/main" id="{00000000-0008-0000-0300-00002F010000}"/>
                </a:ext>
              </a:extLst>
            </xdr:cNvPr>
            <xdr:cNvPicPr>
              <a:picLocks noChangeAspect="1" noChangeArrowheads="1"/>
              <a:extLst>
                <a:ext uri="{84589F7E-364E-4C9E-8A38-B11213B215E9}">
                  <a14:cameraTool cellRange="#REF!" spid="_x0000_s19446"/>
                </a:ext>
              </a:extLst>
            </xdr:cNvPicPr>
          </xdr:nvPicPr>
          <xdr:blipFill>
            <a:blip xmlns:r="http://schemas.openxmlformats.org/officeDocument/2006/relationships" r:embed="rId4"/>
            <a:srcRect/>
            <a:stretch>
              <a:fillRect/>
            </a:stretch>
          </xdr:blipFill>
          <xdr:spPr bwMode="auto">
            <a:xfrm>
              <a:off x="6362701" y="91137981"/>
              <a:ext cx="3514428" cy="1111644"/>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944880</xdr:rowOff>
        </xdr:from>
        <xdr:to>
          <xdr:col>11</xdr:col>
          <xdr:colOff>335280</xdr:colOff>
          <xdr:row>186</xdr:row>
          <xdr:rowOff>266700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300-0000F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960120</xdr:rowOff>
        </xdr:from>
        <xdr:to>
          <xdr:col>12</xdr:col>
          <xdr:colOff>0</xdr:colOff>
          <xdr:row>186</xdr:row>
          <xdr:rowOff>251460</xdr:rowOff>
        </xdr:to>
        <xdr:sp macro="" textlink="">
          <xdr:nvSpPr>
            <xdr:cNvPr id="18683" name="Check Box 1275" hidden="1">
              <a:extLst>
                <a:ext uri="{63B3BB69-23CF-44E3-9099-C40C66FF867C}">
                  <a14:compatExt spid="_x0000_s18683"/>
                </a:ext>
                <a:ext uri="{FF2B5EF4-FFF2-40B4-BE49-F238E27FC236}">
                  <a16:creationId xmlns:a16="http://schemas.microsoft.com/office/drawing/2014/main" id="{00000000-0008-0000-0300-0000F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7620</xdr:rowOff>
        </xdr:from>
        <xdr:to>
          <xdr:col>11</xdr:col>
          <xdr:colOff>335280</xdr:colOff>
          <xdr:row>199</xdr:row>
          <xdr:rowOff>259080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300-000002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199</xdr:row>
          <xdr:rowOff>7620</xdr:rowOff>
        </xdr:from>
        <xdr:to>
          <xdr:col>11</xdr:col>
          <xdr:colOff>1059180</xdr:colOff>
          <xdr:row>199</xdr:row>
          <xdr:rowOff>259080</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300-00000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0</xdr:rowOff>
        </xdr:from>
        <xdr:to>
          <xdr:col>11</xdr:col>
          <xdr:colOff>335280</xdr:colOff>
          <xdr:row>198</xdr:row>
          <xdr:rowOff>251460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300-00000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198</xdr:row>
          <xdr:rowOff>0</xdr:rowOff>
        </xdr:from>
        <xdr:to>
          <xdr:col>11</xdr:col>
          <xdr:colOff>1013460</xdr:colOff>
          <xdr:row>198</xdr:row>
          <xdr:rowOff>251460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300-00000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1188720</xdr:rowOff>
        </xdr:from>
        <xdr:to>
          <xdr:col>11</xdr:col>
          <xdr:colOff>335280</xdr:colOff>
          <xdr:row>195</xdr:row>
          <xdr:rowOff>251460</xdr:rowOff>
        </xdr:to>
        <xdr:sp macro="" textlink="">
          <xdr:nvSpPr>
            <xdr:cNvPr id="18790" name="Check Box 1382" hidden="1">
              <a:extLst>
                <a:ext uri="{63B3BB69-23CF-44E3-9099-C40C66FF867C}">
                  <a14:compatExt spid="_x0000_s18790"/>
                </a:ext>
                <a:ext uri="{FF2B5EF4-FFF2-40B4-BE49-F238E27FC236}">
                  <a16:creationId xmlns:a16="http://schemas.microsoft.com/office/drawing/2014/main" id="{00000000-0008-0000-0300-00006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194</xdr:row>
          <xdr:rowOff>1188720</xdr:rowOff>
        </xdr:from>
        <xdr:to>
          <xdr:col>11</xdr:col>
          <xdr:colOff>1074420</xdr:colOff>
          <xdr:row>195</xdr:row>
          <xdr:rowOff>251460</xdr:rowOff>
        </xdr:to>
        <xdr:sp macro="" textlink="">
          <xdr:nvSpPr>
            <xdr:cNvPr id="18791" name="Check Box 1383" hidden="1">
              <a:extLst>
                <a:ext uri="{63B3BB69-23CF-44E3-9099-C40C66FF867C}">
                  <a14:compatExt spid="_x0000_s18791"/>
                </a:ext>
                <a:ext uri="{FF2B5EF4-FFF2-40B4-BE49-F238E27FC236}">
                  <a16:creationId xmlns:a16="http://schemas.microsoft.com/office/drawing/2014/main" id="{00000000-0008-0000-0300-00006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7620</xdr:rowOff>
        </xdr:from>
        <xdr:to>
          <xdr:col>11</xdr:col>
          <xdr:colOff>335280</xdr:colOff>
          <xdr:row>196</xdr:row>
          <xdr:rowOff>259080</xdr:rowOff>
        </xdr:to>
        <xdr:sp macro="" textlink="">
          <xdr:nvSpPr>
            <xdr:cNvPr id="18884" name="Check Box 1476" hidden="1">
              <a:extLst>
                <a:ext uri="{63B3BB69-23CF-44E3-9099-C40C66FF867C}">
                  <a14:compatExt spid="_x0000_s18884"/>
                </a:ext>
                <a:ext uri="{FF2B5EF4-FFF2-40B4-BE49-F238E27FC236}">
                  <a16:creationId xmlns:a16="http://schemas.microsoft.com/office/drawing/2014/main" id="{00000000-0008-0000-0300-0000C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7620</xdr:rowOff>
        </xdr:from>
        <xdr:to>
          <xdr:col>11</xdr:col>
          <xdr:colOff>1089660</xdr:colOff>
          <xdr:row>196</xdr:row>
          <xdr:rowOff>259080</xdr:rowOff>
        </xdr:to>
        <xdr:sp macro="" textlink="">
          <xdr:nvSpPr>
            <xdr:cNvPr id="18885" name="Check Box 1477" hidden="1">
              <a:extLst>
                <a:ext uri="{63B3BB69-23CF-44E3-9099-C40C66FF867C}">
                  <a14:compatExt spid="_x0000_s18885"/>
                </a:ext>
                <a:ext uri="{FF2B5EF4-FFF2-40B4-BE49-F238E27FC236}">
                  <a16:creationId xmlns:a16="http://schemas.microsoft.com/office/drawing/2014/main" id="{00000000-0008-0000-0300-0000C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196</xdr:row>
          <xdr:rowOff>480060</xdr:rowOff>
        </xdr:from>
        <xdr:to>
          <xdr:col>11</xdr:col>
          <xdr:colOff>335280</xdr:colOff>
          <xdr:row>197</xdr:row>
          <xdr:rowOff>251460</xdr:rowOff>
        </xdr:to>
        <xdr:sp macro="" textlink="">
          <xdr:nvSpPr>
            <xdr:cNvPr id="18886" name="Check Box 1478" hidden="1">
              <a:extLst>
                <a:ext uri="{63B3BB69-23CF-44E3-9099-C40C66FF867C}">
                  <a14:compatExt spid="_x0000_s18886"/>
                </a:ext>
                <a:ext uri="{FF2B5EF4-FFF2-40B4-BE49-F238E27FC236}">
                  <a16:creationId xmlns:a16="http://schemas.microsoft.com/office/drawing/2014/main" id="{00000000-0008-0000-0300-0000C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196</xdr:row>
          <xdr:rowOff>480060</xdr:rowOff>
        </xdr:from>
        <xdr:to>
          <xdr:col>11</xdr:col>
          <xdr:colOff>1013460</xdr:colOff>
          <xdr:row>197</xdr:row>
          <xdr:rowOff>251460</xdr:rowOff>
        </xdr:to>
        <xdr:sp macro="" textlink="">
          <xdr:nvSpPr>
            <xdr:cNvPr id="18887" name="Check Box 1479" hidden="1">
              <a:extLst>
                <a:ext uri="{63B3BB69-23CF-44E3-9099-C40C66FF867C}">
                  <a14:compatExt spid="_x0000_s18887"/>
                </a:ext>
                <a:ext uri="{FF2B5EF4-FFF2-40B4-BE49-F238E27FC236}">
                  <a16:creationId xmlns:a16="http://schemas.microsoft.com/office/drawing/2014/main" id="{00000000-0008-0000-0300-0000C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136</xdr:row>
          <xdr:rowOff>487680</xdr:rowOff>
        </xdr:from>
        <xdr:to>
          <xdr:col>11</xdr:col>
          <xdr:colOff>350520</xdr:colOff>
          <xdr:row>137</xdr:row>
          <xdr:rowOff>220980</xdr:rowOff>
        </xdr:to>
        <xdr:sp macro="" textlink="">
          <xdr:nvSpPr>
            <xdr:cNvPr id="19017" name="Check Box 1609" hidden="1">
              <a:extLst>
                <a:ext uri="{63B3BB69-23CF-44E3-9099-C40C66FF867C}">
                  <a14:compatExt spid="_x0000_s19017"/>
                </a:ext>
                <a:ext uri="{FF2B5EF4-FFF2-40B4-BE49-F238E27FC236}">
                  <a16:creationId xmlns:a16="http://schemas.microsoft.com/office/drawing/2014/main" id="{00000000-0008-0000-0300-00004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136</xdr:row>
          <xdr:rowOff>487680</xdr:rowOff>
        </xdr:from>
        <xdr:to>
          <xdr:col>11</xdr:col>
          <xdr:colOff>845820</xdr:colOff>
          <xdr:row>137</xdr:row>
          <xdr:rowOff>220980</xdr:rowOff>
        </xdr:to>
        <xdr:sp macro="" textlink="">
          <xdr:nvSpPr>
            <xdr:cNvPr id="19018" name="Check Box 1610" hidden="1">
              <a:extLst>
                <a:ext uri="{63B3BB69-23CF-44E3-9099-C40C66FF867C}">
                  <a14:compatExt spid="_x0000_s19018"/>
                </a:ext>
                <a:ext uri="{FF2B5EF4-FFF2-40B4-BE49-F238E27FC236}">
                  <a16:creationId xmlns:a16="http://schemas.microsoft.com/office/drawing/2014/main" id="{00000000-0008-0000-0300-00004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135</xdr:row>
          <xdr:rowOff>579120</xdr:rowOff>
        </xdr:from>
        <xdr:to>
          <xdr:col>11</xdr:col>
          <xdr:colOff>541020</xdr:colOff>
          <xdr:row>136</xdr:row>
          <xdr:rowOff>220980</xdr:rowOff>
        </xdr:to>
        <xdr:sp macro="" textlink="">
          <xdr:nvSpPr>
            <xdr:cNvPr id="19019" name="Check Box 1611" hidden="1">
              <a:extLst>
                <a:ext uri="{63B3BB69-23CF-44E3-9099-C40C66FF867C}">
                  <a14:compatExt spid="_x0000_s19019"/>
                </a:ext>
                <a:ext uri="{FF2B5EF4-FFF2-40B4-BE49-F238E27FC236}">
                  <a16:creationId xmlns:a16="http://schemas.microsoft.com/office/drawing/2014/main" id="{00000000-0008-0000-0300-00004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135</xdr:row>
          <xdr:rowOff>579120</xdr:rowOff>
        </xdr:from>
        <xdr:to>
          <xdr:col>11</xdr:col>
          <xdr:colOff>845820</xdr:colOff>
          <xdr:row>136</xdr:row>
          <xdr:rowOff>213360</xdr:rowOff>
        </xdr:to>
        <xdr:sp macro="" textlink="">
          <xdr:nvSpPr>
            <xdr:cNvPr id="19020" name="Check Box 1612" hidden="1">
              <a:extLst>
                <a:ext uri="{63B3BB69-23CF-44E3-9099-C40C66FF867C}">
                  <a14:compatExt spid="_x0000_s19020"/>
                </a:ext>
                <a:ext uri="{FF2B5EF4-FFF2-40B4-BE49-F238E27FC236}">
                  <a16:creationId xmlns:a16="http://schemas.microsoft.com/office/drawing/2014/main" id="{00000000-0008-0000-0300-00004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194</xdr:row>
          <xdr:rowOff>327660</xdr:rowOff>
        </xdr:from>
        <xdr:to>
          <xdr:col>11</xdr:col>
          <xdr:colOff>906780</xdr:colOff>
          <xdr:row>194</xdr:row>
          <xdr:rowOff>571500</xdr:rowOff>
        </xdr:to>
        <xdr:sp macro="" textlink="">
          <xdr:nvSpPr>
            <xdr:cNvPr id="19130" name="Check Box 1722" hidden="1">
              <a:extLst>
                <a:ext uri="{63B3BB69-23CF-44E3-9099-C40C66FF867C}">
                  <a14:compatExt spid="_x0000_s19130"/>
                </a:ext>
                <a:ext uri="{FF2B5EF4-FFF2-40B4-BE49-F238E27FC236}">
                  <a16:creationId xmlns:a16="http://schemas.microsoft.com/office/drawing/2014/main" id="{00000000-0008-0000-0300-0000B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197</xdr:row>
          <xdr:rowOff>289560</xdr:rowOff>
        </xdr:from>
        <xdr:to>
          <xdr:col>11</xdr:col>
          <xdr:colOff>906780</xdr:colOff>
          <xdr:row>197</xdr:row>
          <xdr:rowOff>533400</xdr:rowOff>
        </xdr:to>
        <xdr:sp macro="" textlink="">
          <xdr:nvSpPr>
            <xdr:cNvPr id="19131" name="Check Box 1723" hidden="1">
              <a:extLst>
                <a:ext uri="{63B3BB69-23CF-44E3-9099-C40C66FF867C}">
                  <a14:compatExt spid="_x0000_s19131"/>
                </a:ext>
                <a:ext uri="{FF2B5EF4-FFF2-40B4-BE49-F238E27FC236}">
                  <a16:creationId xmlns:a16="http://schemas.microsoft.com/office/drawing/2014/main" id="{00000000-0008-0000-0300-0000B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198</xdr:row>
          <xdr:rowOff>297180</xdr:rowOff>
        </xdr:from>
        <xdr:to>
          <xdr:col>11</xdr:col>
          <xdr:colOff>906780</xdr:colOff>
          <xdr:row>198</xdr:row>
          <xdr:rowOff>541020</xdr:rowOff>
        </xdr:to>
        <xdr:sp macro="" textlink="">
          <xdr:nvSpPr>
            <xdr:cNvPr id="19132" name="Check Box 1724" hidden="1">
              <a:extLst>
                <a:ext uri="{63B3BB69-23CF-44E3-9099-C40C66FF867C}">
                  <a14:compatExt spid="_x0000_s19132"/>
                </a:ext>
                <a:ext uri="{FF2B5EF4-FFF2-40B4-BE49-F238E27FC236}">
                  <a16:creationId xmlns:a16="http://schemas.microsoft.com/office/drawing/2014/main" id="{00000000-0008-0000-0300-0000B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199</xdr:row>
          <xdr:rowOff>365760</xdr:rowOff>
        </xdr:from>
        <xdr:to>
          <xdr:col>11</xdr:col>
          <xdr:colOff>906780</xdr:colOff>
          <xdr:row>199</xdr:row>
          <xdr:rowOff>609600</xdr:rowOff>
        </xdr:to>
        <xdr:sp macro="" textlink="">
          <xdr:nvSpPr>
            <xdr:cNvPr id="19137" name="Check Box 1729" hidden="1">
              <a:extLst>
                <a:ext uri="{63B3BB69-23CF-44E3-9099-C40C66FF867C}">
                  <a14:compatExt spid="_x0000_s19137"/>
                </a:ext>
                <a:ext uri="{FF2B5EF4-FFF2-40B4-BE49-F238E27FC236}">
                  <a16:creationId xmlns:a16="http://schemas.microsoft.com/office/drawing/2014/main" id="{00000000-0008-0000-03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240</xdr:row>
          <xdr:rowOff>213360</xdr:rowOff>
        </xdr:from>
        <xdr:to>
          <xdr:col>11</xdr:col>
          <xdr:colOff>906780</xdr:colOff>
          <xdr:row>241</xdr:row>
          <xdr:rowOff>60960</xdr:rowOff>
        </xdr:to>
        <xdr:sp macro="" textlink="">
          <xdr:nvSpPr>
            <xdr:cNvPr id="19163" name="Check Box 1755" hidden="1">
              <a:extLst>
                <a:ext uri="{63B3BB69-23CF-44E3-9099-C40C66FF867C}">
                  <a14:compatExt spid="_x0000_s19163"/>
                </a:ext>
                <a:ext uri="{FF2B5EF4-FFF2-40B4-BE49-F238E27FC236}">
                  <a16:creationId xmlns:a16="http://schemas.microsoft.com/office/drawing/2014/main" id="{00000000-0008-0000-0300-0000D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238</xdr:row>
          <xdr:rowOff>236220</xdr:rowOff>
        </xdr:from>
        <xdr:to>
          <xdr:col>11</xdr:col>
          <xdr:colOff>906780</xdr:colOff>
          <xdr:row>239</xdr:row>
          <xdr:rowOff>83820</xdr:rowOff>
        </xdr:to>
        <xdr:sp macro="" textlink="">
          <xdr:nvSpPr>
            <xdr:cNvPr id="19164" name="Check Box 1756" hidden="1">
              <a:extLst>
                <a:ext uri="{63B3BB69-23CF-44E3-9099-C40C66FF867C}">
                  <a14:compatExt spid="_x0000_s19164"/>
                </a:ext>
                <a:ext uri="{FF2B5EF4-FFF2-40B4-BE49-F238E27FC236}">
                  <a16:creationId xmlns:a16="http://schemas.microsoft.com/office/drawing/2014/main" id="{00000000-0008-0000-03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215</xdr:row>
          <xdr:rowOff>0</xdr:rowOff>
        </xdr:from>
        <xdr:to>
          <xdr:col>11</xdr:col>
          <xdr:colOff>335280</xdr:colOff>
          <xdr:row>215</xdr:row>
          <xdr:rowOff>251460</xdr:rowOff>
        </xdr:to>
        <xdr:sp macro="" textlink="">
          <xdr:nvSpPr>
            <xdr:cNvPr id="19185" name="Check Box 1777" hidden="1">
              <a:extLst>
                <a:ext uri="{63B3BB69-23CF-44E3-9099-C40C66FF867C}">
                  <a14:compatExt spid="_x0000_s19185"/>
                </a:ext>
                <a:ext uri="{FF2B5EF4-FFF2-40B4-BE49-F238E27FC236}">
                  <a16:creationId xmlns:a16="http://schemas.microsoft.com/office/drawing/2014/main" id="{00000000-0008-0000-0300-0000F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215</xdr:row>
          <xdr:rowOff>0</xdr:rowOff>
        </xdr:from>
        <xdr:to>
          <xdr:col>11</xdr:col>
          <xdr:colOff>1021080</xdr:colOff>
          <xdr:row>215</xdr:row>
          <xdr:rowOff>251460</xdr:rowOff>
        </xdr:to>
        <xdr:sp macro="" textlink="">
          <xdr:nvSpPr>
            <xdr:cNvPr id="19186" name="Check Box 1778" hidden="1">
              <a:extLst>
                <a:ext uri="{63B3BB69-23CF-44E3-9099-C40C66FF867C}">
                  <a14:compatExt spid="_x0000_s19186"/>
                </a:ext>
                <a:ext uri="{FF2B5EF4-FFF2-40B4-BE49-F238E27FC236}">
                  <a16:creationId xmlns:a16="http://schemas.microsoft.com/office/drawing/2014/main" id="{00000000-0008-0000-0300-0000F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176</xdr:row>
          <xdr:rowOff>480060</xdr:rowOff>
        </xdr:from>
        <xdr:to>
          <xdr:col>11</xdr:col>
          <xdr:colOff>335280</xdr:colOff>
          <xdr:row>177</xdr:row>
          <xdr:rowOff>243840</xdr:rowOff>
        </xdr:to>
        <xdr:sp macro="" textlink="">
          <xdr:nvSpPr>
            <xdr:cNvPr id="19237" name="Check Box 1829" hidden="1">
              <a:extLst>
                <a:ext uri="{63B3BB69-23CF-44E3-9099-C40C66FF867C}">
                  <a14:compatExt spid="_x0000_s19237"/>
                </a:ext>
                <a:ext uri="{FF2B5EF4-FFF2-40B4-BE49-F238E27FC236}">
                  <a16:creationId xmlns:a16="http://schemas.microsoft.com/office/drawing/2014/main" id="{00000000-0008-0000-03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176</xdr:row>
          <xdr:rowOff>480060</xdr:rowOff>
        </xdr:from>
        <xdr:to>
          <xdr:col>11</xdr:col>
          <xdr:colOff>1028700</xdr:colOff>
          <xdr:row>177</xdr:row>
          <xdr:rowOff>243840</xdr:rowOff>
        </xdr:to>
        <xdr:sp macro="" textlink="">
          <xdr:nvSpPr>
            <xdr:cNvPr id="19238" name="Check Box 1830" hidden="1">
              <a:extLst>
                <a:ext uri="{63B3BB69-23CF-44E3-9099-C40C66FF867C}">
                  <a14:compatExt spid="_x0000_s19238"/>
                </a:ext>
                <a:ext uri="{FF2B5EF4-FFF2-40B4-BE49-F238E27FC236}">
                  <a16:creationId xmlns:a16="http://schemas.microsoft.com/office/drawing/2014/main" id="{00000000-0008-0000-03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25</xdr:row>
          <xdr:rowOff>53340</xdr:rowOff>
        </xdr:from>
        <xdr:to>
          <xdr:col>11</xdr:col>
          <xdr:colOff>350520</xdr:colOff>
          <xdr:row>25</xdr:row>
          <xdr:rowOff>297180</xdr:rowOff>
        </xdr:to>
        <xdr:sp macro="" textlink="">
          <xdr:nvSpPr>
            <xdr:cNvPr id="19255" name="Check Box 1847" hidden="1">
              <a:extLst>
                <a:ext uri="{63B3BB69-23CF-44E3-9099-C40C66FF867C}">
                  <a14:compatExt spid="_x0000_s19255"/>
                </a:ext>
                <a:ext uri="{FF2B5EF4-FFF2-40B4-BE49-F238E27FC236}">
                  <a16:creationId xmlns:a16="http://schemas.microsoft.com/office/drawing/2014/main" id="{00000000-0008-0000-03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53340</xdr:rowOff>
        </xdr:from>
        <xdr:to>
          <xdr:col>11</xdr:col>
          <xdr:colOff>998220</xdr:colOff>
          <xdr:row>25</xdr:row>
          <xdr:rowOff>297180</xdr:rowOff>
        </xdr:to>
        <xdr:sp macro="" textlink="">
          <xdr:nvSpPr>
            <xdr:cNvPr id="19256" name="Check Box 1848" hidden="1">
              <a:extLst>
                <a:ext uri="{63B3BB69-23CF-44E3-9099-C40C66FF867C}">
                  <a14:compatExt spid="_x0000_s19256"/>
                </a:ext>
                <a:ext uri="{FF2B5EF4-FFF2-40B4-BE49-F238E27FC236}">
                  <a16:creationId xmlns:a16="http://schemas.microsoft.com/office/drawing/2014/main" id="{00000000-0008-0000-03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26</xdr:row>
          <xdr:rowOff>53340</xdr:rowOff>
        </xdr:from>
        <xdr:to>
          <xdr:col>11</xdr:col>
          <xdr:colOff>350520</xdr:colOff>
          <xdr:row>26</xdr:row>
          <xdr:rowOff>297180</xdr:rowOff>
        </xdr:to>
        <xdr:sp macro="" textlink="">
          <xdr:nvSpPr>
            <xdr:cNvPr id="19263" name="Check Box 1855" hidden="1">
              <a:extLst>
                <a:ext uri="{63B3BB69-23CF-44E3-9099-C40C66FF867C}">
                  <a14:compatExt spid="_x0000_s19263"/>
                </a:ext>
                <a:ext uri="{FF2B5EF4-FFF2-40B4-BE49-F238E27FC236}">
                  <a16:creationId xmlns:a16="http://schemas.microsoft.com/office/drawing/2014/main" id="{00000000-0008-0000-03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53340</xdr:rowOff>
        </xdr:from>
        <xdr:to>
          <xdr:col>11</xdr:col>
          <xdr:colOff>998220</xdr:colOff>
          <xdr:row>26</xdr:row>
          <xdr:rowOff>297180</xdr:rowOff>
        </xdr:to>
        <xdr:sp macro="" textlink="">
          <xdr:nvSpPr>
            <xdr:cNvPr id="19264" name="Check Box 1856" hidden="1">
              <a:extLst>
                <a:ext uri="{63B3BB69-23CF-44E3-9099-C40C66FF867C}">
                  <a14:compatExt spid="_x0000_s19264"/>
                </a:ext>
                <a:ext uri="{FF2B5EF4-FFF2-40B4-BE49-F238E27FC236}">
                  <a16:creationId xmlns:a16="http://schemas.microsoft.com/office/drawing/2014/main" id="{00000000-0008-0000-03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24</xdr:row>
          <xdr:rowOff>15240</xdr:rowOff>
        </xdr:from>
        <xdr:to>
          <xdr:col>11</xdr:col>
          <xdr:colOff>342900</xdr:colOff>
          <xdr:row>24</xdr:row>
          <xdr:rowOff>274320</xdr:rowOff>
        </xdr:to>
        <xdr:sp macro="" textlink="">
          <xdr:nvSpPr>
            <xdr:cNvPr id="19265" name="Check Box 1857" hidden="1">
              <a:extLst>
                <a:ext uri="{63B3BB69-23CF-44E3-9099-C40C66FF867C}">
                  <a14:compatExt spid="_x0000_s19265"/>
                </a:ext>
                <a:ext uri="{FF2B5EF4-FFF2-40B4-BE49-F238E27FC236}">
                  <a16:creationId xmlns:a16="http://schemas.microsoft.com/office/drawing/2014/main" id="{00000000-0008-0000-03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24</xdr:row>
          <xdr:rowOff>15240</xdr:rowOff>
        </xdr:from>
        <xdr:to>
          <xdr:col>11</xdr:col>
          <xdr:colOff>830580</xdr:colOff>
          <xdr:row>24</xdr:row>
          <xdr:rowOff>274320</xdr:rowOff>
        </xdr:to>
        <xdr:sp macro="" textlink="">
          <xdr:nvSpPr>
            <xdr:cNvPr id="19266" name="Check Box 1858" hidden="1">
              <a:extLst>
                <a:ext uri="{63B3BB69-23CF-44E3-9099-C40C66FF867C}">
                  <a14:compatExt spid="_x0000_s19266"/>
                </a:ext>
                <a:ext uri="{FF2B5EF4-FFF2-40B4-BE49-F238E27FC236}">
                  <a16:creationId xmlns:a16="http://schemas.microsoft.com/office/drawing/2014/main" id="{00000000-0008-0000-03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177</xdr:row>
          <xdr:rowOff>800100</xdr:rowOff>
        </xdr:from>
        <xdr:to>
          <xdr:col>11</xdr:col>
          <xdr:colOff>320040</xdr:colOff>
          <xdr:row>178</xdr:row>
          <xdr:rowOff>243840</xdr:rowOff>
        </xdr:to>
        <xdr:sp macro="" textlink="">
          <xdr:nvSpPr>
            <xdr:cNvPr id="19269" name="Check Box 1861" hidden="1">
              <a:extLst>
                <a:ext uri="{63B3BB69-23CF-44E3-9099-C40C66FF867C}">
                  <a14:compatExt spid="_x0000_s19269"/>
                </a:ext>
                <a:ext uri="{FF2B5EF4-FFF2-40B4-BE49-F238E27FC236}">
                  <a16:creationId xmlns:a16="http://schemas.microsoft.com/office/drawing/2014/main" id="{00000000-0008-0000-03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177</xdr:row>
          <xdr:rowOff>807720</xdr:rowOff>
        </xdr:from>
        <xdr:to>
          <xdr:col>11</xdr:col>
          <xdr:colOff>1028700</xdr:colOff>
          <xdr:row>178</xdr:row>
          <xdr:rowOff>243840</xdr:rowOff>
        </xdr:to>
        <xdr:sp macro="" textlink="">
          <xdr:nvSpPr>
            <xdr:cNvPr id="19270" name="Check Box 1862" hidden="1">
              <a:extLst>
                <a:ext uri="{63B3BB69-23CF-44E3-9099-C40C66FF867C}">
                  <a14:compatExt spid="_x0000_s19270"/>
                </a:ext>
                <a:ext uri="{FF2B5EF4-FFF2-40B4-BE49-F238E27FC236}">
                  <a16:creationId xmlns:a16="http://schemas.microsoft.com/office/drawing/2014/main" id="{00000000-0008-0000-03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178</xdr:row>
          <xdr:rowOff>800100</xdr:rowOff>
        </xdr:from>
        <xdr:to>
          <xdr:col>11</xdr:col>
          <xdr:colOff>320040</xdr:colOff>
          <xdr:row>179</xdr:row>
          <xdr:rowOff>243840</xdr:rowOff>
        </xdr:to>
        <xdr:sp macro="" textlink="">
          <xdr:nvSpPr>
            <xdr:cNvPr id="19271" name="Check Box 1863" hidden="1">
              <a:extLst>
                <a:ext uri="{63B3BB69-23CF-44E3-9099-C40C66FF867C}">
                  <a14:compatExt spid="_x0000_s19271"/>
                </a:ext>
                <a:ext uri="{FF2B5EF4-FFF2-40B4-BE49-F238E27FC236}">
                  <a16:creationId xmlns:a16="http://schemas.microsoft.com/office/drawing/2014/main" id="{00000000-0008-0000-03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178</xdr:row>
          <xdr:rowOff>807720</xdr:rowOff>
        </xdr:from>
        <xdr:to>
          <xdr:col>11</xdr:col>
          <xdr:colOff>1028700</xdr:colOff>
          <xdr:row>179</xdr:row>
          <xdr:rowOff>243840</xdr:rowOff>
        </xdr:to>
        <xdr:sp macro="" textlink="">
          <xdr:nvSpPr>
            <xdr:cNvPr id="19272" name="Check Box 1864" hidden="1">
              <a:extLst>
                <a:ext uri="{63B3BB69-23CF-44E3-9099-C40C66FF867C}">
                  <a14:compatExt spid="_x0000_s19272"/>
                </a:ext>
                <a:ext uri="{FF2B5EF4-FFF2-40B4-BE49-F238E27FC236}">
                  <a16:creationId xmlns:a16="http://schemas.microsoft.com/office/drawing/2014/main" id="{00000000-0008-0000-0300-00004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179</xdr:row>
          <xdr:rowOff>800100</xdr:rowOff>
        </xdr:from>
        <xdr:to>
          <xdr:col>11</xdr:col>
          <xdr:colOff>320040</xdr:colOff>
          <xdr:row>180</xdr:row>
          <xdr:rowOff>243840</xdr:rowOff>
        </xdr:to>
        <xdr:sp macro="" textlink="">
          <xdr:nvSpPr>
            <xdr:cNvPr id="19273" name="Check Box 1865" hidden="1">
              <a:extLst>
                <a:ext uri="{63B3BB69-23CF-44E3-9099-C40C66FF867C}">
                  <a14:compatExt spid="_x0000_s19273"/>
                </a:ext>
                <a:ext uri="{FF2B5EF4-FFF2-40B4-BE49-F238E27FC236}">
                  <a16:creationId xmlns:a16="http://schemas.microsoft.com/office/drawing/2014/main" id="{00000000-0008-0000-03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807720</xdr:rowOff>
        </xdr:from>
        <xdr:to>
          <xdr:col>11</xdr:col>
          <xdr:colOff>1028700</xdr:colOff>
          <xdr:row>180</xdr:row>
          <xdr:rowOff>243840</xdr:rowOff>
        </xdr:to>
        <xdr:sp macro="" textlink="">
          <xdr:nvSpPr>
            <xdr:cNvPr id="19274" name="Check Box 1866" hidden="1">
              <a:extLst>
                <a:ext uri="{63B3BB69-23CF-44E3-9099-C40C66FF867C}">
                  <a14:compatExt spid="_x0000_s19274"/>
                </a:ext>
                <a:ext uri="{FF2B5EF4-FFF2-40B4-BE49-F238E27FC236}">
                  <a16:creationId xmlns:a16="http://schemas.microsoft.com/office/drawing/2014/main" id="{00000000-0008-0000-03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180</xdr:row>
          <xdr:rowOff>800100</xdr:rowOff>
        </xdr:from>
        <xdr:to>
          <xdr:col>11</xdr:col>
          <xdr:colOff>320040</xdr:colOff>
          <xdr:row>181</xdr:row>
          <xdr:rowOff>243840</xdr:rowOff>
        </xdr:to>
        <xdr:sp macro="" textlink="">
          <xdr:nvSpPr>
            <xdr:cNvPr id="19275" name="Check Box 1867" hidden="1">
              <a:extLst>
                <a:ext uri="{63B3BB69-23CF-44E3-9099-C40C66FF867C}">
                  <a14:compatExt spid="_x0000_s19275"/>
                </a:ext>
                <a:ext uri="{FF2B5EF4-FFF2-40B4-BE49-F238E27FC236}">
                  <a16:creationId xmlns:a16="http://schemas.microsoft.com/office/drawing/2014/main" id="{00000000-0008-0000-03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807720</xdr:rowOff>
        </xdr:from>
        <xdr:to>
          <xdr:col>11</xdr:col>
          <xdr:colOff>1028700</xdr:colOff>
          <xdr:row>181</xdr:row>
          <xdr:rowOff>243840</xdr:rowOff>
        </xdr:to>
        <xdr:sp macro="" textlink="">
          <xdr:nvSpPr>
            <xdr:cNvPr id="19276" name="Check Box 1868" hidden="1">
              <a:extLst>
                <a:ext uri="{63B3BB69-23CF-44E3-9099-C40C66FF867C}">
                  <a14:compatExt spid="_x0000_s19276"/>
                </a:ext>
                <a:ext uri="{FF2B5EF4-FFF2-40B4-BE49-F238E27FC236}">
                  <a16:creationId xmlns:a16="http://schemas.microsoft.com/office/drawing/2014/main" id="{00000000-0008-0000-0300-00004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189</xdr:row>
          <xdr:rowOff>967740</xdr:rowOff>
        </xdr:from>
        <xdr:to>
          <xdr:col>11</xdr:col>
          <xdr:colOff>327660</xdr:colOff>
          <xdr:row>190</xdr:row>
          <xdr:rowOff>243840</xdr:rowOff>
        </xdr:to>
        <xdr:sp macro="" textlink="">
          <xdr:nvSpPr>
            <xdr:cNvPr id="19285" name="Check Box 1877" hidden="1">
              <a:extLst>
                <a:ext uri="{63B3BB69-23CF-44E3-9099-C40C66FF867C}">
                  <a14:compatExt spid="_x0000_s19285"/>
                </a:ext>
                <a:ext uri="{FF2B5EF4-FFF2-40B4-BE49-F238E27FC236}">
                  <a16:creationId xmlns:a16="http://schemas.microsoft.com/office/drawing/2014/main" id="{00000000-0008-0000-03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189</xdr:row>
          <xdr:rowOff>952500</xdr:rowOff>
        </xdr:from>
        <xdr:to>
          <xdr:col>11</xdr:col>
          <xdr:colOff>1028700</xdr:colOff>
          <xdr:row>190</xdr:row>
          <xdr:rowOff>243840</xdr:rowOff>
        </xdr:to>
        <xdr:sp macro="" textlink="">
          <xdr:nvSpPr>
            <xdr:cNvPr id="19286" name="Check Box 1878" hidden="1">
              <a:extLst>
                <a:ext uri="{63B3BB69-23CF-44E3-9099-C40C66FF867C}">
                  <a14:compatExt spid="_x0000_s19286"/>
                </a:ext>
                <a:ext uri="{FF2B5EF4-FFF2-40B4-BE49-F238E27FC236}">
                  <a16:creationId xmlns:a16="http://schemas.microsoft.com/office/drawing/2014/main" id="{00000000-0008-0000-0300-00005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181</xdr:row>
          <xdr:rowOff>800100</xdr:rowOff>
        </xdr:from>
        <xdr:to>
          <xdr:col>11</xdr:col>
          <xdr:colOff>320040</xdr:colOff>
          <xdr:row>182</xdr:row>
          <xdr:rowOff>243840</xdr:rowOff>
        </xdr:to>
        <xdr:sp macro="" textlink="">
          <xdr:nvSpPr>
            <xdr:cNvPr id="19291" name="Check Box 1883" hidden="1">
              <a:extLst>
                <a:ext uri="{63B3BB69-23CF-44E3-9099-C40C66FF867C}">
                  <a14:compatExt spid="_x0000_s19291"/>
                </a:ext>
                <a:ext uri="{FF2B5EF4-FFF2-40B4-BE49-F238E27FC236}">
                  <a16:creationId xmlns:a16="http://schemas.microsoft.com/office/drawing/2014/main" id="{00000000-0008-0000-03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807720</xdr:rowOff>
        </xdr:from>
        <xdr:to>
          <xdr:col>11</xdr:col>
          <xdr:colOff>1028700</xdr:colOff>
          <xdr:row>182</xdr:row>
          <xdr:rowOff>243840</xdr:rowOff>
        </xdr:to>
        <xdr:sp macro="" textlink="">
          <xdr:nvSpPr>
            <xdr:cNvPr id="19292" name="Check Box 1884" hidden="1">
              <a:extLst>
                <a:ext uri="{63B3BB69-23CF-44E3-9099-C40C66FF867C}">
                  <a14:compatExt spid="_x0000_s19292"/>
                </a:ext>
                <a:ext uri="{FF2B5EF4-FFF2-40B4-BE49-F238E27FC236}">
                  <a16:creationId xmlns:a16="http://schemas.microsoft.com/office/drawing/2014/main" id="{00000000-0008-0000-03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192</xdr:row>
          <xdr:rowOff>7620</xdr:rowOff>
        </xdr:from>
        <xdr:to>
          <xdr:col>11</xdr:col>
          <xdr:colOff>335280</xdr:colOff>
          <xdr:row>192</xdr:row>
          <xdr:rowOff>259080</xdr:rowOff>
        </xdr:to>
        <xdr:sp macro="" textlink="">
          <xdr:nvSpPr>
            <xdr:cNvPr id="19361" name="Check Box 1953" hidden="1">
              <a:extLst>
                <a:ext uri="{63B3BB69-23CF-44E3-9099-C40C66FF867C}">
                  <a14:compatExt spid="_x0000_s19361"/>
                </a:ext>
                <a:ext uri="{FF2B5EF4-FFF2-40B4-BE49-F238E27FC236}">
                  <a16:creationId xmlns:a16="http://schemas.microsoft.com/office/drawing/2014/main" id="{00000000-0008-0000-03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192</xdr:row>
          <xdr:rowOff>7620</xdr:rowOff>
        </xdr:from>
        <xdr:to>
          <xdr:col>11</xdr:col>
          <xdr:colOff>1089660</xdr:colOff>
          <xdr:row>192</xdr:row>
          <xdr:rowOff>259080</xdr:rowOff>
        </xdr:to>
        <xdr:sp macro="" textlink="">
          <xdr:nvSpPr>
            <xdr:cNvPr id="19362" name="Check Box 1954" hidden="1">
              <a:extLst>
                <a:ext uri="{63B3BB69-23CF-44E3-9099-C40C66FF867C}">
                  <a14:compatExt spid="_x0000_s19362"/>
                </a:ext>
                <a:ext uri="{FF2B5EF4-FFF2-40B4-BE49-F238E27FC236}">
                  <a16:creationId xmlns:a16="http://schemas.microsoft.com/office/drawing/2014/main" id="{00000000-0008-0000-03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187</xdr:row>
          <xdr:rowOff>7620</xdr:rowOff>
        </xdr:from>
        <xdr:to>
          <xdr:col>11</xdr:col>
          <xdr:colOff>335280</xdr:colOff>
          <xdr:row>187</xdr:row>
          <xdr:rowOff>259080</xdr:rowOff>
        </xdr:to>
        <xdr:sp macro="" textlink="">
          <xdr:nvSpPr>
            <xdr:cNvPr id="19363" name="Check Box 1955" hidden="1">
              <a:extLst>
                <a:ext uri="{63B3BB69-23CF-44E3-9099-C40C66FF867C}">
                  <a14:compatExt spid="_x0000_s19363"/>
                </a:ext>
                <a:ext uri="{FF2B5EF4-FFF2-40B4-BE49-F238E27FC236}">
                  <a16:creationId xmlns:a16="http://schemas.microsoft.com/office/drawing/2014/main" id="{00000000-0008-0000-03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187</xdr:row>
          <xdr:rowOff>7620</xdr:rowOff>
        </xdr:from>
        <xdr:to>
          <xdr:col>11</xdr:col>
          <xdr:colOff>1089660</xdr:colOff>
          <xdr:row>187</xdr:row>
          <xdr:rowOff>259080</xdr:rowOff>
        </xdr:to>
        <xdr:sp macro="" textlink="">
          <xdr:nvSpPr>
            <xdr:cNvPr id="19364" name="Check Box 1956" hidden="1">
              <a:extLst>
                <a:ext uri="{63B3BB69-23CF-44E3-9099-C40C66FF867C}">
                  <a14:compatExt spid="_x0000_s19364"/>
                </a:ext>
                <a:ext uri="{FF2B5EF4-FFF2-40B4-BE49-F238E27FC236}">
                  <a16:creationId xmlns:a16="http://schemas.microsoft.com/office/drawing/2014/main" id="{00000000-0008-0000-03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191</xdr:row>
          <xdr:rowOff>7620</xdr:rowOff>
        </xdr:from>
        <xdr:to>
          <xdr:col>11</xdr:col>
          <xdr:colOff>335280</xdr:colOff>
          <xdr:row>191</xdr:row>
          <xdr:rowOff>259080</xdr:rowOff>
        </xdr:to>
        <xdr:sp macro="" textlink="">
          <xdr:nvSpPr>
            <xdr:cNvPr id="19393" name="Check Box 1985" hidden="1">
              <a:extLst>
                <a:ext uri="{63B3BB69-23CF-44E3-9099-C40C66FF867C}">
                  <a14:compatExt spid="_x0000_s19393"/>
                </a:ext>
                <a:ext uri="{FF2B5EF4-FFF2-40B4-BE49-F238E27FC236}">
                  <a16:creationId xmlns:a16="http://schemas.microsoft.com/office/drawing/2014/main" id="{00000000-0008-0000-03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191</xdr:row>
          <xdr:rowOff>7620</xdr:rowOff>
        </xdr:from>
        <xdr:to>
          <xdr:col>11</xdr:col>
          <xdr:colOff>1089660</xdr:colOff>
          <xdr:row>191</xdr:row>
          <xdr:rowOff>259080</xdr:rowOff>
        </xdr:to>
        <xdr:sp macro="" textlink="">
          <xdr:nvSpPr>
            <xdr:cNvPr id="19394" name="Check Box 1986" hidden="1">
              <a:extLst>
                <a:ext uri="{63B3BB69-23CF-44E3-9099-C40C66FF867C}">
                  <a14:compatExt spid="_x0000_s19394"/>
                </a:ext>
                <a:ext uri="{FF2B5EF4-FFF2-40B4-BE49-F238E27FC236}">
                  <a16:creationId xmlns:a16="http://schemas.microsoft.com/office/drawing/2014/main" id="{00000000-0008-0000-0300-0000C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25" Type="http://schemas.openxmlformats.org/officeDocument/2006/relationships/ctrlProp" Target="../ctrlProps/ctrlProp322.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326" Type="http://schemas.openxmlformats.org/officeDocument/2006/relationships/ctrlProp" Target="../ctrlProps/ctrlProp323.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323" Type="http://schemas.openxmlformats.org/officeDocument/2006/relationships/ctrlProp" Target="../ctrlProps/ctrlProp320.xml"/><Relationship Id="rId328" Type="http://schemas.openxmlformats.org/officeDocument/2006/relationships/ctrlProp" Target="../ctrlProps/ctrlProp32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tabSelected="1" view="pageBreakPreview" zoomScaleNormal="100" zoomScaleSheetLayoutView="100" workbookViewId="0">
      <selection sqref="A1:J1"/>
    </sheetView>
  </sheetViews>
  <sheetFormatPr defaultColWidth="9" defaultRowHeight="18"/>
  <cols>
    <col min="1" max="1" width="1.59765625" style="39" customWidth="1"/>
    <col min="2" max="33" width="2.5" style="39" customWidth="1"/>
    <col min="34" max="34" width="1.59765625" style="39" customWidth="1"/>
    <col min="35" max="16384" width="9" style="38"/>
  </cols>
  <sheetData>
    <row r="1" spans="1:34" ht="15" customHeight="1">
      <c r="A1" s="437"/>
      <c r="B1" s="417"/>
      <c r="C1" s="417"/>
      <c r="D1" s="417"/>
      <c r="E1" s="417"/>
      <c r="F1" s="417"/>
      <c r="G1" s="417"/>
      <c r="H1" s="417"/>
      <c r="I1" s="417"/>
      <c r="J1" s="417"/>
      <c r="Z1" s="40"/>
      <c r="AA1" s="438" t="s">
        <v>684</v>
      </c>
      <c r="AB1" s="438"/>
      <c r="AC1" s="438"/>
      <c r="AD1" s="438"/>
      <c r="AE1" s="438"/>
      <c r="AF1" s="438"/>
      <c r="AG1" s="438"/>
      <c r="AH1" s="438"/>
    </row>
    <row r="2" spans="1:34" ht="15" customHeight="1">
      <c r="Y2" s="40"/>
      <c r="Z2" s="40"/>
      <c r="AA2" s="438"/>
      <c r="AB2" s="438"/>
      <c r="AC2" s="438"/>
      <c r="AD2" s="438"/>
      <c r="AE2" s="438"/>
      <c r="AF2" s="438"/>
      <c r="AG2" s="438"/>
      <c r="AH2" s="438"/>
    </row>
    <row r="3" spans="1:34" ht="15" customHeight="1">
      <c r="AA3" s="439"/>
      <c r="AB3" s="439"/>
      <c r="AC3" s="439"/>
      <c r="AD3" s="439"/>
      <c r="AE3" s="439"/>
      <c r="AF3" s="439"/>
      <c r="AG3" s="439"/>
      <c r="AH3" s="439"/>
    </row>
    <row r="4" spans="1:34" ht="15" customHeight="1">
      <c r="A4" s="440" t="s">
        <v>127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row>
    <row r="5" spans="1:34" ht="15" customHeight="1">
      <c r="A5" s="440"/>
      <c r="B5" s="440"/>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row>
    <row r="6" spans="1:34" ht="15" customHeight="1">
      <c r="A6" s="440"/>
      <c r="B6" s="440"/>
      <c r="C6" s="440"/>
      <c r="D6" s="440"/>
      <c r="E6" s="440"/>
      <c r="F6" s="440"/>
      <c r="G6" s="440"/>
      <c r="H6" s="440"/>
      <c r="I6" s="440"/>
      <c r="J6" s="440"/>
      <c r="K6" s="440"/>
      <c r="L6" s="440"/>
      <c r="M6" s="440"/>
      <c r="N6" s="440"/>
      <c r="O6" s="440"/>
      <c r="P6" s="440"/>
      <c r="Q6" s="440"/>
      <c r="R6" s="440"/>
      <c r="S6" s="440"/>
      <c r="T6" s="440"/>
      <c r="U6" s="440"/>
      <c r="V6" s="440"/>
      <c r="W6" s="440"/>
      <c r="X6" s="440"/>
      <c r="Y6" s="440"/>
      <c r="Z6" s="440"/>
      <c r="AA6" s="440"/>
      <c r="AB6" s="440"/>
      <c r="AC6" s="440"/>
      <c r="AD6" s="440"/>
      <c r="AE6" s="440"/>
      <c r="AF6" s="440"/>
      <c r="AG6" s="440"/>
      <c r="AH6" s="440"/>
    </row>
    <row r="7" spans="1:34" ht="15" customHeight="1">
      <c r="A7" s="441" t="s">
        <v>277</v>
      </c>
      <c r="B7" s="442"/>
      <c r="C7" s="442"/>
      <c r="D7" s="442"/>
      <c r="E7" s="442"/>
      <c r="F7" s="442"/>
      <c r="G7" s="442"/>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row>
    <row r="8" spans="1:34" ht="15" customHeight="1">
      <c r="A8" s="442"/>
      <c r="B8" s="442"/>
      <c r="C8" s="442"/>
      <c r="D8" s="442"/>
      <c r="E8" s="442"/>
      <c r="F8" s="442"/>
      <c r="G8" s="442"/>
      <c r="H8" s="442"/>
      <c r="I8" s="442"/>
      <c r="J8" s="442"/>
      <c r="K8" s="442"/>
      <c r="L8" s="442"/>
      <c r="M8" s="442"/>
      <c r="N8" s="442"/>
      <c r="O8" s="442"/>
      <c r="P8" s="442"/>
      <c r="Q8" s="442"/>
      <c r="R8" s="442"/>
      <c r="S8" s="442"/>
      <c r="T8" s="442"/>
      <c r="U8" s="442"/>
      <c r="V8" s="442"/>
      <c r="W8" s="442"/>
      <c r="X8" s="442"/>
      <c r="Y8" s="442"/>
      <c r="Z8" s="442"/>
      <c r="AA8" s="442"/>
      <c r="AB8" s="442"/>
      <c r="AC8" s="442"/>
      <c r="AD8" s="442"/>
      <c r="AE8" s="442"/>
      <c r="AF8" s="442"/>
      <c r="AG8" s="442"/>
      <c r="AH8" s="442"/>
    </row>
    <row r="9" spans="1:34" ht="15" customHeight="1"/>
    <row r="10" spans="1:34" ht="15" customHeight="1">
      <c r="B10" s="398" t="s">
        <v>62</v>
      </c>
      <c r="C10" s="399"/>
      <c r="D10" s="399"/>
      <c r="E10" s="399"/>
      <c r="F10" s="400"/>
      <c r="G10" s="428"/>
      <c r="H10" s="392"/>
      <c r="I10" s="392"/>
      <c r="J10" s="392"/>
      <c r="K10" s="392"/>
      <c r="L10" s="392"/>
      <c r="M10" s="392"/>
      <c r="N10" s="392"/>
      <c r="O10" s="392"/>
      <c r="P10" s="392"/>
      <c r="Q10" s="393"/>
      <c r="R10" s="398" t="s">
        <v>63</v>
      </c>
      <c r="S10" s="399"/>
      <c r="T10" s="399"/>
      <c r="U10" s="399"/>
      <c r="V10" s="400"/>
      <c r="W10" s="428"/>
      <c r="X10" s="392"/>
      <c r="Y10" s="392"/>
      <c r="Z10" s="392"/>
      <c r="AA10" s="392"/>
      <c r="AB10" s="392"/>
      <c r="AC10" s="392"/>
      <c r="AD10" s="392"/>
      <c r="AE10" s="392"/>
      <c r="AF10" s="392"/>
      <c r="AG10" s="393"/>
    </row>
    <row r="11" spans="1:34" ht="15" customHeight="1">
      <c r="B11" s="401"/>
      <c r="C11" s="402"/>
      <c r="D11" s="402"/>
      <c r="E11" s="402"/>
      <c r="F11" s="403"/>
      <c r="G11" s="429"/>
      <c r="H11" s="394"/>
      <c r="I11" s="394"/>
      <c r="J11" s="394"/>
      <c r="K11" s="394"/>
      <c r="L11" s="394"/>
      <c r="M11" s="394"/>
      <c r="N11" s="394"/>
      <c r="O11" s="394"/>
      <c r="P11" s="394"/>
      <c r="Q11" s="395"/>
      <c r="R11" s="401"/>
      <c r="S11" s="402"/>
      <c r="T11" s="402"/>
      <c r="U11" s="402"/>
      <c r="V11" s="403"/>
      <c r="W11" s="429"/>
      <c r="X11" s="394"/>
      <c r="Y11" s="394"/>
      <c r="Z11" s="394"/>
      <c r="AA11" s="394"/>
      <c r="AB11" s="394"/>
      <c r="AC11" s="394"/>
      <c r="AD11" s="394"/>
      <c r="AE11" s="394"/>
      <c r="AF11" s="394"/>
      <c r="AG11" s="395"/>
    </row>
    <row r="12" spans="1:34" ht="15" customHeight="1">
      <c r="B12" s="404"/>
      <c r="C12" s="405"/>
      <c r="D12" s="405"/>
      <c r="E12" s="405"/>
      <c r="F12" s="406"/>
      <c r="G12" s="430"/>
      <c r="H12" s="396"/>
      <c r="I12" s="396"/>
      <c r="J12" s="396"/>
      <c r="K12" s="396"/>
      <c r="L12" s="396"/>
      <c r="M12" s="396"/>
      <c r="N12" s="396"/>
      <c r="O12" s="396"/>
      <c r="P12" s="396"/>
      <c r="Q12" s="397"/>
      <c r="R12" s="404"/>
      <c r="S12" s="405"/>
      <c r="T12" s="405"/>
      <c r="U12" s="405"/>
      <c r="V12" s="406"/>
      <c r="W12" s="430"/>
      <c r="X12" s="396"/>
      <c r="Y12" s="396"/>
      <c r="Z12" s="396"/>
      <c r="AA12" s="396"/>
      <c r="AB12" s="396"/>
      <c r="AC12" s="396"/>
      <c r="AD12" s="396"/>
      <c r="AE12" s="396"/>
      <c r="AF12" s="396"/>
      <c r="AG12" s="397"/>
    </row>
    <row r="13" spans="1:34" ht="15" customHeight="1">
      <c r="B13" s="398" t="s">
        <v>64</v>
      </c>
      <c r="C13" s="399"/>
      <c r="D13" s="399"/>
      <c r="E13" s="399"/>
      <c r="F13" s="400"/>
      <c r="G13" s="428"/>
      <c r="H13" s="392"/>
      <c r="I13" s="392"/>
      <c r="J13" s="392"/>
      <c r="K13" s="392"/>
      <c r="L13" s="392"/>
      <c r="M13" s="392"/>
      <c r="N13" s="392"/>
      <c r="O13" s="392"/>
      <c r="P13" s="392"/>
      <c r="Q13" s="393"/>
      <c r="R13" s="376" t="s">
        <v>239</v>
      </c>
      <c r="S13" s="399"/>
      <c r="T13" s="399"/>
      <c r="U13" s="399"/>
      <c r="V13" s="400"/>
      <c r="W13" s="431"/>
      <c r="X13" s="432"/>
      <c r="Y13" s="432"/>
      <c r="Z13" s="432"/>
      <c r="AA13" s="392"/>
      <c r="AB13" s="392"/>
      <c r="AC13" s="392"/>
      <c r="AD13" s="392"/>
      <c r="AE13" s="392"/>
      <c r="AF13" s="392"/>
      <c r="AG13" s="393"/>
    </row>
    <row r="14" spans="1:34" ht="15" customHeight="1">
      <c r="B14" s="401"/>
      <c r="C14" s="402"/>
      <c r="D14" s="402"/>
      <c r="E14" s="402"/>
      <c r="F14" s="403"/>
      <c r="G14" s="429"/>
      <c r="H14" s="394"/>
      <c r="I14" s="394"/>
      <c r="J14" s="394"/>
      <c r="K14" s="394"/>
      <c r="L14" s="394"/>
      <c r="M14" s="394"/>
      <c r="N14" s="394"/>
      <c r="O14" s="394"/>
      <c r="P14" s="394"/>
      <c r="Q14" s="395"/>
      <c r="R14" s="401"/>
      <c r="S14" s="402"/>
      <c r="T14" s="402"/>
      <c r="U14" s="402"/>
      <c r="V14" s="403"/>
      <c r="W14" s="433"/>
      <c r="X14" s="434"/>
      <c r="Y14" s="434"/>
      <c r="Z14" s="434"/>
      <c r="AA14" s="394"/>
      <c r="AB14" s="394"/>
      <c r="AC14" s="394"/>
      <c r="AD14" s="394"/>
      <c r="AE14" s="394"/>
      <c r="AF14" s="394"/>
      <c r="AG14" s="395"/>
    </row>
    <row r="15" spans="1:34" ht="15" customHeight="1">
      <c r="B15" s="404"/>
      <c r="C15" s="405"/>
      <c r="D15" s="405"/>
      <c r="E15" s="405"/>
      <c r="F15" s="406"/>
      <c r="G15" s="430"/>
      <c r="H15" s="396"/>
      <c r="I15" s="396"/>
      <c r="J15" s="396"/>
      <c r="K15" s="396"/>
      <c r="L15" s="396"/>
      <c r="M15" s="396"/>
      <c r="N15" s="396"/>
      <c r="O15" s="396"/>
      <c r="P15" s="396"/>
      <c r="Q15" s="397"/>
      <c r="R15" s="404"/>
      <c r="S15" s="405"/>
      <c r="T15" s="405"/>
      <c r="U15" s="405"/>
      <c r="V15" s="406"/>
      <c r="W15" s="435"/>
      <c r="X15" s="436"/>
      <c r="Y15" s="436"/>
      <c r="Z15" s="436"/>
      <c r="AA15" s="396"/>
      <c r="AB15" s="396"/>
      <c r="AC15" s="396"/>
      <c r="AD15" s="396"/>
      <c r="AE15" s="396"/>
      <c r="AF15" s="396"/>
      <c r="AG15" s="397"/>
    </row>
    <row r="16" spans="1:34" ht="15" customHeight="1">
      <c r="B16" s="398" t="s">
        <v>65</v>
      </c>
      <c r="C16" s="399"/>
      <c r="D16" s="399"/>
      <c r="E16" s="399"/>
      <c r="F16" s="400"/>
      <c r="G16" s="407" t="s">
        <v>60</v>
      </c>
      <c r="H16" s="408"/>
      <c r="I16" s="408"/>
      <c r="J16" s="408"/>
      <c r="K16" s="408"/>
      <c r="L16" s="408"/>
      <c r="M16" s="408"/>
      <c r="N16" s="408"/>
      <c r="O16" s="408"/>
      <c r="P16" s="408"/>
      <c r="Q16" s="409"/>
      <c r="R16" s="376" t="s">
        <v>272</v>
      </c>
      <c r="S16" s="399"/>
      <c r="T16" s="399"/>
      <c r="U16" s="399"/>
      <c r="V16" s="400"/>
      <c r="W16" s="413" t="s">
        <v>59</v>
      </c>
      <c r="X16" s="414"/>
      <c r="Y16" s="414"/>
      <c r="Z16" s="414"/>
      <c r="AA16" s="414"/>
      <c r="AB16" s="414"/>
      <c r="AC16" s="414"/>
      <c r="AD16" s="414"/>
      <c r="AE16" s="414"/>
      <c r="AF16" s="414"/>
      <c r="AG16" s="415"/>
    </row>
    <row r="17" spans="2:33" ht="15" customHeight="1">
      <c r="B17" s="401"/>
      <c r="C17" s="402"/>
      <c r="D17" s="402"/>
      <c r="E17" s="402"/>
      <c r="F17" s="403"/>
      <c r="G17" s="410"/>
      <c r="H17" s="411"/>
      <c r="I17" s="411"/>
      <c r="J17" s="411"/>
      <c r="K17" s="411"/>
      <c r="L17" s="411"/>
      <c r="M17" s="411"/>
      <c r="N17" s="411"/>
      <c r="O17" s="411"/>
      <c r="P17" s="411"/>
      <c r="Q17" s="412"/>
      <c r="R17" s="401"/>
      <c r="S17" s="402"/>
      <c r="T17" s="402"/>
      <c r="U17" s="402"/>
      <c r="V17" s="403"/>
      <c r="W17" s="416"/>
      <c r="X17" s="417"/>
      <c r="Y17" s="417"/>
      <c r="Z17" s="417"/>
      <c r="AA17" s="417"/>
      <c r="AB17" s="417"/>
      <c r="AC17" s="417"/>
      <c r="AD17" s="417"/>
      <c r="AE17" s="417"/>
      <c r="AF17" s="417"/>
      <c r="AG17" s="418"/>
    </row>
    <row r="18" spans="2:33" ht="15" customHeight="1">
      <c r="B18" s="401"/>
      <c r="C18" s="402"/>
      <c r="D18" s="402"/>
      <c r="E18" s="402"/>
      <c r="F18" s="403"/>
      <c r="G18" s="422"/>
      <c r="H18" s="423"/>
      <c r="I18" s="423"/>
      <c r="J18" s="423"/>
      <c r="K18" s="423"/>
      <c r="L18" s="423"/>
      <c r="M18" s="423"/>
      <c r="N18" s="423"/>
      <c r="O18" s="423"/>
      <c r="P18" s="423"/>
      <c r="Q18" s="424"/>
      <c r="R18" s="401"/>
      <c r="S18" s="402"/>
      <c r="T18" s="402"/>
      <c r="U18" s="402"/>
      <c r="V18" s="403"/>
      <c r="W18" s="416"/>
      <c r="X18" s="417"/>
      <c r="Y18" s="417"/>
      <c r="Z18" s="417"/>
      <c r="AA18" s="417"/>
      <c r="AB18" s="417"/>
      <c r="AC18" s="417"/>
      <c r="AD18" s="417"/>
      <c r="AE18" s="417"/>
      <c r="AF18" s="417"/>
      <c r="AG18" s="418"/>
    </row>
    <row r="19" spans="2:33" ht="15" customHeight="1">
      <c r="B19" s="401"/>
      <c r="C19" s="402"/>
      <c r="D19" s="402"/>
      <c r="E19" s="402"/>
      <c r="F19" s="403"/>
      <c r="G19" s="422"/>
      <c r="H19" s="423"/>
      <c r="I19" s="423"/>
      <c r="J19" s="423"/>
      <c r="K19" s="423"/>
      <c r="L19" s="423"/>
      <c r="M19" s="423"/>
      <c r="N19" s="423"/>
      <c r="O19" s="423"/>
      <c r="P19" s="423"/>
      <c r="Q19" s="424"/>
      <c r="R19" s="401"/>
      <c r="S19" s="402"/>
      <c r="T19" s="402"/>
      <c r="U19" s="402"/>
      <c r="V19" s="403"/>
      <c r="W19" s="416"/>
      <c r="X19" s="417"/>
      <c r="Y19" s="417"/>
      <c r="Z19" s="417"/>
      <c r="AA19" s="417"/>
      <c r="AB19" s="417"/>
      <c r="AC19" s="417"/>
      <c r="AD19" s="417"/>
      <c r="AE19" s="417"/>
      <c r="AF19" s="417"/>
      <c r="AG19" s="418"/>
    </row>
    <row r="20" spans="2:33" ht="15" customHeight="1">
      <c r="B20" s="401"/>
      <c r="C20" s="402"/>
      <c r="D20" s="402"/>
      <c r="E20" s="402"/>
      <c r="F20" s="403"/>
      <c r="G20" s="422"/>
      <c r="H20" s="423"/>
      <c r="I20" s="423"/>
      <c r="J20" s="423"/>
      <c r="K20" s="423"/>
      <c r="L20" s="423"/>
      <c r="M20" s="423"/>
      <c r="N20" s="423"/>
      <c r="O20" s="423"/>
      <c r="P20" s="423"/>
      <c r="Q20" s="424"/>
      <c r="R20" s="401"/>
      <c r="S20" s="402"/>
      <c r="T20" s="402"/>
      <c r="U20" s="402"/>
      <c r="V20" s="403"/>
      <c r="W20" s="416"/>
      <c r="X20" s="417"/>
      <c r="Y20" s="417"/>
      <c r="Z20" s="417"/>
      <c r="AA20" s="417"/>
      <c r="AB20" s="417"/>
      <c r="AC20" s="417"/>
      <c r="AD20" s="417"/>
      <c r="AE20" s="417"/>
      <c r="AF20" s="417"/>
      <c r="AG20" s="418"/>
    </row>
    <row r="21" spans="2:33" ht="15" customHeight="1">
      <c r="B21" s="401"/>
      <c r="C21" s="402"/>
      <c r="D21" s="402"/>
      <c r="E21" s="402"/>
      <c r="F21" s="403"/>
      <c r="G21" s="422"/>
      <c r="H21" s="423"/>
      <c r="I21" s="423"/>
      <c r="J21" s="423"/>
      <c r="K21" s="423"/>
      <c r="L21" s="423"/>
      <c r="M21" s="423"/>
      <c r="N21" s="423"/>
      <c r="O21" s="423"/>
      <c r="P21" s="423"/>
      <c r="Q21" s="424"/>
      <c r="R21" s="401"/>
      <c r="S21" s="402"/>
      <c r="T21" s="402"/>
      <c r="U21" s="402"/>
      <c r="V21" s="403"/>
      <c r="W21" s="416"/>
      <c r="X21" s="417"/>
      <c r="Y21" s="417"/>
      <c r="Z21" s="417"/>
      <c r="AA21" s="417"/>
      <c r="AB21" s="417"/>
      <c r="AC21" s="417"/>
      <c r="AD21" s="417"/>
      <c r="AE21" s="417"/>
      <c r="AF21" s="417"/>
      <c r="AG21" s="418"/>
    </row>
    <row r="22" spans="2:33" ht="15" customHeight="1">
      <c r="B22" s="401"/>
      <c r="C22" s="402"/>
      <c r="D22" s="402"/>
      <c r="E22" s="402"/>
      <c r="F22" s="403"/>
      <c r="G22" s="410" t="s">
        <v>61</v>
      </c>
      <c r="H22" s="411"/>
      <c r="I22" s="411"/>
      <c r="J22" s="411"/>
      <c r="K22" s="411"/>
      <c r="L22" s="411"/>
      <c r="M22" s="411"/>
      <c r="N22" s="411"/>
      <c r="O22" s="411"/>
      <c r="P22" s="411"/>
      <c r="Q22" s="412"/>
      <c r="R22" s="401"/>
      <c r="S22" s="402"/>
      <c r="T22" s="402"/>
      <c r="U22" s="402"/>
      <c r="V22" s="403"/>
      <c r="W22" s="416"/>
      <c r="X22" s="417"/>
      <c r="Y22" s="417"/>
      <c r="Z22" s="417"/>
      <c r="AA22" s="417"/>
      <c r="AB22" s="417"/>
      <c r="AC22" s="417"/>
      <c r="AD22" s="417"/>
      <c r="AE22" s="417"/>
      <c r="AF22" s="417"/>
      <c r="AG22" s="418"/>
    </row>
    <row r="23" spans="2:33" ht="15" customHeight="1">
      <c r="B23" s="404"/>
      <c r="C23" s="405"/>
      <c r="D23" s="405"/>
      <c r="E23" s="405"/>
      <c r="F23" s="406"/>
      <c r="G23" s="425"/>
      <c r="H23" s="426"/>
      <c r="I23" s="426"/>
      <c r="J23" s="426"/>
      <c r="K23" s="426"/>
      <c r="L23" s="426"/>
      <c r="M23" s="426"/>
      <c r="N23" s="426"/>
      <c r="O23" s="426"/>
      <c r="P23" s="426"/>
      <c r="Q23" s="427"/>
      <c r="R23" s="404"/>
      <c r="S23" s="405"/>
      <c r="T23" s="405"/>
      <c r="U23" s="405"/>
      <c r="V23" s="406"/>
      <c r="W23" s="419"/>
      <c r="X23" s="420"/>
      <c r="Y23" s="420"/>
      <c r="Z23" s="420"/>
      <c r="AA23" s="420"/>
      <c r="AB23" s="420"/>
      <c r="AC23" s="420"/>
      <c r="AD23" s="420"/>
      <c r="AE23" s="420"/>
      <c r="AF23" s="420"/>
      <c r="AG23" s="421"/>
    </row>
    <row r="24" spans="2:33" ht="15" customHeight="1">
      <c r="B24" s="206"/>
      <c r="C24" s="206"/>
      <c r="D24" s="206"/>
      <c r="E24" s="206"/>
      <c r="F24" s="206"/>
      <c r="G24" s="207"/>
      <c r="H24" s="207"/>
      <c r="I24" s="207"/>
      <c r="J24" s="207"/>
      <c r="K24" s="207"/>
      <c r="L24" s="207"/>
      <c r="M24" s="207"/>
      <c r="N24" s="207"/>
      <c r="O24" s="207"/>
      <c r="P24" s="207"/>
      <c r="Q24" s="207"/>
      <c r="R24" s="206"/>
      <c r="S24" s="206"/>
      <c r="T24" s="206"/>
      <c r="U24" s="206"/>
      <c r="V24" s="206"/>
      <c r="W24" s="208"/>
      <c r="X24" s="208"/>
      <c r="Y24" s="208"/>
      <c r="Z24" s="208"/>
      <c r="AA24" s="208"/>
      <c r="AB24" s="208"/>
      <c r="AC24" s="208"/>
      <c r="AD24" s="208"/>
      <c r="AE24" s="208"/>
      <c r="AF24" s="208"/>
      <c r="AG24" s="208"/>
    </row>
    <row r="25" spans="2:33" ht="15" customHeight="1">
      <c r="B25" s="373" t="s">
        <v>480</v>
      </c>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c r="AB25" s="373"/>
      <c r="AC25" s="373"/>
      <c r="AD25" s="373"/>
      <c r="AE25" s="373"/>
      <c r="AF25" s="373"/>
      <c r="AG25" s="373"/>
    </row>
    <row r="26" spans="2:33" ht="15" customHeight="1">
      <c r="B26" s="374" t="s">
        <v>481</v>
      </c>
      <c r="C26" s="374"/>
      <c r="D26" s="374"/>
      <c r="E26" s="374"/>
      <c r="F26" s="374"/>
      <c r="G26" s="374"/>
      <c r="H26" s="374"/>
      <c r="I26" s="374"/>
      <c r="J26" s="374"/>
      <c r="K26" s="374"/>
      <c r="L26" s="374"/>
      <c r="M26" s="374"/>
      <c r="N26" s="374" t="s">
        <v>482</v>
      </c>
      <c r="O26" s="374"/>
      <c r="P26" s="374"/>
      <c r="Q26" s="374"/>
      <c r="R26" s="374"/>
      <c r="S26" s="374"/>
      <c r="T26" s="374"/>
      <c r="U26" s="374"/>
      <c r="V26" s="374"/>
      <c r="W26" s="374"/>
      <c r="X26" s="374"/>
      <c r="Y26" s="374" t="s">
        <v>85</v>
      </c>
      <c r="Z26" s="374"/>
      <c r="AA26" s="374"/>
      <c r="AB26" s="374"/>
      <c r="AC26" s="374"/>
      <c r="AD26" s="374"/>
      <c r="AE26" s="374"/>
      <c r="AF26" s="374"/>
      <c r="AG26" s="374"/>
    </row>
    <row r="27" spans="2:33" ht="15" customHeight="1">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row>
    <row r="28" spans="2:33" ht="15" customHeight="1">
      <c r="B28" s="375"/>
      <c r="C28" s="375"/>
      <c r="D28" s="375"/>
      <c r="E28" s="375"/>
      <c r="F28" s="375"/>
      <c r="G28" s="375"/>
      <c r="H28" s="375"/>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row>
    <row r="29" spans="2:33" ht="15" customHeight="1">
      <c r="B29" s="206"/>
      <c r="C29" s="206"/>
      <c r="D29" s="206"/>
      <c r="E29" s="206"/>
      <c r="F29" s="206"/>
      <c r="G29" s="207"/>
      <c r="H29" s="207"/>
      <c r="I29" s="207"/>
      <c r="J29" s="207"/>
      <c r="K29" s="207"/>
      <c r="L29" s="207"/>
      <c r="M29" s="207"/>
      <c r="N29" s="207"/>
      <c r="O29" s="207"/>
      <c r="P29" s="207"/>
      <c r="Q29" s="207"/>
      <c r="R29" s="206"/>
      <c r="S29" s="206"/>
      <c r="T29" s="206"/>
      <c r="U29" s="206"/>
      <c r="V29" s="206"/>
      <c r="W29" s="208"/>
      <c r="X29" s="208"/>
      <c r="Y29" s="208"/>
      <c r="Z29" s="208"/>
      <c r="AA29" s="208"/>
      <c r="AB29" s="208"/>
      <c r="AC29" s="208"/>
      <c r="AD29" s="208"/>
      <c r="AE29" s="208"/>
      <c r="AF29" s="208"/>
      <c r="AG29" s="208"/>
    </row>
    <row r="30" spans="2:33" ht="15" customHeight="1">
      <c r="B30" s="373" t="s">
        <v>483</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row>
    <row r="31" spans="2:33" ht="15" customHeight="1">
      <c r="B31" s="374" t="s">
        <v>484</v>
      </c>
      <c r="C31" s="374"/>
      <c r="D31" s="374"/>
      <c r="E31" s="374"/>
      <c r="F31" s="374"/>
      <c r="G31" s="374"/>
      <c r="H31" s="374"/>
      <c r="I31" s="374"/>
      <c r="J31" s="374"/>
      <c r="K31" s="374"/>
      <c r="L31" s="374"/>
      <c r="M31" s="374"/>
      <c r="N31" s="382" t="s">
        <v>86</v>
      </c>
      <c r="O31" s="383"/>
      <c r="P31" s="383"/>
      <c r="Q31" s="383"/>
      <c r="R31" s="383"/>
      <c r="S31" s="383"/>
      <c r="T31" s="383"/>
      <c r="U31" s="383"/>
      <c r="V31" s="383"/>
      <c r="W31" s="383"/>
      <c r="X31" s="383"/>
      <c r="Y31" s="383"/>
      <c r="Z31" s="383"/>
      <c r="AA31" s="383"/>
      <c r="AB31" s="383"/>
      <c r="AC31" s="383"/>
      <c r="AD31" s="383"/>
      <c r="AE31" s="383"/>
      <c r="AF31" s="383"/>
      <c r="AG31" s="384"/>
    </row>
    <row r="32" spans="2:33" ht="15" customHeight="1">
      <c r="B32" s="385"/>
      <c r="C32" s="385"/>
      <c r="D32" s="385"/>
      <c r="E32" s="385"/>
      <c r="F32" s="385"/>
      <c r="G32" s="385"/>
      <c r="H32" s="385"/>
      <c r="I32" s="385"/>
      <c r="J32" s="385"/>
      <c r="K32" s="385"/>
      <c r="L32" s="385"/>
      <c r="M32" s="385"/>
      <c r="N32" s="386"/>
      <c r="O32" s="387"/>
      <c r="P32" s="387"/>
      <c r="Q32" s="387"/>
      <c r="R32" s="387"/>
      <c r="S32" s="387"/>
      <c r="T32" s="387"/>
      <c r="U32" s="387"/>
      <c r="V32" s="387"/>
      <c r="W32" s="387"/>
      <c r="X32" s="387"/>
      <c r="Y32" s="387"/>
      <c r="Z32" s="387"/>
      <c r="AA32" s="387"/>
      <c r="AB32" s="387"/>
      <c r="AC32" s="387"/>
      <c r="AD32" s="387"/>
      <c r="AE32" s="387"/>
      <c r="AF32" s="387"/>
      <c r="AG32" s="388"/>
    </row>
    <row r="33" spans="2:33" ht="15" customHeight="1">
      <c r="B33" s="385"/>
      <c r="C33" s="385"/>
      <c r="D33" s="385"/>
      <c r="E33" s="385"/>
      <c r="F33" s="385"/>
      <c r="G33" s="385"/>
      <c r="H33" s="385"/>
      <c r="I33" s="385"/>
      <c r="J33" s="385"/>
      <c r="K33" s="385"/>
      <c r="L33" s="385"/>
      <c r="M33" s="385"/>
      <c r="N33" s="389"/>
      <c r="O33" s="390"/>
      <c r="P33" s="390"/>
      <c r="Q33" s="390"/>
      <c r="R33" s="390"/>
      <c r="S33" s="390"/>
      <c r="T33" s="390"/>
      <c r="U33" s="390"/>
      <c r="V33" s="390"/>
      <c r="W33" s="390"/>
      <c r="X33" s="390"/>
      <c r="Y33" s="390"/>
      <c r="Z33" s="390"/>
      <c r="AA33" s="390"/>
      <c r="AB33" s="390"/>
      <c r="AC33" s="390"/>
      <c r="AD33" s="390"/>
      <c r="AE33" s="390"/>
      <c r="AF33" s="390"/>
      <c r="AG33" s="391"/>
    </row>
    <row r="34" spans="2:33" ht="15" customHeight="1">
      <c r="B34" s="197"/>
      <c r="C34" s="197"/>
      <c r="D34" s="197"/>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row>
    <row r="35" spans="2:33" ht="15" customHeight="1">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row>
    <row r="36" spans="2:33" ht="15" customHeight="1">
      <c r="B36" s="376" t="s">
        <v>242</v>
      </c>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c r="AB36" s="377"/>
      <c r="AC36" s="377"/>
      <c r="AD36" s="377"/>
      <c r="AE36" s="377"/>
      <c r="AF36" s="377"/>
      <c r="AG36" s="378"/>
    </row>
    <row r="37" spans="2:33" ht="15" customHeight="1">
      <c r="B37" s="379"/>
      <c r="C37" s="380"/>
      <c r="D37" s="380"/>
      <c r="E37" s="380"/>
      <c r="F37" s="380"/>
      <c r="G37" s="380"/>
      <c r="H37" s="380"/>
      <c r="I37" s="380"/>
      <c r="J37" s="380"/>
      <c r="K37" s="380"/>
      <c r="L37" s="380"/>
      <c r="M37" s="380"/>
      <c r="N37" s="380"/>
      <c r="O37" s="380"/>
      <c r="P37" s="380"/>
      <c r="Q37" s="380"/>
      <c r="R37" s="380"/>
      <c r="S37" s="380"/>
      <c r="T37" s="380"/>
      <c r="U37" s="380"/>
      <c r="V37" s="380"/>
      <c r="W37" s="380"/>
      <c r="X37" s="380"/>
      <c r="Y37" s="380"/>
      <c r="Z37" s="380"/>
      <c r="AA37" s="380"/>
      <c r="AB37" s="380"/>
      <c r="AC37" s="380"/>
      <c r="AD37" s="380"/>
      <c r="AE37" s="380"/>
      <c r="AF37" s="380"/>
      <c r="AG37" s="381"/>
    </row>
    <row r="38" spans="2:33" ht="15" customHeight="1">
      <c r="B38" s="364" t="s">
        <v>243</v>
      </c>
      <c r="C38" s="365"/>
      <c r="D38" s="368" t="s">
        <v>488</v>
      </c>
      <c r="E38" s="369"/>
      <c r="F38" s="369"/>
      <c r="G38" s="369"/>
      <c r="H38" s="369"/>
      <c r="I38" s="369"/>
      <c r="J38" s="369"/>
      <c r="K38" s="369"/>
      <c r="L38" s="369"/>
      <c r="M38" s="369"/>
      <c r="N38" s="369"/>
      <c r="O38" s="369"/>
      <c r="P38" s="369"/>
      <c r="Q38" s="369"/>
      <c r="R38" s="369"/>
      <c r="S38" s="369"/>
      <c r="T38" s="369"/>
      <c r="U38" s="369"/>
      <c r="V38" s="369"/>
      <c r="W38" s="369"/>
      <c r="X38" s="369"/>
      <c r="Y38" s="369"/>
      <c r="Z38" s="369"/>
      <c r="AA38" s="369"/>
      <c r="AB38" s="369"/>
      <c r="AC38" s="369"/>
      <c r="AD38" s="369"/>
      <c r="AE38" s="371" t="s">
        <v>244</v>
      </c>
      <c r="AF38" s="372"/>
      <c r="AG38" s="372"/>
    </row>
    <row r="39" spans="2:33" ht="15" customHeight="1">
      <c r="B39" s="366"/>
      <c r="C39" s="367"/>
      <c r="D39" s="366"/>
      <c r="E39" s="370"/>
      <c r="F39" s="370"/>
      <c r="G39" s="370"/>
      <c r="H39" s="370"/>
      <c r="I39" s="370"/>
      <c r="J39" s="370"/>
      <c r="K39" s="370"/>
      <c r="L39" s="370"/>
      <c r="M39" s="370"/>
      <c r="N39" s="370"/>
      <c r="O39" s="370"/>
      <c r="P39" s="370"/>
      <c r="Q39" s="370"/>
      <c r="R39" s="370"/>
      <c r="S39" s="370"/>
      <c r="T39" s="370"/>
      <c r="U39" s="370"/>
      <c r="V39" s="370"/>
      <c r="W39" s="370"/>
      <c r="X39" s="370"/>
      <c r="Y39" s="370"/>
      <c r="Z39" s="370"/>
      <c r="AA39" s="370"/>
      <c r="AB39" s="370"/>
      <c r="AC39" s="370"/>
      <c r="AD39" s="370"/>
      <c r="AE39" s="372"/>
      <c r="AF39" s="372"/>
      <c r="AG39" s="372"/>
    </row>
    <row r="40" spans="2:33" ht="15" customHeight="1">
      <c r="B40" s="356">
        <v>1</v>
      </c>
      <c r="C40" s="357"/>
      <c r="D40" s="358" t="s">
        <v>245</v>
      </c>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62"/>
      <c r="AF40" s="363"/>
      <c r="AG40" s="363"/>
    </row>
    <row r="41" spans="2:33" s="39" customFormat="1" ht="15" customHeight="1">
      <c r="B41" s="357"/>
      <c r="C41" s="357"/>
      <c r="D41" s="360"/>
      <c r="E41" s="361"/>
      <c r="F41" s="361"/>
      <c r="G41" s="361"/>
      <c r="H41" s="361"/>
      <c r="I41" s="361"/>
      <c r="J41" s="361"/>
      <c r="K41" s="361"/>
      <c r="L41" s="361"/>
      <c r="M41" s="361"/>
      <c r="N41" s="361"/>
      <c r="O41" s="361"/>
      <c r="P41" s="361"/>
      <c r="Q41" s="361"/>
      <c r="R41" s="361"/>
      <c r="S41" s="361"/>
      <c r="T41" s="361"/>
      <c r="U41" s="361"/>
      <c r="V41" s="361"/>
      <c r="W41" s="361"/>
      <c r="X41" s="361"/>
      <c r="Y41" s="361"/>
      <c r="Z41" s="361"/>
      <c r="AA41" s="361"/>
      <c r="AB41" s="361"/>
      <c r="AC41" s="361"/>
      <c r="AD41" s="361"/>
      <c r="AE41" s="363"/>
      <c r="AF41" s="363"/>
      <c r="AG41" s="363"/>
    </row>
    <row r="42" spans="2:33" s="39" customFormat="1" ht="15" customHeight="1">
      <c r="B42" s="356">
        <v>2</v>
      </c>
      <c r="C42" s="357"/>
      <c r="D42" s="358" t="s">
        <v>504</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62"/>
      <c r="AF42" s="363"/>
      <c r="AG42" s="363"/>
    </row>
    <row r="43" spans="2:33" s="39" customFormat="1" ht="15" customHeight="1">
      <c r="B43" s="357"/>
      <c r="C43" s="357"/>
      <c r="D43" s="360"/>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3"/>
      <c r="AF43" s="363"/>
      <c r="AG43" s="363"/>
    </row>
    <row r="44" spans="2:33" s="39" customFormat="1" ht="15" customHeight="1">
      <c r="B44" s="356">
        <v>3</v>
      </c>
      <c r="C44" s="357"/>
      <c r="D44" s="358" t="s">
        <v>505</v>
      </c>
      <c r="E44" s="359"/>
      <c r="F44" s="359"/>
      <c r="G44" s="359"/>
      <c r="H44" s="359"/>
      <c r="I44" s="359"/>
      <c r="J44" s="359"/>
      <c r="K44" s="359"/>
      <c r="L44" s="359"/>
      <c r="M44" s="359"/>
      <c r="N44" s="359"/>
      <c r="O44" s="359"/>
      <c r="P44" s="359"/>
      <c r="Q44" s="359"/>
      <c r="R44" s="359"/>
      <c r="S44" s="359"/>
      <c r="T44" s="359"/>
      <c r="U44" s="359"/>
      <c r="V44" s="359"/>
      <c r="W44" s="359"/>
      <c r="X44" s="359"/>
      <c r="Y44" s="359"/>
      <c r="Z44" s="359"/>
      <c r="AA44" s="359"/>
      <c r="AB44" s="359"/>
      <c r="AC44" s="359"/>
      <c r="AD44" s="359"/>
      <c r="AE44" s="362"/>
      <c r="AF44" s="363"/>
      <c r="AG44" s="363"/>
    </row>
    <row r="45" spans="2:33" s="39" customFormat="1" ht="15" customHeight="1">
      <c r="B45" s="357"/>
      <c r="C45" s="357"/>
      <c r="D45" s="360"/>
      <c r="E45" s="361"/>
      <c r="F45" s="361"/>
      <c r="G45" s="361"/>
      <c r="H45" s="361"/>
      <c r="I45" s="361"/>
      <c r="J45" s="361"/>
      <c r="K45" s="361"/>
      <c r="L45" s="361"/>
      <c r="M45" s="361"/>
      <c r="N45" s="361"/>
      <c r="O45" s="361"/>
      <c r="P45" s="361"/>
      <c r="Q45" s="361"/>
      <c r="R45" s="361"/>
      <c r="S45" s="361"/>
      <c r="T45" s="361"/>
      <c r="U45" s="361"/>
      <c r="V45" s="361"/>
      <c r="W45" s="361"/>
      <c r="X45" s="361"/>
      <c r="Y45" s="361"/>
      <c r="Z45" s="361"/>
      <c r="AA45" s="361"/>
      <c r="AB45" s="361"/>
      <c r="AC45" s="361"/>
      <c r="AD45" s="361"/>
      <c r="AE45" s="363"/>
      <c r="AF45" s="363"/>
      <c r="AG45" s="363"/>
    </row>
    <row r="46" spans="2:33" s="39" customFormat="1" ht="15" customHeight="1">
      <c r="B46" s="356">
        <v>4</v>
      </c>
      <c r="C46" s="357"/>
      <c r="D46" s="358" t="s">
        <v>246</v>
      </c>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62"/>
      <c r="AF46" s="363"/>
      <c r="AG46" s="363"/>
    </row>
    <row r="47" spans="2:33" s="39" customFormat="1" ht="15" customHeight="1">
      <c r="B47" s="357"/>
      <c r="C47" s="357"/>
      <c r="D47" s="360"/>
      <c r="E47" s="361"/>
      <c r="F47" s="361"/>
      <c r="G47" s="361"/>
      <c r="H47" s="361"/>
      <c r="I47" s="361"/>
      <c r="J47" s="361"/>
      <c r="K47" s="361"/>
      <c r="L47" s="361"/>
      <c r="M47" s="361"/>
      <c r="N47" s="361"/>
      <c r="O47" s="361"/>
      <c r="P47" s="361"/>
      <c r="Q47" s="361"/>
      <c r="R47" s="361"/>
      <c r="S47" s="361"/>
      <c r="T47" s="361"/>
      <c r="U47" s="361"/>
      <c r="V47" s="361"/>
      <c r="W47" s="361"/>
      <c r="X47" s="361"/>
      <c r="Y47" s="361"/>
      <c r="Z47" s="361"/>
      <c r="AA47" s="361"/>
      <c r="AB47" s="361"/>
      <c r="AC47" s="361"/>
      <c r="AD47" s="361"/>
      <c r="AE47" s="363"/>
      <c r="AF47" s="363"/>
      <c r="AG47" s="363"/>
    </row>
    <row r="48" spans="2:33" s="39" customFormat="1" ht="15" customHeight="1">
      <c r="B48" s="356">
        <v>5</v>
      </c>
      <c r="C48" s="357"/>
      <c r="D48" s="358" t="s">
        <v>485</v>
      </c>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62"/>
      <c r="AF48" s="363"/>
      <c r="AG48" s="363"/>
    </row>
    <row r="49" spans="2:33" s="39" customFormat="1" ht="15" customHeight="1">
      <c r="B49" s="357"/>
      <c r="C49" s="357"/>
      <c r="D49" s="360"/>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3"/>
      <c r="AF49" s="363"/>
      <c r="AG49" s="363"/>
    </row>
    <row r="50" spans="2:33" s="39" customFormat="1" ht="15" customHeight="1">
      <c r="B50" s="356">
        <v>6</v>
      </c>
      <c r="C50" s="357"/>
      <c r="D50" s="358" t="s">
        <v>475</v>
      </c>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62"/>
      <c r="AF50" s="363"/>
      <c r="AG50" s="363"/>
    </row>
    <row r="51" spans="2:33" s="39" customFormat="1" ht="15" customHeight="1">
      <c r="B51" s="357"/>
      <c r="C51" s="357"/>
      <c r="D51" s="360"/>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3"/>
      <c r="AF51" s="363"/>
      <c r="AG51" s="363"/>
    </row>
    <row r="52" spans="2:33" ht="15" customHeight="1"/>
    <row r="53" spans="2:33" ht="15" customHeight="1">
      <c r="B53" s="354" t="s">
        <v>273</v>
      </c>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55"/>
    </row>
    <row r="54" spans="2:33" ht="15" customHeight="1">
      <c r="B54" s="355"/>
      <c r="C54" s="355"/>
      <c r="D54" s="355"/>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c r="AG54" s="355"/>
    </row>
    <row r="55" spans="2:33" ht="15" customHeight="1">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row>
  </sheetData>
  <mergeCells count="55">
    <mergeCell ref="B10:F12"/>
    <mergeCell ref="G10:Q12"/>
    <mergeCell ref="R10:V12"/>
    <mergeCell ref="W10:AG12"/>
    <mergeCell ref="A1:J1"/>
    <mergeCell ref="AA1:AH2"/>
    <mergeCell ref="AA3:AH3"/>
    <mergeCell ref="A4:AH6"/>
    <mergeCell ref="A7:AH8"/>
    <mergeCell ref="AA13:AG15"/>
    <mergeCell ref="B16:F23"/>
    <mergeCell ref="G16:Q17"/>
    <mergeCell ref="R16:V23"/>
    <mergeCell ref="W16:AG23"/>
    <mergeCell ref="G18:Q21"/>
    <mergeCell ref="G22:Q23"/>
    <mergeCell ref="B13:F15"/>
    <mergeCell ref="G13:Q15"/>
    <mergeCell ref="R13:V15"/>
    <mergeCell ref="W13:Z15"/>
    <mergeCell ref="B30:AG30"/>
    <mergeCell ref="B31:M31"/>
    <mergeCell ref="B36:AG37"/>
    <mergeCell ref="N31:AG31"/>
    <mergeCell ref="B32:M33"/>
    <mergeCell ref="N32:AG33"/>
    <mergeCell ref="B25:AG25"/>
    <mergeCell ref="B26:M26"/>
    <mergeCell ref="N26:X26"/>
    <mergeCell ref="Y26:AG26"/>
    <mergeCell ref="B27:M28"/>
    <mergeCell ref="N27:X28"/>
    <mergeCell ref="Y27:AG28"/>
    <mergeCell ref="B38:C39"/>
    <mergeCell ref="D38:AD39"/>
    <mergeCell ref="AE38:AG39"/>
    <mergeCell ref="B40:C41"/>
    <mergeCell ref="D40:AD41"/>
    <mergeCell ref="AE40:AG41"/>
    <mergeCell ref="B42:C43"/>
    <mergeCell ref="D42:AD43"/>
    <mergeCell ref="AE42:AG43"/>
    <mergeCell ref="B44:C45"/>
    <mergeCell ref="D44:AD45"/>
    <mergeCell ref="AE44:AG45"/>
    <mergeCell ref="B53:AG54"/>
    <mergeCell ref="B48:C49"/>
    <mergeCell ref="D48:AD49"/>
    <mergeCell ref="AE48:AG49"/>
    <mergeCell ref="B46:C47"/>
    <mergeCell ref="D46:AD47"/>
    <mergeCell ref="AE46:AG47"/>
    <mergeCell ref="B50:C51"/>
    <mergeCell ref="D50:AD51"/>
    <mergeCell ref="AE50:AG51"/>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cols>
    <col min="1" max="1" width="1.59765625" style="38" customWidth="1"/>
    <col min="2" max="33" width="2.5" style="38" customWidth="1"/>
    <col min="34" max="34" width="1.59765625" style="38" customWidth="1"/>
  </cols>
  <sheetData>
    <row r="1" spans="1:34" ht="15" customHeight="1">
      <c r="A1" s="449" t="s">
        <v>166</v>
      </c>
      <c r="B1" s="449"/>
      <c r="C1" s="449"/>
      <c r="D1" s="449"/>
      <c r="E1" s="449"/>
      <c r="F1" s="449"/>
      <c r="G1" s="449"/>
      <c r="H1" s="449"/>
      <c r="I1" s="449"/>
      <c r="J1" s="449"/>
      <c r="K1" s="449"/>
      <c r="L1" s="449"/>
      <c r="M1" s="449"/>
      <c r="N1" s="449"/>
      <c r="O1" s="449"/>
      <c r="P1" s="449"/>
      <c r="Q1" s="449"/>
      <c r="R1" s="449"/>
      <c r="S1" s="449"/>
      <c r="T1" s="449"/>
      <c r="U1" s="449"/>
      <c r="V1" s="449"/>
      <c r="W1" s="449"/>
      <c r="X1" s="449"/>
      <c r="Y1" s="449"/>
      <c r="Z1" s="449"/>
      <c r="AA1" s="449"/>
      <c r="AB1" s="449"/>
      <c r="AC1" s="449"/>
      <c r="AD1" s="449"/>
      <c r="AE1" s="449"/>
      <c r="AF1" s="449"/>
      <c r="AG1" s="449"/>
      <c r="AH1" s="449"/>
    </row>
    <row r="2" spans="1:34" ht="15" customHeight="1"/>
    <row r="3" spans="1:34" ht="15" customHeight="1"/>
    <row r="4" spans="1:34" ht="15" customHeight="1">
      <c r="N4" s="460" t="s">
        <v>66</v>
      </c>
      <c r="O4" s="442"/>
      <c r="P4" s="442"/>
      <c r="Q4" s="442"/>
      <c r="R4" s="442"/>
      <c r="S4" s="442"/>
      <c r="T4" s="442"/>
      <c r="U4" s="442"/>
      <c r="V4" s="442"/>
      <c r="W4" s="442"/>
      <c r="X4" s="442"/>
      <c r="Y4" s="442"/>
      <c r="Z4" s="442"/>
      <c r="AA4" s="442"/>
      <c r="AB4" s="442"/>
      <c r="AC4" s="442"/>
      <c r="AD4" s="442"/>
      <c r="AE4" s="442"/>
      <c r="AF4" s="442"/>
      <c r="AG4" s="442"/>
      <c r="AH4" s="442"/>
    </row>
    <row r="5" spans="1:34" ht="15" customHeight="1"/>
    <row r="6" spans="1:34" ht="15" customHeight="1"/>
    <row r="7" spans="1:34" ht="15" customHeight="1">
      <c r="A7" s="450" t="s">
        <v>167</v>
      </c>
      <c r="B7" s="451"/>
      <c r="C7" s="451"/>
      <c r="D7" s="451"/>
      <c r="E7" s="451"/>
      <c r="F7" s="451"/>
      <c r="G7" s="451"/>
      <c r="H7" s="451"/>
      <c r="I7" s="451"/>
      <c r="J7" s="451"/>
      <c r="K7" s="451"/>
      <c r="L7" s="451"/>
      <c r="M7" s="451"/>
      <c r="N7" s="454" t="s">
        <v>168</v>
      </c>
      <c r="O7" s="451"/>
      <c r="P7" s="451"/>
      <c r="Q7" s="451"/>
      <c r="R7" s="451"/>
      <c r="S7" s="451"/>
      <c r="T7" s="451"/>
      <c r="U7" s="451"/>
      <c r="V7" s="451"/>
      <c r="W7" s="451"/>
      <c r="X7" s="451"/>
      <c r="Y7" s="451"/>
      <c r="Z7" s="451"/>
      <c r="AA7" s="451"/>
      <c r="AB7" s="451"/>
      <c r="AC7" s="451"/>
      <c r="AD7" s="451"/>
      <c r="AE7" s="451"/>
      <c r="AF7" s="451"/>
      <c r="AG7" s="451"/>
      <c r="AH7" s="455"/>
    </row>
    <row r="8" spans="1:34" ht="15" customHeight="1">
      <c r="A8" s="452"/>
      <c r="B8" s="453"/>
      <c r="C8" s="453"/>
      <c r="D8" s="453"/>
      <c r="E8" s="453"/>
      <c r="F8" s="453"/>
      <c r="G8" s="453"/>
      <c r="H8" s="453"/>
      <c r="I8" s="453"/>
      <c r="J8" s="453"/>
      <c r="K8" s="453"/>
      <c r="L8" s="453"/>
      <c r="M8" s="453"/>
      <c r="N8" s="452"/>
      <c r="O8" s="453"/>
      <c r="P8" s="453"/>
      <c r="Q8" s="453"/>
      <c r="R8" s="453"/>
      <c r="S8" s="453"/>
      <c r="T8" s="453"/>
      <c r="U8" s="453"/>
      <c r="V8" s="453"/>
      <c r="W8" s="453"/>
      <c r="X8" s="453"/>
      <c r="Y8" s="453"/>
      <c r="Z8" s="453"/>
      <c r="AA8" s="453"/>
      <c r="AB8" s="453"/>
      <c r="AC8" s="453"/>
      <c r="AD8" s="453"/>
      <c r="AE8" s="453"/>
      <c r="AF8" s="453"/>
      <c r="AG8" s="453"/>
      <c r="AH8" s="456"/>
    </row>
    <row r="9" spans="1:34" ht="100.5" customHeight="1">
      <c r="A9" s="457"/>
      <c r="B9" s="458"/>
      <c r="C9" s="458"/>
      <c r="D9" s="458"/>
      <c r="E9" s="458"/>
      <c r="F9" s="458"/>
      <c r="G9" s="458"/>
      <c r="H9" s="458"/>
      <c r="I9" s="458"/>
      <c r="J9" s="458"/>
      <c r="K9" s="458"/>
      <c r="L9" s="458"/>
      <c r="M9" s="459"/>
      <c r="N9" s="457"/>
      <c r="O9" s="458"/>
      <c r="P9" s="458"/>
      <c r="Q9" s="458"/>
      <c r="R9" s="458"/>
      <c r="S9" s="458"/>
      <c r="T9" s="458"/>
      <c r="U9" s="458"/>
      <c r="V9" s="458"/>
      <c r="W9" s="458"/>
      <c r="X9" s="458"/>
      <c r="Y9" s="458"/>
      <c r="Z9" s="458"/>
      <c r="AA9" s="458"/>
      <c r="AB9" s="458"/>
      <c r="AC9" s="458"/>
      <c r="AD9" s="458"/>
      <c r="AE9" s="458"/>
      <c r="AF9" s="458"/>
      <c r="AG9" s="458"/>
      <c r="AH9" s="459"/>
    </row>
    <row r="10" spans="1:34" ht="100.5" customHeight="1">
      <c r="A10" s="443"/>
      <c r="B10" s="444"/>
      <c r="C10" s="444"/>
      <c r="D10" s="444"/>
      <c r="E10" s="444"/>
      <c r="F10" s="444"/>
      <c r="G10" s="444"/>
      <c r="H10" s="444"/>
      <c r="I10" s="444"/>
      <c r="J10" s="444"/>
      <c r="K10" s="444"/>
      <c r="L10" s="444"/>
      <c r="M10" s="445"/>
      <c r="N10" s="443"/>
      <c r="O10" s="444"/>
      <c r="P10" s="444"/>
      <c r="Q10" s="444"/>
      <c r="R10" s="444"/>
      <c r="S10" s="444"/>
      <c r="T10" s="444"/>
      <c r="U10" s="444"/>
      <c r="V10" s="444"/>
      <c r="W10" s="444"/>
      <c r="X10" s="444"/>
      <c r="Y10" s="444"/>
      <c r="Z10" s="444"/>
      <c r="AA10" s="444"/>
      <c r="AB10" s="444"/>
      <c r="AC10" s="444"/>
      <c r="AD10" s="444"/>
      <c r="AE10" s="444"/>
      <c r="AF10" s="444"/>
      <c r="AG10" s="444"/>
      <c r="AH10" s="445"/>
    </row>
    <row r="11" spans="1:34" ht="100.5" customHeight="1">
      <c r="A11" s="443"/>
      <c r="B11" s="444"/>
      <c r="C11" s="444"/>
      <c r="D11" s="444"/>
      <c r="E11" s="444"/>
      <c r="F11" s="444"/>
      <c r="G11" s="444"/>
      <c r="H11" s="444"/>
      <c r="I11" s="444"/>
      <c r="J11" s="444"/>
      <c r="K11" s="444"/>
      <c r="L11" s="444"/>
      <c r="M11" s="445"/>
      <c r="N11" s="443"/>
      <c r="O11" s="444"/>
      <c r="P11" s="444"/>
      <c r="Q11" s="444"/>
      <c r="R11" s="444"/>
      <c r="S11" s="444"/>
      <c r="T11" s="444"/>
      <c r="U11" s="444"/>
      <c r="V11" s="444"/>
      <c r="W11" s="444"/>
      <c r="X11" s="444"/>
      <c r="Y11" s="444"/>
      <c r="Z11" s="444"/>
      <c r="AA11" s="444"/>
      <c r="AB11" s="444"/>
      <c r="AC11" s="444"/>
      <c r="AD11" s="444"/>
      <c r="AE11" s="444"/>
      <c r="AF11" s="444"/>
      <c r="AG11" s="444"/>
      <c r="AH11" s="445"/>
    </row>
    <row r="12" spans="1:34" ht="100.5" customHeight="1">
      <c r="A12" s="443"/>
      <c r="B12" s="444"/>
      <c r="C12" s="444"/>
      <c r="D12" s="444"/>
      <c r="E12" s="444"/>
      <c r="F12" s="444"/>
      <c r="G12" s="444"/>
      <c r="H12" s="444"/>
      <c r="I12" s="444"/>
      <c r="J12" s="444"/>
      <c r="K12" s="444"/>
      <c r="L12" s="444"/>
      <c r="M12" s="445"/>
      <c r="N12" s="443"/>
      <c r="O12" s="444"/>
      <c r="P12" s="444"/>
      <c r="Q12" s="444"/>
      <c r="R12" s="444"/>
      <c r="S12" s="444"/>
      <c r="T12" s="444"/>
      <c r="U12" s="444"/>
      <c r="V12" s="444"/>
      <c r="W12" s="444"/>
      <c r="X12" s="444"/>
      <c r="Y12" s="444"/>
      <c r="Z12" s="444"/>
      <c r="AA12" s="444"/>
      <c r="AB12" s="444"/>
      <c r="AC12" s="444"/>
      <c r="AD12" s="444"/>
      <c r="AE12" s="444"/>
      <c r="AF12" s="444"/>
      <c r="AG12" s="444"/>
      <c r="AH12" s="445"/>
    </row>
    <row r="13" spans="1:34" ht="100.5" customHeight="1">
      <c r="A13" s="443"/>
      <c r="B13" s="444"/>
      <c r="C13" s="444"/>
      <c r="D13" s="444"/>
      <c r="E13" s="444"/>
      <c r="F13" s="444"/>
      <c r="G13" s="444"/>
      <c r="H13" s="444"/>
      <c r="I13" s="444"/>
      <c r="J13" s="444"/>
      <c r="K13" s="444"/>
      <c r="L13" s="444"/>
      <c r="M13" s="445"/>
      <c r="N13" s="443"/>
      <c r="O13" s="444"/>
      <c r="P13" s="444"/>
      <c r="Q13" s="444"/>
      <c r="R13" s="444"/>
      <c r="S13" s="444"/>
      <c r="T13" s="444"/>
      <c r="U13" s="444"/>
      <c r="V13" s="444"/>
      <c r="W13" s="444"/>
      <c r="X13" s="444"/>
      <c r="Y13" s="444"/>
      <c r="Z13" s="444"/>
      <c r="AA13" s="444"/>
      <c r="AB13" s="444"/>
      <c r="AC13" s="444"/>
      <c r="AD13" s="444"/>
      <c r="AE13" s="444"/>
      <c r="AF13" s="444"/>
      <c r="AG13" s="444"/>
      <c r="AH13" s="445"/>
    </row>
    <row r="14" spans="1:34" ht="100.5" customHeight="1">
      <c r="A14" s="446"/>
      <c r="B14" s="447"/>
      <c r="C14" s="447"/>
      <c r="D14" s="447"/>
      <c r="E14" s="447"/>
      <c r="F14" s="447"/>
      <c r="G14" s="447"/>
      <c r="H14" s="447"/>
      <c r="I14" s="447"/>
      <c r="J14" s="447"/>
      <c r="K14" s="447"/>
      <c r="L14" s="447"/>
      <c r="M14" s="448"/>
      <c r="N14" s="446"/>
      <c r="O14" s="447"/>
      <c r="P14" s="447"/>
      <c r="Q14" s="447"/>
      <c r="R14" s="447"/>
      <c r="S14" s="447"/>
      <c r="T14" s="447"/>
      <c r="U14" s="447"/>
      <c r="V14" s="447"/>
      <c r="W14" s="447"/>
      <c r="X14" s="447"/>
      <c r="Y14" s="447"/>
      <c r="Z14" s="447"/>
      <c r="AA14" s="447"/>
      <c r="AB14" s="447"/>
      <c r="AC14" s="447"/>
      <c r="AD14" s="447"/>
      <c r="AE14" s="447"/>
      <c r="AF14" s="447"/>
      <c r="AG14" s="447"/>
      <c r="AH14" s="448"/>
    </row>
    <row r="15" spans="1:34">
      <c r="A15" s="408" t="s">
        <v>247</v>
      </c>
      <c r="B15" s="408"/>
      <c r="C15" s="408"/>
      <c r="D15" s="408"/>
      <c r="E15" s="408"/>
      <c r="F15" s="408"/>
      <c r="G15" s="408"/>
      <c r="H15" s="408"/>
      <c r="I15" s="408"/>
      <c r="J15" s="408"/>
      <c r="K15" s="408"/>
      <c r="L15" s="408"/>
      <c r="M15" s="408"/>
      <c r="N15" s="408"/>
      <c r="O15" s="408"/>
      <c r="P15" s="408"/>
      <c r="Q15" s="408"/>
      <c r="R15" s="408"/>
      <c r="S15" s="408"/>
      <c r="T15" s="408"/>
      <c r="U15" s="408"/>
      <c r="V15" s="408"/>
      <c r="W15" s="408"/>
      <c r="X15" s="408"/>
      <c r="Y15" s="408"/>
      <c r="Z15" s="408"/>
      <c r="AA15" s="408"/>
      <c r="AB15" s="408"/>
      <c r="AC15" s="408"/>
      <c r="AD15" s="408"/>
      <c r="AE15" s="408"/>
      <c r="AF15" s="408"/>
      <c r="AG15" s="408"/>
      <c r="AH15" s="408"/>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9"/>
  <sheetViews>
    <sheetView showGridLines="0" view="pageBreakPreview" zoomScale="85" zoomScaleNormal="100" zoomScaleSheetLayoutView="85" workbookViewId="0">
      <selection sqref="A1:U1"/>
    </sheetView>
  </sheetViews>
  <sheetFormatPr defaultColWidth="2.5" defaultRowHeight="15" customHeight="1"/>
  <cols>
    <col min="1" max="16384" width="2.5" style="41"/>
  </cols>
  <sheetData>
    <row r="1" spans="1:53" s="210" customFormat="1" ht="18.75" customHeight="1">
      <c r="A1" s="468" t="s">
        <v>67</v>
      </c>
      <c r="B1" s="468"/>
      <c r="C1" s="468"/>
      <c r="D1" s="468"/>
      <c r="E1" s="468"/>
      <c r="F1" s="468"/>
      <c r="G1" s="468"/>
      <c r="H1" s="468"/>
      <c r="I1" s="468"/>
      <c r="J1" s="468"/>
      <c r="K1" s="468"/>
      <c r="L1" s="468"/>
      <c r="M1" s="468"/>
      <c r="N1" s="468"/>
      <c r="O1" s="468"/>
      <c r="P1" s="468"/>
      <c r="Q1" s="468"/>
      <c r="R1" s="468"/>
      <c r="S1" s="468"/>
      <c r="T1" s="468"/>
      <c r="U1" s="468"/>
    </row>
    <row r="2" spans="1:53" s="209" customFormat="1" ht="9.75" customHeight="1"/>
    <row r="3" spans="1:53" ht="21" customHeight="1">
      <c r="B3" s="481" t="s">
        <v>170</v>
      </c>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481"/>
      <c r="AM3" s="481"/>
      <c r="AN3" s="481"/>
      <c r="AO3" s="481"/>
      <c r="AP3" s="481"/>
      <c r="AQ3" s="481"/>
      <c r="AR3" s="481"/>
      <c r="AS3" s="481"/>
      <c r="AT3" s="481"/>
      <c r="AU3" s="481"/>
      <c r="AV3" s="481"/>
      <c r="AW3" s="481"/>
      <c r="AX3" s="481"/>
      <c r="AY3" s="481"/>
    </row>
    <row r="4" spans="1:53" ht="20.25" customHeight="1">
      <c r="B4" s="482" t="s">
        <v>68</v>
      </c>
      <c r="C4" s="482"/>
      <c r="D4" s="482"/>
      <c r="E4" s="482"/>
      <c r="F4" s="482"/>
      <c r="G4" s="482"/>
      <c r="H4" s="482"/>
      <c r="I4" s="482"/>
      <c r="J4" s="482"/>
      <c r="K4" s="482"/>
      <c r="L4" s="482"/>
      <c r="M4" s="482" t="s">
        <v>69</v>
      </c>
      <c r="N4" s="482"/>
      <c r="O4" s="482"/>
      <c r="P4" s="482"/>
      <c r="Q4" s="482"/>
      <c r="R4" s="482"/>
      <c r="S4" s="482"/>
      <c r="T4" s="482"/>
      <c r="U4" s="482"/>
      <c r="V4" s="482"/>
      <c r="W4" s="482"/>
      <c r="X4" s="482"/>
      <c r="Y4" s="482"/>
      <c r="Z4" s="482"/>
      <c r="AA4" s="482"/>
      <c r="AB4" s="482"/>
      <c r="AC4" s="482"/>
      <c r="AD4" s="482"/>
      <c r="AE4" s="482"/>
      <c r="AF4" s="482"/>
      <c r="AG4" s="482"/>
      <c r="AH4" s="482"/>
      <c r="AI4" s="482"/>
      <c r="AJ4" s="482"/>
      <c r="AK4" s="482"/>
      <c r="AL4" s="482"/>
      <c r="AM4" s="482"/>
      <c r="AN4" s="482"/>
      <c r="AO4" s="482"/>
      <c r="AP4" s="482"/>
      <c r="AQ4" s="482"/>
      <c r="AR4" s="482"/>
      <c r="AS4" s="482"/>
      <c r="AT4" s="482"/>
      <c r="AU4" s="482"/>
      <c r="AV4" s="482"/>
      <c r="AW4" s="482"/>
      <c r="AX4" s="482"/>
      <c r="AY4" s="482"/>
    </row>
    <row r="5" spans="1:53" ht="28.2">
      <c r="B5" s="483" t="s">
        <v>152</v>
      </c>
      <c r="C5" s="483"/>
      <c r="D5" s="483"/>
      <c r="E5" s="483"/>
      <c r="F5" s="483"/>
      <c r="G5" s="483"/>
      <c r="H5" s="483"/>
      <c r="I5" s="483"/>
      <c r="J5" s="483"/>
      <c r="K5" s="483"/>
      <c r="L5" s="483"/>
      <c r="M5" s="461" t="s">
        <v>193</v>
      </c>
      <c r="N5" s="461"/>
      <c r="O5" s="461"/>
      <c r="P5" s="461"/>
      <c r="Q5" s="461"/>
      <c r="R5" s="461"/>
      <c r="S5" s="461"/>
      <c r="T5" s="461"/>
      <c r="U5" s="461"/>
      <c r="V5" s="461"/>
      <c r="W5" s="461"/>
      <c r="X5" s="461"/>
      <c r="Y5" s="461"/>
      <c r="Z5" s="461"/>
      <c r="AA5" s="461"/>
      <c r="AB5" s="461"/>
      <c r="AC5" s="461"/>
      <c r="AD5" s="461"/>
      <c r="AE5" s="461"/>
      <c r="AF5" s="461"/>
      <c r="AG5" s="461"/>
      <c r="AH5" s="461"/>
      <c r="AI5" s="461"/>
      <c r="AJ5" s="461"/>
      <c r="AK5" s="461"/>
      <c r="AL5" s="461"/>
      <c r="AM5" s="461"/>
      <c r="AN5" s="461"/>
      <c r="AO5" s="461"/>
      <c r="AP5" s="461"/>
      <c r="AQ5" s="461"/>
      <c r="AR5" s="461"/>
      <c r="AS5" s="461"/>
      <c r="AT5" s="461"/>
      <c r="AU5" s="461"/>
      <c r="AV5" s="461"/>
      <c r="AW5" s="461"/>
      <c r="AX5" s="461"/>
      <c r="AY5" s="461"/>
      <c r="AZ5" s="324"/>
      <c r="BA5" s="324"/>
    </row>
    <row r="6" spans="1:53" ht="28.2">
      <c r="B6" s="483" t="s">
        <v>184</v>
      </c>
      <c r="C6" s="483"/>
      <c r="D6" s="483"/>
      <c r="E6" s="483"/>
      <c r="F6" s="483"/>
      <c r="G6" s="483"/>
      <c r="H6" s="483"/>
      <c r="I6" s="483"/>
      <c r="J6" s="483"/>
      <c r="K6" s="483"/>
      <c r="L6" s="483"/>
      <c r="M6" s="461" t="s">
        <v>194</v>
      </c>
      <c r="N6" s="461"/>
      <c r="O6" s="461"/>
      <c r="P6" s="461"/>
      <c r="Q6" s="461"/>
      <c r="R6" s="461"/>
      <c r="S6" s="461"/>
      <c r="T6" s="461"/>
      <c r="U6" s="461"/>
      <c r="V6" s="461"/>
      <c r="W6" s="461"/>
      <c r="X6" s="461"/>
      <c r="Y6" s="461"/>
      <c r="Z6" s="461"/>
      <c r="AA6" s="461"/>
      <c r="AB6" s="461"/>
      <c r="AC6" s="461"/>
      <c r="AD6" s="461"/>
      <c r="AE6" s="461"/>
      <c r="AF6" s="461"/>
      <c r="AG6" s="461"/>
      <c r="AH6" s="461"/>
      <c r="AI6" s="461"/>
      <c r="AJ6" s="461"/>
      <c r="AK6" s="461"/>
      <c r="AL6" s="461"/>
      <c r="AM6" s="461"/>
      <c r="AN6" s="461"/>
      <c r="AO6" s="461"/>
      <c r="AP6" s="461"/>
      <c r="AQ6" s="461"/>
      <c r="AR6" s="461"/>
      <c r="AS6" s="461"/>
      <c r="AT6" s="461"/>
      <c r="AU6" s="461"/>
      <c r="AV6" s="461"/>
      <c r="AW6" s="461"/>
      <c r="AX6" s="461"/>
      <c r="AY6" s="461"/>
      <c r="AZ6" s="324"/>
      <c r="BA6" s="324"/>
    </row>
    <row r="7" spans="1:53" ht="28.2">
      <c r="B7" s="483" t="s">
        <v>153</v>
      </c>
      <c r="C7" s="483"/>
      <c r="D7" s="483"/>
      <c r="E7" s="483"/>
      <c r="F7" s="483"/>
      <c r="G7" s="483"/>
      <c r="H7" s="483"/>
      <c r="I7" s="483"/>
      <c r="J7" s="483"/>
      <c r="K7" s="483"/>
      <c r="L7" s="483"/>
      <c r="M7" s="461" t="s">
        <v>195</v>
      </c>
      <c r="N7" s="461"/>
      <c r="O7" s="461"/>
      <c r="P7" s="461"/>
      <c r="Q7" s="461"/>
      <c r="R7" s="461"/>
      <c r="S7" s="461"/>
      <c r="T7" s="461"/>
      <c r="U7" s="461"/>
      <c r="V7" s="461"/>
      <c r="W7" s="461"/>
      <c r="X7" s="461"/>
      <c r="Y7" s="461"/>
      <c r="Z7" s="461"/>
      <c r="AA7" s="461"/>
      <c r="AB7" s="461"/>
      <c r="AC7" s="461"/>
      <c r="AD7" s="461"/>
      <c r="AE7" s="461"/>
      <c r="AF7" s="461"/>
      <c r="AG7" s="461"/>
      <c r="AH7" s="461"/>
      <c r="AI7" s="461"/>
      <c r="AJ7" s="461"/>
      <c r="AK7" s="461"/>
      <c r="AL7" s="461"/>
      <c r="AM7" s="461"/>
      <c r="AN7" s="461"/>
      <c r="AO7" s="461"/>
      <c r="AP7" s="461"/>
      <c r="AQ7" s="461"/>
      <c r="AR7" s="461"/>
      <c r="AS7" s="461"/>
      <c r="AT7" s="461"/>
      <c r="AU7" s="461"/>
      <c r="AV7" s="461"/>
      <c r="AW7" s="461"/>
      <c r="AX7" s="461"/>
      <c r="AY7" s="461"/>
      <c r="AZ7" s="324"/>
      <c r="BA7" s="324"/>
    </row>
    <row r="8" spans="1:53" ht="28.2">
      <c r="B8" s="483" t="s">
        <v>468</v>
      </c>
      <c r="C8" s="483"/>
      <c r="D8" s="483"/>
      <c r="E8" s="483"/>
      <c r="F8" s="483"/>
      <c r="G8" s="483"/>
      <c r="H8" s="483"/>
      <c r="I8" s="483"/>
      <c r="J8" s="483"/>
      <c r="K8" s="483"/>
      <c r="L8" s="483"/>
      <c r="M8" s="461" t="s">
        <v>471</v>
      </c>
      <c r="N8" s="461"/>
      <c r="O8" s="461"/>
      <c r="P8" s="461"/>
      <c r="Q8" s="461"/>
      <c r="R8" s="461"/>
      <c r="S8" s="461"/>
      <c r="T8" s="461"/>
      <c r="U8" s="461"/>
      <c r="V8" s="461"/>
      <c r="W8" s="461"/>
      <c r="X8" s="461"/>
      <c r="Y8" s="461"/>
      <c r="Z8" s="461"/>
      <c r="AA8" s="461"/>
      <c r="AB8" s="461"/>
      <c r="AC8" s="461"/>
      <c r="AD8" s="461"/>
      <c r="AE8" s="461"/>
      <c r="AF8" s="461"/>
      <c r="AG8" s="461"/>
      <c r="AH8" s="461"/>
      <c r="AI8" s="461"/>
      <c r="AJ8" s="461"/>
      <c r="AK8" s="461"/>
      <c r="AL8" s="461"/>
      <c r="AM8" s="461"/>
      <c r="AN8" s="461"/>
      <c r="AO8" s="461"/>
      <c r="AP8" s="461"/>
      <c r="AQ8" s="461"/>
      <c r="AR8" s="461"/>
      <c r="AS8" s="461"/>
      <c r="AT8" s="461"/>
      <c r="AU8" s="461"/>
      <c r="AV8" s="461"/>
      <c r="AW8" s="461"/>
      <c r="AX8" s="461"/>
      <c r="AY8" s="461"/>
      <c r="AZ8" s="324"/>
      <c r="BA8" s="324"/>
    </row>
    <row r="9" spans="1:53" ht="28.2">
      <c r="B9" s="461" t="s">
        <v>469</v>
      </c>
      <c r="C9" s="461"/>
      <c r="D9" s="461"/>
      <c r="E9" s="461"/>
      <c r="F9" s="461"/>
      <c r="G9" s="461"/>
      <c r="H9" s="461"/>
      <c r="I9" s="461"/>
      <c r="J9" s="461"/>
      <c r="K9" s="461"/>
      <c r="L9" s="461"/>
      <c r="M9" s="461" t="s">
        <v>470</v>
      </c>
      <c r="N9" s="461"/>
      <c r="O9" s="461"/>
      <c r="P9" s="461"/>
      <c r="Q9" s="461"/>
      <c r="R9" s="461"/>
      <c r="S9" s="461"/>
      <c r="T9" s="461"/>
      <c r="U9" s="461"/>
      <c r="V9" s="461"/>
      <c r="W9" s="461"/>
      <c r="X9" s="461"/>
      <c r="Y9" s="461"/>
      <c r="Z9" s="461"/>
      <c r="AA9" s="461"/>
      <c r="AB9" s="461"/>
      <c r="AC9" s="461"/>
      <c r="AD9" s="461"/>
      <c r="AE9" s="461"/>
      <c r="AF9" s="461"/>
      <c r="AG9" s="461"/>
      <c r="AH9" s="461"/>
      <c r="AI9" s="461"/>
      <c r="AJ9" s="461"/>
      <c r="AK9" s="461"/>
      <c r="AL9" s="461"/>
      <c r="AM9" s="461"/>
      <c r="AN9" s="461"/>
      <c r="AO9" s="461"/>
      <c r="AP9" s="461"/>
      <c r="AQ9" s="461"/>
      <c r="AR9" s="461"/>
      <c r="AS9" s="461"/>
      <c r="AT9" s="461"/>
      <c r="AU9" s="461"/>
      <c r="AV9" s="461"/>
      <c r="AW9" s="461"/>
      <c r="AX9" s="461"/>
      <c r="AY9" s="461"/>
      <c r="AZ9" s="324"/>
      <c r="BA9" s="324"/>
    </row>
    <row r="10" spans="1:53" ht="28.2">
      <c r="B10" s="483" t="s">
        <v>506</v>
      </c>
      <c r="C10" s="483"/>
      <c r="D10" s="483"/>
      <c r="E10" s="483"/>
      <c r="F10" s="483"/>
      <c r="G10" s="483"/>
      <c r="H10" s="483"/>
      <c r="I10" s="483"/>
      <c r="J10" s="483"/>
      <c r="K10" s="483"/>
      <c r="L10" s="483"/>
      <c r="M10" s="461" t="s">
        <v>670</v>
      </c>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1"/>
      <c r="AL10" s="461"/>
      <c r="AM10" s="461"/>
      <c r="AN10" s="461"/>
      <c r="AO10" s="461"/>
      <c r="AP10" s="461"/>
      <c r="AQ10" s="461"/>
      <c r="AR10" s="461"/>
      <c r="AS10" s="461"/>
      <c r="AT10" s="461"/>
      <c r="AU10" s="461"/>
      <c r="AV10" s="461"/>
      <c r="AW10" s="461"/>
      <c r="AX10" s="461"/>
      <c r="AY10" s="461"/>
      <c r="AZ10" s="324"/>
      <c r="BA10" s="324"/>
    </row>
    <row r="11" spans="1:53" ht="28.2">
      <c r="B11" s="483" t="s">
        <v>507</v>
      </c>
      <c r="C11" s="483"/>
      <c r="D11" s="483"/>
      <c r="E11" s="483"/>
      <c r="F11" s="483"/>
      <c r="G11" s="483"/>
      <c r="H11" s="483"/>
      <c r="I11" s="483"/>
      <c r="J11" s="483"/>
      <c r="K11" s="483"/>
      <c r="L11" s="483"/>
      <c r="M11" s="461" t="s">
        <v>671</v>
      </c>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1"/>
      <c r="AL11" s="461"/>
      <c r="AM11" s="461"/>
      <c r="AN11" s="461"/>
      <c r="AO11" s="461"/>
      <c r="AP11" s="461"/>
      <c r="AQ11" s="461"/>
      <c r="AR11" s="461"/>
      <c r="AS11" s="461"/>
      <c r="AT11" s="461"/>
      <c r="AU11" s="461"/>
      <c r="AV11" s="461"/>
      <c r="AW11" s="461"/>
      <c r="AX11" s="461"/>
      <c r="AY11" s="461"/>
      <c r="AZ11" s="324"/>
      <c r="BA11" s="324"/>
    </row>
    <row r="12" spans="1:53" ht="28.2">
      <c r="B12" s="462" t="s">
        <v>196</v>
      </c>
      <c r="C12" s="463"/>
      <c r="D12" s="463"/>
      <c r="E12" s="463"/>
      <c r="F12" s="463"/>
      <c r="G12" s="463"/>
      <c r="H12" s="463"/>
      <c r="I12" s="463"/>
      <c r="J12" s="463"/>
      <c r="K12" s="463"/>
      <c r="L12" s="464"/>
      <c r="M12" s="462" t="s">
        <v>70</v>
      </c>
      <c r="N12" s="463"/>
      <c r="O12" s="463"/>
      <c r="P12" s="463"/>
      <c r="Q12" s="463"/>
      <c r="R12" s="463"/>
      <c r="S12" s="463"/>
      <c r="T12" s="463"/>
      <c r="U12" s="463"/>
      <c r="V12" s="463"/>
      <c r="W12" s="463"/>
      <c r="X12" s="463"/>
      <c r="Y12" s="463"/>
      <c r="Z12" s="463"/>
      <c r="AA12" s="463"/>
      <c r="AB12" s="463"/>
      <c r="AC12" s="463"/>
      <c r="AD12" s="463"/>
      <c r="AE12" s="463"/>
      <c r="AF12" s="463"/>
      <c r="AG12" s="463"/>
      <c r="AH12" s="463"/>
      <c r="AI12" s="463"/>
      <c r="AJ12" s="463"/>
      <c r="AK12" s="463"/>
      <c r="AL12" s="463"/>
      <c r="AM12" s="463"/>
      <c r="AN12" s="463"/>
      <c r="AO12" s="463"/>
      <c r="AP12" s="463"/>
      <c r="AQ12" s="463"/>
      <c r="AR12" s="463"/>
      <c r="AS12" s="463"/>
      <c r="AT12" s="463"/>
      <c r="AU12" s="463"/>
      <c r="AV12" s="463"/>
      <c r="AW12" s="463"/>
      <c r="AX12" s="463"/>
      <c r="AY12" s="464"/>
      <c r="AZ12" s="324"/>
      <c r="BA12" s="324"/>
    </row>
    <row r="13" spans="1:53" ht="28.2">
      <c r="B13" s="462" t="s">
        <v>657</v>
      </c>
      <c r="C13" s="463"/>
      <c r="D13" s="463"/>
      <c r="E13" s="463"/>
      <c r="F13" s="463"/>
      <c r="G13" s="463"/>
      <c r="H13" s="463"/>
      <c r="I13" s="463"/>
      <c r="J13" s="463"/>
      <c r="K13" s="463"/>
      <c r="L13" s="464"/>
      <c r="M13" s="462" t="s">
        <v>658</v>
      </c>
      <c r="N13" s="463"/>
      <c r="O13" s="463"/>
      <c r="P13" s="463"/>
      <c r="Q13" s="463"/>
      <c r="R13" s="463"/>
      <c r="S13" s="463"/>
      <c r="T13" s="463"/>
      <c r="U13" s="463"/>
      <c r="V13" s="463"/>
      <c r="W13" s="463"/>
      <c r="X13" s="463"/>
      <c r="Y13" s="463"/>
      <c r="Z13" s="463"/>
      <c r="AA13" s="463"/>
      <c r="AB13" s="463"/>
      <c r="AC13" s="463"/>
      <c r="AD13" s="463"/>
      <c r="AE13" s="463"/>
      <c r="AF13" s="463"/>
      <c r="AG13" s="463"/>
      <c r="AH13" s="463"/>
      <c r="AI13" s="463"/>
      <c r="AJ13" s="463"/>
      <c r="AK13" s="463"/>
      <c r="AL13" s="463"/>
      <c r="AM13" s="463"/>
      <c r="AN13" s="463"/>
      <c r="AO13" s="463"/>
      <c r="AP13" s="463"/>
      <c r="AQ13" s="463"/>
      <c r="AR13" s="463"/>
      <c r="AS13" s="463"/>
      <c r="AT13" s="463"/>
      <c r="AU13" s="463"/>
      <c r="AV13" s="463"/>
      <c r="AW13" s="463"/>
      <c r="AX13" s="463"/>
      <c r="AY13" s="464"/>
      <c r="AZ13" s="324"/>
      <c r="BA13" s="324"/>
    </row>
    <row r="14" spans="1:53" ht="28.2">
      <c r="B14" s="465" t="s">
        <v>188</v>
      </c>
      <c r="C14" s="466"/>
      <c r="D14" s="466"/>
      <c r="E14" s="466"/>
      <c r="F14" s="466"/>
      <c r="G14" s="466"/>
      <c r="H14" s="466"/>
      <c r="I14" s="466"/>
      <c r="J14" s="466"/>
      <c r="K14" s="466"/>
      <c r="L14" s="467"/>
      <c r="M14" s="462" t="s">
        <v>508</v>
      </c>
      <c r="N14" s="463"/>
      <c r="O14" s="463"/>
      <c r="P14" s="463"/>
      <c r="Q14" s="463"/>
      <c r="R14" s="463"/>
      <c r="S14" s="463"/>
      <c r="T14" s="463"/>
      <c r="U14" s="463"/>
      <c r="V14" s="463"/>
      <c r="W14" s="463"/>
      <c r="X14" s="463"/>
      <c r="Y14" s="463"/>
      <c r="Z14" s="463"/>
      <c r="AA14" s="463"/>
      <c r="AB14" s="463"/>
      <c r="AC14" s="463"/>
      <c r="AD14" s="463"/>
      <c r="AE14" s="463"/>
      <c r="AF14" s="463"/>
      <c r="AG14" s="463"/>
      <c r="AH14" s="463"/>
      <c r="AI14" s="463"/>
      <c r="AJ14" s="463"/>
      <c r="AK14" s="463"/>
      <c r="AL14" s="463"/>
      <c r="AM14" s="463"/>
      <c r="AN14" s="463"/>
      <c r="AO14" s="463"/>
      <c r="AP14" s="463"/>
      <c r="AQ14" s="463"/>
      <c r="AR14" s="463"/>
      <c r="AS14" s="463"/>
      <c r="AT14" s="463"/>
      <c r="AU14" s="463"/>
      <c r="AV14" s="463"/>
      <c r="AW14" s="463"/>
      <c r="AX14" s="463"/>
      <c r="AY14" s="464"/>
      <c r="AZ14" s="324"/>
      <c r="BA14" s="324"/>
    </row>
    <row r="15" spans="1:53" ht="28.2">
      <c r="B15" s="465" t="s">
        <v>262</v>
      </c>
      <c r="C15" s="466"/>
      <c r="D15" s="466"/>
      <c r="E15" s="466"/>
      <c r="F15" s="466"/>
      <c r="G15" s="466"/>
      <c r="H15" s="466"/>
      <c r="I15" s="466"/>
      <c r="J15" s="466"/>
      <c r="K15" s="466"/>
      <c r="L15" s="467"/>
      <c r="M15" s="462" t="s">
        <v>261</v>
      </c>
      <c r="N15" s="463"/>
      <c r="O15" s="463"/>
      <c r="P15" s="463"/>
      <c r="Q15" s="463"/>
      <c r="R15" s="463"/>
      <c r="S15" s="463"/>
      <c r="T15" s="463"/>
      <c r="U15" s="463"/>
      <c r="V15" s="463"/>
      <c r="W15" s="463"/>
      <c r="X15" s="463"/>
      <c r="Y15" s="463"/>
      <c r="Z15" s="463"/>
      <c r="AA15" s="463"/>
      <c r="AB15" s="463"/>
      <c r="AC15" s="463"/>
      <c r="AD15" s="463"/>
      <c r="AE15" s="463"/>
      <c r="AF15" s="463"/>
      <c r="AG15" s="463"/>
      <c r="AH15" s="463"/>
      <c r="AI15" s="463"/>
      <c r="AJ15" s="463"/>
      <c r="AK15" s="463"/>
      <c r="AL15" s="463"/>
      <c r="AM15" s="463"/>
      <c r="AN15" s="463"/>
      <c r="AO15" s="463"/>
      <c r="AP15" s="463"/>
      <c r="AQ15" s="463"/>
      <c r="AR15" s="463"/>
      <c r="AS15" s="463"/>
      <c r="AT15" s="463"/>
      <c r="AU15" s="463"/>
      <c r="AV15" s="463"/>
      <c r="AW15" s="463"/>
      <c r="AX15" s="463"/>
      <c r="AY15" s="464"/>
      <c r="AZ15" s="324"/>
      <c r="BA15" s="324"/>
    </row>
    <row r="16" spans="1:53" ht="28.2">
      <c r="B16" s="465" t="s">
        <v>672</v>
      </c>
      <c r="C16" s="466"/>
      <c r="D16" s="466"/>
      <c r="E16" s="466"/>
      <c r="F16" s="466"/>
      <c r="G16" s="466"/>
      <c r="H16" s="466"/>
      <c r="I16" s="466"/>
      <c r="J16" s="466"/>
      <c r="K16" s="466"/>
      <c r="L16" s="467"/>
      <c r="M16" s="462" t="s">
        <v>673</v>
      </c>
      <c r="N16" s="463"/>
      <c r="O16" s="463"/>
      <c r="P16" s="463"/>
      <c r="Q16" s="463"/>
      <c r="R16" s="463"/>
      <c r="S16" s="463"/>
      <c r="T16" s="463"/>
      <c r="U16" s="463"/>
      <c r="V16" s="463"/>
      <c r="W16" s="463"/>
      <c r="X16" s="463"/>
      <c r="Y16" s="463"/>
      <c r="Z16" s="463"/>
      <c r="AA16" s="463"/>
      <c r="AB16" s="463"/>
      <c r="AC16" s="463"/>
      <c r="AD16" s="463"/>
      <c r="AE16" s="463"/>
      <c r="AF16" s="463"/>
      <c r="AG16" s="463"/>
      <c r="AH16" s="463"/>
      <c r="AI16" s="463"/>
      <c r="AJ16" s="463"/>
      <c r="AK16" s="463"/>
      <c r="AL16" s="463"/>
      <c r="AM16" s="463"/>
      <c r="AN16" s="463"/>
      <c r="AO16" s="463"/>
      <c r="AP16" s="463"/>
      <c r="AQ16" s="463"/>
      <c r="AR16" s="463"/>
      <c r="AS16" s="463"/>
      <c r="AT16" s="463"/>
      <c r="AU16" s="463"/>
      <c r="AV16" s="463"/>
      <c r="AW16" s="463"/>
      <c r="AX16" s="463"/>
      <c r="AY16" s="464"/>
      <c r="AZ16" s="324"/>
      <c r="BA16" s="324"/>
    </row>
    <row r="17" spans="1:53" ht="28.2">
      <c r="B17" s="465" t="s">
        <v>489</v>
      </c>
      <c r="C17" s="466"/>
      <c r="D17" s="466"/>
      <c r="E17" s="466"/>
      <c r="F17" s="466"/>
      <c r="G17" s="466"/>
      <c r="H17" s="466"/>
      <c r="I17" s="466"/>
      <c r="J17" s="466"/>
      <c r="K17" s="466"/>
      <c r="L17" s="467"/>
      <c r="M17" s="462" t="s">
        <v>263</v>
      </c>
      <c r="N17" s="463"/>
      <c r="O17" s="463"/>
      <c r="P17" s="463"/>
      <c r="Q17" s="463"/>
      <c r="R17" s="463"/>
      <c r="S17" s="463"/>
      <c r="T17" s="463"/>
      <c r="U17" s="463"/>
      <c r="V17" s="463"/>
      <c r="W17" s="463"/>
      <c r="X17" s="463"/>
      <c r="Y17" s="463"/>
      <c r="Z17" s="463"/>
      <c r="AA17" s="463"/>
      <c r="AB17" s="463"/>
      <c r="AC17" s="463"/>
      <c r="AD17" s="463"/>
      <c r="AE17" s="463"/>
      <c r="AF17" s="463"/>
      <c r="AG17" s="463"/>
      <c r="AH17" s="463"/>
      <c r="AI17" s="463"/>
      <c r="AJ17" s="463"/>
      <c r="AK17" s="463"/>
      <c r="AL17" s="463"/>
      <c r="AM17" s="463"/>
      <c r="AN17" s="463"/>
      <c r="AO17" s="463"/>
      <c r="AP17" s="463"/>
      <c r="AQ17" s="463"/>
      <c r="AR17" s="463"/>
      <c r="AS17" s="463"/>
      <c r="AT17" s="463"/>
      <c r="AU17" s="463"/>
      <c r="AV17" s="463"/>
      <c r="AW17" s="463"/>
      <c r="AX17" s="463"/>
      <c r="AY17" s="464"/>
      <c r="AZ17" s="324"/>
      <c r="BA17" s="324"/>
    </row>
    <row r="18" spans="1:53" ht="28.2">
      <c r="B18" s="465" t="s">
        <v>232</v>
      </c>
      <c r="C18" s="466"/>
      <c r="D18" s="466"/>
      <c r="E18" s="466"/>
      <c r="F18" s="466"/>
      <c r="G18" s="466"/>
      <c r="H18" s="466"/>
      <c r="I18" s="466"/>
      <c r="J18" s="466"/>
      <c r="K18" s="466"/>
      <c r="L18" s="467"/>
      <c r="M18" s="462" t="s">
        <v>233</v>
      </c>
      <c r="N18" s="463"/>
      <c r="O18" s="463"/>
      <c r="P18" s="463"/>
      <c r="Q18" s="463"/>
      <c r="R18" s="463"/>
      <c r="S18" s="463"/>
      <c r="T18" s="463"/>
      <c r="U18" s="463"/>
      <c r="V18" s="463"/>
      <c r="W18" s="463"/>
      <c r="X18" s="463"/>
      <c r="Y18" s="463"/>
      <c r="Z18" s="463"/>
      <c r="AA18" s="463"/>
      <c r="AB18" s="463"/>
      <c r="AC18" s="463"/>
      <c r="AD18" s="463"/>
      <c r="AE18" s="463"/>
      <c r="AF18" s="463"/>
      <c r="AG18" s="463"/>
      <c r="AH18" s="463"/>
      <c r="AI18" s="463"/>
      <c r="AJ18" s="463"/>
      <c r="AK18" s="463"/>
      <c r="AL18" s="463"/>
      <c r="AM18" s="463"/>
      <c r="AN18" s="463"/>
      <c r="AO18" s="463"/>
      <c r="AP18" s="463"/>
      <c r="AQ18" s="463"/>
      <c r="AR18" s="463"/>
      <c r="AS18" s="463"/>
      <c r="AT18" s="463"/>
      <c r="AU18" s="463"/>
      <c r="AV18" s="463"/>
      <c r="AW18" s="463"/>
      <c r="AX18" s="463"/>
      <c r="AY18" s="464"/>
      <c r="AZ18" s="324"/>
      <c r="BA18" s="324"/>
    </row>
    <row r="19" spans="1:53" ht="21.75" customHeight="1"/>
    <row r="20" spans="1:53" s="42" customFormat="1" ht="18.75" customHeight="1">
      <c r="A20" s="468" t="s">
        <v>71</v>
      </c>
      <c r="B20" s="442"/>
      <c r="C20" s="442"/>
      <c r="D20" s="442"/>
      <c r="E20" s="442"/>
      <c r="F20" s="442"/>
      <c r="G20" s="442"/>
      <c r="H20" s="442"/>
      <c r="I20" s="442"/>
      <c r="J20" s="442"/>
      <c r="K20" s="442"/>
      <c r="L20" s="442"/>
      <c r="M20" s="442"/>
      <c r="N20" s="442"/>
      <c r="O20" s="442"/>
      <c r="P20" s="442"/>
      <c r="Q20" s="442"/>
    </row>
    <row r="21" spans="1:53" s="209" customFormat="1" ht="9.75" customHeight="1"/>
    <row r="22" spans="1:53" ht="20.25" customHeight="1">
      <c r="B22" s="469" t="s">
        <v>72</v>
      </c>
      <c r="C22" s="469"/>
      <c r="D22" s="469"/>
      <c r="E22" s="469"/>
      <c r="F22" s="469"/>
      <c r="G22" s="469"/>
      <c r="H22" s="469"/>
      <c r="I22" s="469"/>
      <c r="J22" s="469"/>
      <c r="K22" s="469"/>
      <c r="L22" s="469"/>
      <c r="M22" s="469"/>
      <c r="N22" s="469"/>
      <c r="O22" s="469"/>
      <c r="P22" s="469"/>
      <c r="Q22" s="469"/>
    </row>
    <row r="23" spans="1:53" ht="20.25" customHeight="1">
      <c r="B23" s="478" t="s">
        <v>58</v>
      </c>
      <c r="C23" s="479"/>
      <c r="D23" s="479"/>
      <c r="E23" s="480"/>
      <c r="F23" s="479" t="s">
        <v>73</v>
      </c>
      <c r="G23" s="479"/>
      <c r="H23" s="479"/>
      <c r="I23" s="479"/>
      <c r="J23" s="479"/>
      <c r="K23" s="479"/>
      <c r="L23" s="479"/>
      <c r="M23" s="479"/>
      <c r="N23" s="479"/>
      <c r="O23" s="479"/>
      <c r="P23" s="479"/>
      <c r="Q23" s="479"/>
      <c r="R23" s="479"/>
      <c r="S23" s="479"/>
      <c r="T23" s="479"/>
      <c r="U23" s="479"/>
      <c r="V23" s="479"/>
      <c r="W23" s="479"/>
      <c r="X23" s="479"/>
      <c r="Y23" s="479"/>
      <c r="Z23" s="479"/>
      <c r="AA23" s="479"/>
      <c r="AB23" s="479"/>
      <c r="AC23" s="479"/>
      <c r="AD23" s="479"/>
      <c r="AE23" s="479"/>
      <c r="AF23" s="479"/>
      <c r="AG23" s="479"/>
      <c r="AH23" s="479"/>
      <c r="AI23" s="479"/>
      <c r="AJ23" s="479"/>
      <c r="AK23" s="479"/>
      <c r="AL23" s="479"/>
      <c r="AM23" s="479"/>
      <c r="AN23" s="479"/>
      <c r="AO23" s="479"/>
      <c r="AP23" s="479"/>
      <c r="AQ23" s="479"/>
      <c r="AR23" s="479"/>
      <c r="AS23" s="479"/>
      <c r="AT23" s="479"/>
      <c r="AU23" s="479"/>
      <c r="AV23" s="479"/>
      <c r="AW23" s="479"/>
      <c r="AX23" s="479"/>
      <c r="AY23" s="480"/>
    </row>
    <row r="24" spans="1:53" ht="23.25" customHeight="1">
      <c r="B24" s="472" t="s">
        <v>74</v>
      </c>
      <c r="C24" s="473"/>
      <c r="D24" s="473"/>
      <c r="E24" s="474"/>
      <c r="F24" s="466" t="s">
        <v>77</v>
      </c>
      <c r="G24" s="466"/>
      <c r="H24" s="466"/>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66"/>
      <c r="AI24" s="466"/>
      <c r="AJ24" s="466"/>
      <c r="AK24" s="466"/>
      <c r="AL24" s="466"/>
      <c r="AM24" s="466"/>
      <c r="AN24" s="466"/>
      <c r="AO24" s="466"/>
      <c r="AP24" s="466"/>
      <c r="AQ24" s="466"/>
      <c r="AR24" s="466"/>
      <c r="AS24" s="466"/>
      <c r="AT24" s="466"/>
      <c r="AU24" s="466"/>
      <c r="AV24" s="466"/>
      <c r="AW24" s="466"/>
      <c r="AX24" s="466"/>
      <c r="AY24" s="467"/>
    </row>
    <row r="25" spans="1:53" ht="22.5" customHeight="1">
      <c r="B25" s="475" t="s">
        <v>76</v>
      </c>
      <c r="C25" s="476"/>
      <c r="D25" s="476"/>
      <c r="E25" s="477"/>
      <c r="F25" s="463" t="s">
        <v>78</v>
      </c>
      <c r="G25" s="463"/>
      <c r="H25" s="463"/>
      <c r="I25" s="463"/>
      <c r="J25" s="463"/>
      <c r="K25" s="463"/>
      <c r="L25" s="463"/>
      <c r="M25" s="463"/>
      <c r="N25" s="463"/>
      <c r="O25" s="463"/>
      <c r="P25" s="463"/>
      <c r="Q25" s="463"/>
      <c r="R25" s="463"/>
      <c r="S25" s="463"/>
      <c r="T25" s="463"/>
      <c r="U25" s="463"/>
      <c r="V25" s="463"/>
      <c r="W25" s="463"/>
      <c r="X25" s="463"/>
      <c r="Y25" s="463"/>
      <c r="Z25" s="463"/>
      <c r="AA25" s="463"/>
      <c r="AB25" s="463"/>
      <c r="AC25" s="463"/>
      <c r="AD25" s="463"/>
      <c r="AE25" s="463"/>
      <c r="AF25" s="463"/>
      <c r="AG25" s="463"/>
      <c r="AH25" s="463"/>
      <c r="AI25" s="463"/>
      <c r="AJ25" s="463"/>
      <c r="AK25" s="463"/>
      <c r="AL25" s="463"/>
      <c r="AM25" s="463"/>
      <c r="AN25" s="463"/>
      <c r="AO25" s="463"/>
      <c r="AP25" s="463"/>
      <c r="AQ25" s="463"/>
      <c r="AR25" s="463"/>
      <c r="AS25" s="463"/>
      <c r="AT25" s="463"/>
      <c r="AU25" s="463"/>
      <c r="AV25" s="463"/>
      <c r="AW25" s="463"/>
      <c r="AX25" s="463"/>
      <c r="AY25" s="464"/>
    </row>
    <row r="26" spans="1:53" ht="23.25" customHeight="1">
      <c r="B26" s="475" t="s">
        <v>75</v>
      </c>
      <c r="C26" s="476"/>
      <c r="D26" s="476"/>
      <c r="E26" s="477"/>
      <c r="F26" s="463" t="s">
        <v>79</v>
      </c>
      <c r="G26" s="463"/>
      <c r="H26" s="463"/>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3"/>
      <c r="AI26" s="463"/>
      <c r="AJ26" s="463"/>
      <c r="AK26" s="463"/>
      <c r="AL26" s="463"/>
      <c r="AM26" s="463"/>
      <c r="AN26" s="463"/>
      <c r="AO26" s="463"/>
      <c r="AP26" s="463"/>
      <c r="AQ26" s="463"/>
      <c r="AR26" s="463"/>
      <c r="AS26" s="463"/>
      <c r="AT26" s="463"/>
      <c r="AU26" s="463"/>
      <c r="AV26" s="463"/>
      <c r="AW26" s="463"/>
      <c r="AX26" s="463"/>
      <c r="AY26" s="464"/>
    </row>
    <row r="28" spans="1:53" ht="20.25" customHeight="1">
      <c r="B28" s="469" t="s">
        <v>80</v>
      </c>
      <c r="C28" s="469"/>
      <c r="D28" s="469"/>
      <c r="E28" s="469"/>
      <c r="F28" s="469"/>
      <c r="G28" s="469"/>
      <c r="H28" s="469"/>
      <c r="I28" s="469"/>
      <c r="J28" s="469"/>
      <c r="K28" s="469"/>
      <c r="L28" s="469"/>
      <c r="M28" s="469"/>
      <c r="N28" s="469"/>
      <c r="O28" s="469"/>
      <c r="P28" s="469"/>
      <c r="Q28" s="469"/>
    </row>
    <row r="29" spans="1:53" ht="108" customHeight="1">
      <c r="C29" s="470" t="s">
        <v>169</v>
      </c>
      <c r="D29" s="471"/>
      <c r="E29" s="471"/>
      <c r="F29" s="471"/>
      <c r="G29" s="471"/>
      <c r="H29" s="471"/>
      <c r="I29" s="471"/>
      <c r="J29" s="471"/>
      <c r="K29" s="471"/>
      <c r="L29" s="471"/>
      <c r="M29" s="471"/>
      <c r="N29" s="471"/>
      <c r="O29" s="471"/>
      <c r="P29" s="471"/>
      <c r="Q29" s="471"/>
      <c r="R29" s="471"/>
      <c r="S29" s="471"/>
      <c r="T29" s="471"/>
      <c r="U29" s="471"/>
      <c r="V29" s="471"/>
      <c r="W29" s="471"/>
      <c r="X29" s="471"/>
      <c r="Y29" s="471"/>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1"/>
      <c r="AW29" s="471"/>
      <c r="AX29" s="471"/>
      <c r="AY29" s="471"/>
    </row>
  </sheetData>
  <mergeCells count="44">
    <mergeCell ref="A1:U1"/>
    <mergeCell ref="B3:AY3"/>
    <mergeCell ref="B4:L4"/>
    <mergeCell ref="M4:AY4"/>
    <mergeCell ref="B11:L11"/>
    <mergeCell ref="M11:AY11"/>
    <mergeCell ref="B5:L5"/>
    <mergeCell ref="M5:AY5"/>
    <mergeCell ref="B7:L7"/>
    <mergeCell ref="M7:AY7"/>
    <mergeCell ref="B10:L10"/>
    <mergeCell ref="M10:AY10"/>
    <mergeCell ref="B6:L6"/>
    <mergeCell ref="M6:AY6"/>
    <mergeCell ref="B8:L8"/>
    <mergeCell ref="M8:AY8"/>
    <mergeCell ref="A20:Q20"/>
    <mergeCell ref="B28:Q28"/>
    <mergeCell ref="C29:AY29"/>
    <mergeCell ref="B24:E24"/>
    <mergeCell ref="F24:AY24"/>
    <mergeCell ref="B25:E25"/>
    <mergeCell ref="B26:E26"/>
    <mergeCell ref="F26:AY26"/>
    <mergeCell ref="F25:AY25"/>
    <mergeCell ref="B22:Q22"/>
    <mergeCell ref="B23:E23"/>
    <mergeCell ref="F23:AY23"/>
    <mergeCell ref="B18:L18"/>
    <mergeCell ref="M18:AY18"/>
    <mergeCell ref="B16:L16"/>
    <mergeCell ref="M16:AY16"/>
    <mergeCell ref="B15:L15"/>
    <mergeCell ref="M15:AY15"/>
    <mergeCell ref="B17:L17"/>
    <mergeCell ref="M17:AY17"/>
    <mergeCell ref="B9:L9"/>
    <mergeCell ref="M9:AY9"/>
    <mergeCell ref="M12:AY12"/>
    <mergeCell ref="B12:L12"/>
    <mergeCell ref="B14:L14"/>
    <mergeCell ref="M14:AY14"/>
    <mergeCell ref="M13:AY13"/>
    <mergeCell ref="B13:L13"/>
  </mergeCells>
  <phoneticPr fontId="1"/>
  <printOptions horizontalCentered="1"/>
  <pageMargins left="0.57999999999999996" right="0.44" top="0.56000000000000005" bottom="0.38" header="0.31496062992125984" footer="0.17"/>
  <pageSetup paperSize="9" scale="66"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243"/>
  <sheetViews>
    <sheetView showGridLines="0" view="pageBreakPreview" zoomScaleNormal="100" zoomScaleSheetLayoutView="100" workbookViewId="0">
      <pane ySplit="5" topLeftCell="A6" activePane="bottomLeft" state="frozen"/>
      <selection sqref="A1:J1"/>
      <selection pane="bottomLeft" sqref="A1:O1"/>
    </sheetView>
  </sheetViews>
  <sheetFormatPr defaultRowHeight="18"/>
  <cols>
    <col min="1" max="1" width="5.19921875" style="43" customWidth="1"/>
    <col min="2" max="2" width="2.09765625" style="78" customWidth="1"/>
    <col min="3" max="3" width="3.5" style="78" customWidth="1"/>
    <col min="4" max="5" width="2.09765625" style="78" customWidth="1"/>
    <col min="6" max="6" width="24" style="78" customWidth="1"/>
    <col min="7" max="7" width="2.8984375" style="78" customWidth="1"/>
    <col min="8" max="8" width="3.5" style="78" customWidth="1"/>
    <col min="9" max="9" width="36.19921875" style="78" customWidth="1"/>
    <col min="10" max="10" width="2.09765625" style="78" customWidth="1"/>
    <col min="11" max="11" width="36.8984375" style="78" customWidth="1"/>
    <col min="12" max="12" width="14.59765625" style="79" customWidth="1"/>
    <col min="13" max="13" width="11.09765625" style="80" customWidth="1"/>
    <col min="14" max="15" width="5" style="81" customWidth="1"/>
    <col min="16" max="16" width="2.5" style="39" customWidth="1"/>
    <col min="17" max="16384" width="8.796875" style="38"/>
  </cols>
  <sheetData>
    <row r="1" spans="1:15">
      <c r="A1" s="568" t="s">
        <v>275</v>
      </c>
      <c r="B1" s="569"/>
      <c r="C1" s="569"/>
      <c r="D1" s="569"/>
      <c r="E1" s="569"/>
      <c r="F1" s="569"/>
      <c r="G1" s="569"/>
      <c r="H1" s="569"/>
      <c r="I1" s="569"/>
      <c r="J1" s="569"/>
      <c r="K1" s="569"/>
      <c r="L1" s="569"/>
      <c r="M1" s="569"/>
      <c r="N1" s="569"/>
      <c r="O1" s="569"/>
    </row>
    <row r="2" spans="1:15">
      <c r="A2" s="254"/>
      <c r="B2" s="232"/>
      <c r="C2" s="232"/>
      <c r="D2" s="232"/>
      <c r="E2" s="232"/>
      <c r="F2" s="232"/>
      <c r="G2" s="232"/>
      <c r="H2" s="232"/>
      <c r="I2" s="232"/>
      <c r="J2" s="232"/>
      <c r="K2" s="630" t="s">
        <v>274</v>
      </c>
      <c r="L2" s="631"/>
      <c r="M2" s="631"/>
      <c r="N2" s="631"/>
      <c r="O2" s="631"/>
    </row>
    <row r="3" spans="1:15" ht="18.75" customHeight="1">
      <c r="A3" s="375" t="s">
        <v>511</v>
      </c>
      <c r="B3" s="570" t="s">
        <v>0</v>
      </c>
      <c r="C3" s="570"/>
      <c r="D3" s="570"/>
      <c r="E3" s="570"/>
      <c r="F3" s="570"/>
      <c r="G3" s="570" t="s">
        <v>465</v>
      </c>
      <c r="H3" s="570"/>
      <c r="I3" s="570"/>
      <c r="J3" s="571" t="s">
        <v>1</v>
      </c>
      <c r="K3" s="572"/>
      <c r="L3" s="570" t="s">
        <v>180</v>
      </c>
      <c r="M3" s="578" t="s">
        <v>623</v>
      </c>
      <c r="N3" s="571" t="s">
        <v>58</v>
      </c>
      <c r="O3" s="581"/>
    </row>
    <row r="4" spans="1:15" ht="18.75" customHeight="1">
      <c r="A4" s="375"/>
      <c r="B4" s="570"/>
      <c r="C4" s="570"/>
      <c r="D4" s="570"/>
      <c r="E4" s="570"/>
      <c r="F4" s="570"/>
      <c r="G4" s="570"/>
      <c r="H4" s="570"/>
      <c r="I4" s="570"/>
      <c r="J4" s="573"/>
      <c r="K4" s="574"/>
      <c r="L4" s="577"/>
      <c r="M4" s="579"/>
      <c r="N4" s="575"/>
      <c r="O4" s="576"/>
    </row>
    <row r="5" spans="1:15">
      <c r="A5" s="375"/>
      <c r="B5" s="570"/>
      <c r="C5" s="570"/>
      <c r="D5" s="570"/>
      <c r="E5" s="570"/>
      <c r="F5" s="570"/>
      <c r="G5" s="570"/>
      <c r="H5" s="570"/>
      <c r="I5" s="570"/>
      <c r="J5" s="575"/>
      <c r="K5" s="576"/>
      <c r="L5" s="577"/>
      <c r="M5" s="580"/>
      <c r="N5" s="332" t="s">
        <v>76</v>
      </c>
      <c r="O5" s="332" t="s">
        <v>75</v>
      </c>
    </row>
    <row r="6" spans="1:15" ht="21" customHeight="1">
      <c r="A6" s="494" t="s">
        <v>288</v>
      </c>
      <c r="B6" s="588" t="s">
        <v>2</v>
      </c>
      <c r="C6" s="589"/>
      <c r="D6" s="589"/>
      <c r="E6" s="589"/>
      <c r="F6" s="590"/>
      <c r="G6" s="595" t="s">
        <v>197</v>
      </c>
      <c r="H6" s="556"/>
      <c r="I6" s="584"/>
      <c r="J6" s="236"/>
      <c r="K6" s="224"/>
      <c r="L6" s="56"/>
      <c r="M6" s="139"/>
      <c r="N6" s="337"/>
      <c r="O6" s="337"/>
    </row>
    <row r="7" spans="1:15" ht="12.75" customHeight="1">
      <c r="A7" s="495"/>
      <c r="B7" s="46"/>
      <c r="C7" s="336"/>
      <c r="D7" s="558"/>
      <c r="E7" s="558"/>
      <c r="F7" s="546"/>
      <c r="G7" s="83"/>
      <c r="H7" s="96" t="s">
        <v>289</v>
      </c>
      <c r="I7" s="546" t="s">
        <v>290</v>
      </c>
      <c r="J7" s="220"/>
      <c r="K7" s="226"/>
      <c r="L7" s="44"/>
      <c r="M7" s="247"/>
      <c r="N7" s="45"/>
      <c r="O7" s="45"/>
    </row>
    <row r="8" spans="1:15" ht="14.1" customHeight="1">
      <c r="A8" s="495"/>
      <c r="B8" s="46"/>
      <c r="C8" s="47"/>
      <c r="D8" s="591" t="s">
        <v>4</v>
      </c>
      <c r="E8" s="591"/>
      <c r="F8" s="592"/>
      <c r="G8" s="83"/>
      <c r="H8" s="218"/>
      <c r="I8" s="598"/>
      <c r="J8" s="48"/>
      <c r="K8" s="338"/>
      <c r="L8" s="44"/>
      <c r="M8" s="247"/>
      <c r="N8" s="45"/>
      <c r="O8" s="45"/>
    </row>
    <row r="9" spans="1:15" ht="14.1" customHeight="1">
      <c r="A9" s="495"/>
      <c r="B9" s="46"/>
      <c r="C9" s="47"/>
      <c r="D9" s="47"/>
      <c r="E9" s="593" t="s">
        <v>278</v>
      </c>
      <c r="F9" s="594"/>
      <c r="G9" s="83"/>
      <c r="H9" s="218"/>
      <c r="I9" s="598"/>
      <c r="J9" s="220"/>
      <c r="K9" s="226"/>
      <c r="L9" s="44"/>
      <c r="M9" s="247"/>
      <c r="N9" s="45"/>
      <c r="O9" s="45"/>
    </row>
    <row r="10" spans="1:15" ht="14.1" customHeight="1">
      <c r="A10" s="495"/>
      <c r="B10" s="46"/>
      <c r="C10" s="47"/>
      <c r="D10" s="591" t="s">
        <v>3</v>
      </c>
      <c r="E10" s="591"/>
      <c r="F10" s="592"/>
      <c r="G10" s="83"/>
      <c r="H10" s="218"/>
      <c r="I10" s="598"/>
      <c r="J10" s="220"/>
      <c r="K10" s="226"/>
      <c r="L10" s="44"/>
      <c r="M10" s="247"/>
      <c r="N10" s="45"/>
      <c r="O10" s="45"/>
    </row>
    <row r="11" spans="1:15" ht="14.1" customHeight="1">
      <c r="A11" s="495"/>
      <c r="B11" s="46"/>
      <c r="C11" s="47"/>
      <c r="D11" s="47" t="s">
        <v>5</v>
      </c>
      <c r="E11" s="47" t="s">
        <v>279</v>
      </c>
      <c r="F11" s="234"/>
      <c r="G11" s="84"/>
      <c r="H11" s="243"/>
      <c r="I11" s="244"/>
      <c r="J11" s="221"/>
      <c r="K11" s="229"/>
      <c r="L11" s="49"/>
      <c r="M11" s="248"/>
      <c r="N11" s="50"/>
      <c r="O11" s="50"/>
    </row>
    <row r="12" spans="1:15" ht="14.1" customHeight="1">
      <c r="A12" s="495"/>
      <c r="B12" s="46"/>
      <c r="C12" s="47"/>
      <c r="D12" s="47"/>
      <c r="E12" s="47" t="s">
        <v>280</v>
      </c>
      <c r="F12" s="234"/>
      <c r="G12" s="220" t="s">
        <v>49</v>
      </c>
      <c r="H12" s="561" t="s">
        <v>291</v>
      </c>
      <c r="I12" s="599"/>
      <c r="J12" s="220" t="s">
        <v>5</v>
      </c>
      <c r="K12" s="562" t="s">
        <v>292</v>
      </c>
      <c r="L12" s="44"/>
      <c r="M12" s="247"/>
      <c r="N12" s="45" t="s">
        <v>10</v>
      </c>
      <c r="O12" s="45" t="s">
        <v>9</v>
      </c>
    </row>
    <row r="13" spans="1:15" ht="14.1" customHeight="1">
      <c r="A13" s="495"/>
      <c r="B13" s="46"/>
      <c r="C13" s="47"/>
      <c r="D13" s="47" t="s">
        <v>5</v>
      </c>
      <c r="E13" s="47" t="s">
        <v>281</v>
      </c>
      <c r="F13" s="234"/>
      <c r="G13" s="220"/>
      <c r="H13" s="600"/>
      <c r="I13" s="598"/>
      <c r="J13" s="220"/>
      <c r="K13" s="546"/>
      <c r="L13" s="44"/>
      <c r="M13" s="247"/>
      <c r="N13" s="45"/>
      <c r="O13" s="45"/>
    </row>
    <row r="14" spans="1:15" ht="14.1" customHeight="1">
      <c r="A14" s="495"/>
      <c r="B14" s="46"/>
      <c r="C14" s="47"/>
      <c r="D14" s="47"/>
      <c r="E14" s="47" t="s">
        <v>282</v>
      </c>
      <c r="F14" s="234"/>
      <c r="G14" s="221"/>
      <c r="H14" s="601"/>
      <c r="I14" s="602"/>
      <c r="J14" s="221"/>
      <c r="K14" s="547"/>
      <c r="L14" s="49"/>
      <c r="M14" s="248"/>
      <c r="N14" s="50"/>
      <c r="O14" s="50"/>
    </row>
    <row r="15" spans="1:15" ht="14.1" customHeight="1">
      <c r="A15" s="495"/>
      <c r="B15" s="46"/>
      <c r="C15" s="47"/>
      <c r="D15" s="47" t="s">
        <v>5</v>
      </c>
      <c r="E15" s="47" t="s">
        <v>283</v>
      </c>
      <c r="F15" s="234"/>
      <c r="G15" s="220" t="s">
        <v>48</v>
      </c>
      <c r="H15" s="561" t="s">
        <v>509</v>
      </c>
      <c r="I15" s="599"/>
      <c r="J15" s="220" t="s">
        <v>5</v>
      </c>
      <c r="K15" s="562" t="s">
        <v>293</v>
      </c>
      <c r="L15" s="44"/>
      <c r="M15" s="247"/>
      <c r="N15" s="45" t="s">
        <v>9</v>
      </c>
      <c r="O15" s="45" t="s">
        <v>10</v>
      </c>
    </row>
    <row r="16" spans="1:15" ht="14.1" customHeight="1">
      <c r="A16" s="495"/>
      <c r="B16" s="46"/>
      <c r="C16" s="47"/>
      <c r="D16" s="47"/>
      <c r="E16" s="47" t="s">
        <v>6</v>
      </c>
      <c r="F16" s="234"/>
      <c r="G16" s="220"/>
      <c r="H16" s="600"/>
      <c r="I16" s="598"/>
      <c r="J16" s="220"/>
      <c r="K16" s="546"/>
      <c r="L16" s="44"/>
      <c r="M16" s="247"/>
      <c r="N16" s="45"/>
      <c r="O16" s="45"/>
    </row>
    <row r="17" spans="1:17" ht="40.5" customHeight="1">
      <c r="A17" s="495"/>
      <c r="B17" s="46"/>
      <c r="C17" s="226" t="s">
        <v>7</v>
      </c>
      <c r="D17" s="558" t="s">
        <v>631</v>
      </c>
      <c r="E17" s="558"/>
      <c r="F17" s="546"/>
      <c r="G17" s="221"/>
      <c r="H17" s="601"/>
      <c r="I17" s="602"/>
      <c r="J17" s="221"/>
      <c r="K17" s="547"/>
      <c r="L17" s="49"/>
      <c r="M17" s="248"/>
      <c r="N17" s="50"/>
      <c r="O17" s="50"/>
    </row>
    <row r="18" spans="1:17" ht="166.2" customHeight="1">
      <c r="A18" s="496"/>
      <c r="B18" s="51"/>
      <c r="C18" s="585" t="s">
        <v>512</v>
      </c>
      <c r="D18" s="586"/>
      <c r="E18" s="586"/>
      <c r="F18" s="587"/>
      <c r="G18" s="52" t="s">
        <v>51</v>
      </c>
      <c r="H18" s="564" t="s">
        <v>513</v>
      </c>
      <c r="I18" s="614"/>
      <c r="J18" s="53" t="s">
        <v>5</v>
      </c>
      <c r="K18" s="240" t="s">
        <v>632</v>
      </c>
      <c r="L18" s="54"/>
      <c r="M18" s="55"/>
      <c r="N18" s="339" t="s">
        <v>10</v>
      </c>
      <c r="O18" s="339" t="s">
        <v>9</v>
      </c>
    </row>
    <row r="19" spans="1:17" s="39" customFormat="1" ht="21" customHeight="1">
      <c r="A19" s="507" t="s">
        <v>645</v>
      </c>
      <c r="B19" s="595" t="s">
        <v>13</v>
      </c>
      <c r="C19" s="596"/>
      <c r="D19" s="596"/>
      <c r="E19" s="596"/>
      <c r="F19" s="597"/>
      <c r="G19" s="333"/>
      <c r="H19" s="556" t="s">
        <v>514</v>
      </c>
      <c r="I19" s="584"/>
      <c r="J19" s="236"/>
      <c r="K19" s="224"/>
      <c r="L19" s="56"/>
      <c r="M19" s="139"/>
      <c r="N19" s="57"/>
      <c r="O19" s="57"/>
      <c r="Q19" s="38"/>
    </row>
    <row r="20" spans="1:17" s="39" customFormat="1" ht="36.9" customHeight="1">
      <c r="A20" s="508"/>
      <c r="B20" s="46"/>
      <c r="C20" s="558" t="s">
        <v>661</v>
      </c>
      <c r="D20" s="558"/>
      <c r="E20" s="558"/>
      <c r="F20" s="546"/>
      <c r="G20" s="83"/>
      <c r="H20" s="640"/>
      <c r="I20" s="641"/>
      <c r="J20" s="544" t="s">
        <v>5</v>
      </c>
      <c r="K20" s="546" t="s">
        <v>287</v>
      </c>
      <c r="L20" s="635"/>
      <c r="M20" s="617"/>
      <c r="N20" s="635" t="s">
        <v>10</v>
      </c>
      <c r="O20" s="635" t="s">
        <v>9</v>
      </c>
      <c r="Q20" s="38"/>
    </row>
    <row r="21" spans="1:17" s="39" customFormat="1" ht="21.9" customHeight="1">
      <c r="A21" s="508"/>
      <c r="B21" s="46"/>
      <c r="C21" s="558"/>
      <c r="D21" s="558"/>
      <c r="E21" s="558"/>
      <c r="F21" s="546"/>
      <c r="G21" s="84" t="s">
        <v>49</v>
      </c>
      <c r="H21" s="566" t="s">
        <v>284</v>
      </c>
      <c r="I21" s="615"/>
      <c r="J21" s="545"/>
      <c r="K21" s="547"/>
      <c r="L21" s="636"/>
      <c r="M21" s="642"/>
      <c r="N21" s="636"/>
      <c r="O21" s="636"/>
      <c r="Q21" s="38"/>
    </row>
    <row r="22" spans="1:17" s="39" customFormat="1" ht="28.5" customHeight="1">
      <c r="A22" s="508"/>
      <c r="B22" s="46"/>
      <c r="C22" s="558"/>
      <c r="D22" s="558"/>
      <c r="E22" s="558"/>
      <c r="F22" s="546"/>
      <c r="G22" s="83" t="s">
        <v>48</v>
      </c>
      <c r="H22" s="561" t="s">
        <v>285</v>
      </c>
      <c r="I22" s="616"/>
      <c r="J22" s="220" t="s">
        <v>5</v>
      </c>
      <c r="K22" s="562" t="s">
        <v>198</v>
      </c>
      <c r="L22" s="44"/>
      <c r="M22" s="247"/>
      <c r="N22" s="245" t="s">
        <v>9</v>
      </c>
      <c r="O22" s="245" t="s">
        <v>10</v>
      </c>
      <c r="Q22" s="38"/>
    </row>
    <row r="23" spans="1:17" s="39" customFormat="1" ht="24.6" customHeight="1">
      <c r="A23" s="508"/>
      <c r="B23" s="46"/>
      <c r="C23" s="558"/>
      <c r="D23" s="558"/>
      <c r="E23" s="558"/>
      <c r="F23" s="546"/>
      <c r="G23" s="220"/>
      <c r="H23" s="96" t="s">
        <v>204</v>
      </c>
      <c r="I23" s="546" t="s">
        <v>286</v>
      </c>
      <c r="J23" s="220"/>
      <c r="K23" s="546"/>
      <c r="L23" s="44"/>
      <c r="M23" s="247"/>
      <c r="N23" s="245"/>
      <c r="O23" s="245"/>
      <c r="Q23" s="38"/>
    </row>
    <row r="24" spans="1:17" s="39" customFormat="1" ht="82.2" customHeight="1">
      <c r="A24" s="508"/>
      <c r="B24" s="51"/>
      <c r="C24" s="538"/>
      <c r="D24" s="538"/>
      <c r="E24" s="538"/>
      <c r="F24" s="539"/>
      <c r="G24" s="52"/>
      <c r="H24" s="238"/>
      <c r="I24" s="539"/>
      <c r="J24" s="53"/>
      <c r="K24" s="240"/>
      <c r="L24" s="58"/>
      <c r="M24" s="55"/>
      <c r="N24" s="59"/>
      <c r="O24" s="59"/>
      <c r="Q24" s="38"/>
    </row>
    <row r="25" spans="1:17" s="39" customFormat="1" ht="85.8" customHeight="1">
      <c r="A25" s="508"/>
      <c r="B25" s="256" t="s">
        <v>635</v>
      </c>
      <c r="C25" s="556" t="s">
        <v>675</v>
      </c>
      <c r="D25" s="556"/>
      <c r="E25" s="556"/>
      <c r="F25" s="557"/>
      <c r="G25" s="83" t="s">
        <v>636</v>
      </c>
      <c r="H25" s="556" t="s">
        <v>641</v>
      </c>
      <c r="I25" s="557"/>
      <c r="J25" s="220" t="s">
        <v>296</v>
      </c>
      <c r="K25" s="226" t="s">
        <v>642</v>
      </c>
      <c r="L25" s="44"/>
      <c r="M25" s="139"/>
      <c r="N25" s="57" t="s">
        <v>10</v>
      </c>
      <c r="O25" s="57" t="s">
        <v>9</v>
      </c>
      <c r="Q25" s="38"/>
    </row>
    <row r="26" spans="1:17" s="39" customFormat="1" ht="69.599999999999994" customHeight="1">
      <c r="A26" s="508"/>
      <c r="B26" s="46"/>
      <c r="C26" s="558"/>
      <c r="D26" s="558"/>
      <c r="E26" s="558"/>
      <c r="F26" s="546"/>
      <c r="G26" s="83" t="s">
        <v>637</v>
      </c>
      <c r="H26" s="558" t="s">
        <v>640</v>
      </c>
      <c r="I26" s="546"/>
      <c r="J26" s="220" t="s">
        <v>296</v>
      </c>
      <c r="K26" s="226" t="s">
        <v>643</v>
      </c>
      <c r="L26" s="44"/>
      <c r="M26" s="247"/>
      <c r="N26" s="245" t="s">
        <v>10</v>
      </c>
      <c r="O26" s="245" t="s">
        <v>9</v>
      </c>
      <c r="Q26" s="38"/>
    </row>
    <row r="27" spans="1:17" s="39" customFormat="1" ht="45" customHeight="1">
      <c r="A27" s="508"/>
      <c r="B27" s="46"/>
      <c r="C27" s="538"/>
      <c r="D27" s="538"/>
      <c r="E27" s="538"/>
      <c r="F27" s="539"/>
      <c r="G27" s="83" t="s">
        <v>638</v>
      </c>
      <c r="H27" s="538" t="s">
        <v>639</v>
      </c>
      <c r="I27" s="539"/>
      <c r="J27" s="220" t="s">
        <v>296</v>
      </c>
      <c r="K27" s="226" t="s">
        <v>644</v>
      </c>
      <c r="L27" s="44"/>
      <c r="M27" s="247"/>
      <c r="N27" s="245" t="s">
        <v>10</v>
      </c>
      <c r="O27" s="245" t="s">
        <v>9</v>
      </c>
      <c r="Q27" s="38"/>
    </row>
    <row r="28" spans="1:17" ht="30.9" customHeight="1">
      <c r="A28" s="508"/>
      <c r="B28" s="582" t="s">
        <v>662</v>
      </c>
      <c r="C28" s="583"/>
      <c r="D28" s="583"/>
      <c r="E28" s="583"/>
      <c r="F28" s="584"/>
      <c r="G28" s="138" t="s">
        <v>49</v>
      </c>
      <c r="H28" s="559" t="s">
        <v>294</v>
      </c>
      <c r="I28" s="560"/>
      <c r="J28" s="138" t="s">
        <v>5</v>
      </c>
      <c r="K28" s="241" t="s">
        <v>297</v>
      </c>
      <c r="L28" s="85"/>
      <c r="M28" s="62"/>
      <c r="N28" s="63" t="s">
        <v>10</v>
      </c>
      <c r="O28" s="63" t="s">
        <v>9</v>
      </c>
    </row>
    <row r="29" spans="1:17" ht="87.9" customHeight="1">
      <c r="A29" s="509"/>
      <c r="B29" s="51"/>
      <c r="C29" s="538" t="s">
        <v>515</v>
      </c>
      <c r="D29" s="603"/>
      <c r="E29" s="603"/>
      <c r="F29" s="604"/>
      <c r="G29" s="53" t="s">
        <v>48</v>
      </c>
      <c r="H29" s="564" t="s">
        <v>295</v>
      </c>
      <c r="I29" s="565"/>
      <c r="J29" s="340" t="s">
        <v>296</v>
      </c>
      <c r="K29" s="331" t="s">
        <v>297</v>
      </c>
      <c r="L29" s="341"/>
      <c r="M29" s="342"/>
      <c r="N29" s="54" t="s">
        <v>298</v>
      </c>
      <c r="O29" s="54" t="s">
        <v>299</v>
      </c>
    </row>
    <row r="30" spans="1:17" ht="30.6" customHeight="1">
      <c r="A30" s="485" t="s">
        <v>516</v>
      </c>
      <c r="B30" s="623" t="s">
        <v>517</v>
      </c>
      <c r="C30" s="624"/>
      <c r="D30" s="624"/>
      <c r="E30" s="624"/>
      <c r="F30" s="625"/>
      <c r="G30" s="335"/>
      <c r="H30" s="566" t="s">
        <v>303</v>
      </c>
      <c r="I30" s="609"/>
      <c r="J30" s="335"/>
      <c r="K30" s="334"/>
      <c r="L30" s="49"/>
      <c r="M30" s="248"/>
      <c r="N30" s="246"/>
      <c r="O30" s="246"/>
    </row>
    <row r="31" spans="1:17" ht="25.5" customHeight="1">
      <c r="A31" s="485"/>
      <c r="B31" s="46"/>
      <c r="C31" s="558" t="s">
        <v>300</v>
      </c>
      <c r="D31" s="558"/>
      <c r="E31" s="558"/>
      <c r="F31" s="546"/>
      <c r="G31" s="226"/>
      <c r="H31" s="561"/>
      <c r="I31" s="562"/>
      <c r="J31" s="220" t="s">
        <v>5</v>
      </c>
      <c r="K31" s="226" t="s">
        <v>301</v>
      </c>
      <c r="L31" s="325" t="s">
        <v>199</v>
      </c>
      <c r="M31" s="247"/>
      <c r="N31" s="245" t="s">
        <v>10</v>
      </c>
      <c r="O31" s="245" t="s">
        <v>10</v>
      </c>
    </row>
    <row r="32" spans="1:17" ht="23.4" customHeight="1">
      <c r="A32" s="485"/>
      <c r="B32" s="46"/>
      <c r="C32" s="558"/>
      <c r="D32" s="558"/>
      <c r="E32" s="558"/>
      <c r="F32" s="546"/>
      <c r="G32" s="221" t="s">
        <v>302</v>
      </c>
      <c r="H32" s="566" t="s">
        <v>304</v>
      </c>
      <c r="I32" s="602"/>
      <c r="J32" s="221" t="s">
        <v>5</v>
      </c>
      <c r="K32" s="229" t="s">
        <v>130</v>
      </c>
      <c r="L32" s="246"/>
      <c r="M32" s="248"/>
      <c r="N32" s="246" t="s">
        <v>10</v>
      </c>
      <c r="O32" s="246" t="s">
        <v>9</v>
      </c>
    </row>
    <row r="33" spans="1:16" ht="54.6" customHeight="1">
      <c r="A33" s="485"/>
      <c r="B33" s="51"/>
      <c r="C33" s="538"/>
      <c r="D33" s="538"/>
      <c r="E33" s="538"/>
      <c r="F33" s="539"/>
      <c r="G33" s="240" t="s">
        <v>48</v>
      </c>
      <c r="H33" s="564" t="s">
        <v>305</v>
      </c>
      <c r="I33" s="610"/>
      <c r="J33" s="53" t="s">
        <v>5</v>
      </c>
      <c r="K33" s="240" t="s">
        <v>452</v>
      </c>
      <c r="L33" s="54"/>
      <c r="M33" s="55"/>
      <c r="N33" s="59" t="s">
        <v>9</v>
      </c>
      <c r="O33" s="59" t="s">
        <v>10</v>
      </c>
    </row>
    <row r="34" spans="1:16" s="251" customFormat="1" ht="28.5" customHeight="1">
      <c r="A34" s="607"/>
      <c r="B34" s="582" t="s">
        <v>518</v>
      </c>
      <c r="C34" s="596"/>
      <c r="D34" s="596"/>
      <c r="E34" s="596"/>
      <c r="F34" s="597"/>
      <c r="G34" s="236" t="s">
        <v>49</v>
      </c>
      <c r="H34" s="556" t="s">
        <v>306</v>
      </c>
      <c r="I34" s="611"/>
      <c r="J34" s="236" t="s">
        <v>5</v>
      </c>
      <c r="K34" s="224" t="s">
        <v>131</v>
      </c>
      <c r="L34" s="44"/>
      <c r="M34" s="139"/>
      <c r="N34" s="57" t="s">
        <v>10</v>
      </c>
      <c r="O34" s="57" t="s">
        <v>9</v>
      </c>
      <c r="P34" s="348"/>
    </row>
    <row r="35" spans="1:16" s="251" customFormat="1" ht="72.599999999999994" customHeight="1">
      <c r="A35" s="607"/>
      <c r="B35" s="83"/>
      <c r="C35" s="558" t="s">
        <v>56</v>
      </c>
      <c r="D35" s="542"/>
      <c r="E35" s="542"/>
      <c r="F35" s="543"/>
      <c r="G35" s="220"/>
      <c r="H35" s="600"/>
      <c r="I35" s="598"/>
      <c r="J35" s="220" t="s">
        <v>5</v>
      </c>
      <c r="K35" s="226" t="s">
        <v>519</v>
      </c>
      <c r="L35" s="44"/>
      <c r="M35" s="247"/>
      <c r="N35" s="245" t="s">
        <v>10</v>
      </c>
      <c r="O35" s="245" t="s">
        <v>9</v>
      </c>
      <c r="P35" s="348"/>
    </row>
    <row r="36" spans="1:16" ht="27.75" customHeight="1">
      <c r="A36" s="607"/>
      <c r="B36" s="83"/>
      <c r="C36" s="542"/>
      <c r="D36" s="542"/>
      <c r="E36" s="542"/>
      <c r="F36" s="543"/>
      <c r="G36" s="220"/>
      <c r="H36" s="226"/>
      <c r="I36" s="222"/>
      <c r="J36" s="220" t="s">
        <v>5</v>
      </c>
      <c r="K36" s="226" t="s">
        <v>171</v>
      </c>
      <c r="L36" s="44"/>
      <c r="M36" s="247"/>
      <c r="N36" s="245" t="s">
        <v>9</v>
      </c>
      <c r="O36" s="245" t="s">
        <v>10</v>
      </c>
    </row>
    <row r="37" spans="1:16" ht="59.1" customHeight="1">
      <c r="A37" s="607"/>
      <c r="B37" s="52"/>
      <c r="C37" s="603"/>
      <c r="D37" s="603"/>
      <c r="E37" s="603"/>
      <c r="F37" s="604"/>
      <c r="G37" s="53"/>
      <c r="H37" s="240"/>
      <c r="I37" s="235"/>
      <c r="J37" s="53" t="s">
        <v>5</v>
      </c>
      <c r="K37" s="240" t="s">
        <v>520</v>
      </c>
      <c r="L37" s="59"/>
      <c r="M37" s="55"/>
      <c r="N37" s="59" t="s">
        <v>10</v>
      </c>
      <c r="O37" s="59" t="s">
        <v>9</v>
      </c>
    </row>
    <row r="38" spans="1:16" ht="45" customHeight="1">
      <c r="A38" s="607"/>
      <c r="B38" s="255" t="s">
        <v>307</v>
      </c>
      <c r="C38" s="556" t="s">
        <v>308</v>
      </c>
      <c r="D38" s="556"/>
      <c r="E38" s="556"/>
      <c r="F38" s="557"/>
      <c r="G38" s="236" t="s">
        <v>49</v>
      </c>
      <c r="H38" s="487" t="s">
        <v>510</v>
      </c>
      <c r="I38" s="611"/>
      <c r="J38" s="138" t="s">
        <v>5</v>
      </c>
      <c r="K38" s="230" t="s">
        <v>521</v>
      </c>
      <c r="L38" s="246"/>
      <c r="M38" s="62"/>
      <c r="N38" s="63" t="s">
        <v>10</v>
      </c>
      <c r="O38" s="63" t="s">
        <v>9</v>
      </c>
    </row>
    <row r="39" spans="1:16" ht="42" customHeight="1">
      <c r="A39" s="608"/>
      <c r="B39" s="51"/>
      <c r="C39" s="603"/>
      <c r="D39" s="603"/>
      <c r="E39" s="603"/>
      <c r="F39" s="604"/>
      <c r="G39" s="53"/>
      <c r="H39" s="612"/>
      <c r="I39" s="613"/>
      <c r="J39" s="53" t="s">
        <v>5</v>
      </c>
      <c r="K39" s="240" t="s">
        <v>522</v>
      </c>
      <c r="L39" s="54"/>
      <c r="M39" s="55"/>
      <c r="N39" s="59" t="s">
        <v>9</v>
      </c>
      <c r="O39" s="59" t="s">
        <v>10</v>
      </c>
    </row>
    <row r="40" spans="1:16" ht="77.099999999999994" customHeight="1">
      <c r="A40" s="495" t="s">
        <v>655</v>
      </c>
      <c r="B40" s="256" t="s">
        <v>309</v>
      </c>
      <c r="C40" s="556" t="s">
        <v>310</v>
      </c>
      <c r="D40" s="556"/>
      <c r="E40" s="556"/>
      <c r="F40" s="557"/>
      <c r="G40" s="221" t="s">
        <v>49</v>
      </c>
      <c r="H40" s="566" t="s">
        <v>311</v>
      </c>
      <c r="I40" s="602"/>
      <c r="J40" s="221" t="s">
        <v>5</v>
      </c>
      <c r="K40" s="229" t="s">
        <v>453</v>
      </c>
      <c r="L40" s="246"/>
      <c r="M40" s="248"/>
      <c r="N40" s="246" t="s">
        <v>10</v>
      </c>
      <c r="O40" s="246" t="s">
        <v>9</v>
      </c>
    </row>
    <row r="41" spans="1:16" ht="77.099999999999994" customHeight="1">
      <c r="A41" s="495"/>
      <c r="B41" s="83"/>
      <c r="C41" s="542"/>
      <c r="D41" s="542"/>
      <c r="E41" s="542"/>
      <c r="F41" s="543"/>
      <c r="G41" s="64" t="s">
        <v>48</v>
      </c>
      <c r="H41" s="527" t="s">
        <v>312</v>
      </c>
      <c r="I41" s="639"/>
      <c r="J41" s="64" t="s">
        <v>5</v>
      </c>
      <c r="K41" s="228" t="s">
        <v>314</v>
      </c>
      <c r="L41" s="65"/>
      <c r="M41" s="66"/>
      <c r="N41" s="65" t="s">
        <v>10</v>
      </c>
      <c r="O41" s="65" t="s">
        <v>9</v>
      </c>
    </row>
    <row r="42" spans="1:16" ht="40.5" customHeight="1">
      <c r="A42" s="495"/>
      <c r="B42" s="52"/>
      <c r="C42" s="603"/>
      <c r="D42" s="603"/>
      <c r="E42" s="603"/>
      <c r="F42" s="604"/>
      <c r="G42" s="53" t="s">
        <v>51</v>
      </c>
      <c r="H42" s="564" t="s">
        <v>324</v>
      </c>
      <c r="I42" s="610"/>
      <c r="J42" s="53" t="s">
        <v>5</v>
      </c>
      <c r="K42" s="240" t="s">
        <v>313</v>
      </c>
      <c r="L42" s="44"/>
      <c r="M42" s="55"/>
      <c r="N42" s="59" t="s">
        <v>10</v>
      </c>
      <c r="O42" s="59" t="s">
        <v>9</v>
      </c>
    </row>
    <row r="43" spans="1:16" ht="19.5" customHeight="1">
      <c r="A43" s="495"/>
      <c r="B43" s="255" t="s">
        <v>315</v>
      </c>
      <c r="C43" s="596" t="s">
        <v>316</v>
      </c>
      <c r="D43" s="596"/>
      <c r="E43" s="596"/>
      <c r="F43" s="597"/>
      <c r="G43" s="236"/>
      <c r="H43" s="224"/>
      <c r="I43" s="225"/>
      <c r="J43" s="236"/>
      <c r="K43" s="224"/>
      <c r="L43" s="56"/>
      <c r="M43" s="139"/>
      <c r="N43" s="57"/>
      <c r="O43" s="57"/>
    </row>
    <row r="44" spans="1:16" s="39" customFormat="1" ht="39" customHeight="1">
      <c r="A44" s="495"/>
      <c r="B44" s="46"/>
      <c r="C44" s="71" t="s">
        <v>319</v>
      </c>
      <c r="D44" s="492" t="s">
        <v>320</v>
      </c>
      <c r="E44" s="605"/>
      <c r="F44" s="606"/>
      <c r="G44" s="257" t="s">
        <v>302</v>
      </c>
      <c r="H44" s="558" t="s">
        <v>206</v>
      </c>
      <c r="I44" s="546"/>
      <c r="J44" s="221" t="s">
        <v>5</v>
      </c>
      <c r="K44" s="142" t="s">
        <v>523</v>
      </c>
      <c r="L44" s="246"/>
      <c r="M44" s="248"/>
      <c r="N44" s="246" t="s">
        <v>10</v>
      </c>
      <c r="O44" s="246" t="s">
        <v>9</v>
      </c>
    </row>
    <row r="45" spans="1:16" s="39" customFormat="1" ht="39.9" customHeight="1">
      <c r="A45" s="495"/>
      <c r="B45" s="83"/>
      <c r="C45" s="47"/>
      <c r="D45" s="605"/>
      <c r="E45" s="605"/>
      <c r="F45" s="606"/>
      <c r="G45" s="257" t="s">
        <v>317</v>
      </c>
      <c r="H45" s="558" t="s">
        <v>524</v>
      </c>
      <c r="I45" s="546"/>
      <c r="J45" s="64" t="s">
        <v>5</v>
      </c>
      <c r="K45" s="229" t="s">
        <v>525</v>
      </c>
      <c r="L45" s="65"/>
      <c r="M45" s="248"/>
      <c r="N45" s="246" t="s">
        <v>9</v>
      </c>
      <c r="O45" s="246" t="s">
        <v>10</v>
      </c>
    </row>
    <row r="46" spans="1:16" s="39" customFormat="1" ht="30" customHeight="1">
      <c r="A46" s="495"/>
      <c r="B46" s="83"/>
      <c r="C46" s="47"/>
      <c r="D46" s="218"/>
      <c r="E46" s="226"/>
      <c r="F46" s="222"/>
      <c r="G46" s="257"/>
      <c r="H46" s="86"/>
      <c r="I46" s="222"/>
      <c r="J46" s="221" t="s">
        <v>255</v>
      </c>
      <c r="K46" s="229" t="s">
        <v>451</v>
      </c>
      <c r="L46" s="44"/>
      <c r="M46" s="192"/>
      <c r="N46" s="246" t="s">
        <v>256</v>
      </c>
      <c r="O46" s="246" t="s">
        <v>256</v>
      </c>
    </row>
    <row r="47" spans="1:16" s="39" customFormat="1" ht="30" customHeight="1">
      <c r="A47" s="495"/>
      <c r="B47" s="83"/>
      <c r="C47" s="47"/>
      <c r="D47" s="218"/>
      <c r="E47" s="558"/>
      <c r="F47" s="546"/>
      <c r="G47" s="257" t="s">
        <v>318</v>
      </c>
      <c r="H47" s="558" t="s">
        <v>208</v>
      </c>
      <c r="I47" s="546"/>
      <c r="J47" s="221" t="s">
        <v>5</v>
      </c>
      <c r="K47" s="229" t="s">
        <v>526</v>
      </c>
      <c r="L47" s="65"/>
      <c r="M47" s="66"/>
      <c r="N47" s="246" t="s">
        <v>10</v>
      </c>
      <c r="O47" s="246" t="s">
        <v>9</v>
      </c>
    </row>
    <row r="48" spans="1:16" ht="46.5" customHeight="1">
      <c r="A48" s="495"/>
      <c r="B48" s="67"/>
      <c r="C48" s="68"/>
      <c r="D48" s="243"/>
      <c r="E48" s="243"/>
      <c r="F48" s="244"/>
      <c r="G48" s="69"/>
      <c r="H48" s="566"/>
      <c r="I48" s="547"/>
      <c r="J48" s="221" t="s">
        <v>5</v>
      </c>
      <c r="K48" s="229" t="s">
        <v>629</v>
      </c>
      <c r="L48" s="65"/>
      <c r="M48" s="248"/>
      <c r="N48" s="246" t="s">
        <v>9</v>
      </c>
      <c r="O48" s="246" t="s">
        <v>10</v>
      </c>
    </row>
    <row r="49" spans="1:17" ht="35.25" customHeight="1">
      <c r="A49" s="495"/>
      <c r="B49" s="46"/>
      <c r="C49" s="71" t="s">
        <v>321</v>
      </c>
      <c r="D49" s="632" t="s">
        <v>527</v>
      </c>
      <c r="E49" s="632"/>
      <c r="F49" s="633"/>
      <c r="G49" s="257" t="s">
        <v>302</v>
      </c>
      <c r="H49" s="561" t="s">
        <v>528</v>
      </c>
      <c r="I49" s="562"/>
      <c r="J49" s="220" t="s">
        <v>5</v>
      </c>
      <c r="K49" s="226" t="s">
        <v>325</v>
      </c>
      <c r="L49" s="74"/>
      <c r="M49" s="247"/>
      <c r="N49" s="245" t="s">
        <v>326</v>
      </c>
      <c r="O49" s="245" t="s">
        <v>327</v>
      </c>
    </row>
    <row r="50" spans="1:17" s="39" customFormat="1" ht="57" customHeight="1">
      <c r="A50" s="496"/>
      <c r="B50" s="51"/>
      <c r="C50" s="135"/>
      <c r="D50" s="238"/>
      <c r="E50" s="603"/>
      <c r="F50" s="604"/>
      <c r="G50" s="53"/>
      <c r="H50" s="95" t="s">
        <v>322</v>
      </c>
      <c r="I50" s="235" t="s">
        <v>323</v>
      </c>
      <c r="J50" s="53"/>
      <c r="K50" s="240"/>
      <c r="L50" s="59"/>
      <c r="M50" s="55"/>
      <c r="N50" s="59"/>
      <c r="O50" s="59"/>
      <c r="Q50" s="38"/>
    </row>
    <row r="51" spans="1:17" s="39" customFormat="1" ht="17.399999999999999" customHeight="1">
      <c r="A51" s="553" t="s">
        <v>15</v>
      </c>
      <c r="B51" s="242" t="s">
        <v>328</v>
      </c>
      <c r="C51" s="596" t="s">
        <v>329</v>
      </c>
      <c r="D51" s="596"/>
      <c r="E51" s="596"/>
      <c r="F51" s="597"/>
      <c r="G51" s="233"/>
      <c r="H51" s="61"/>
      <c r="I51" s="70"/>
      <c r="J51" s="233"/>
      <c r="K51" s="61"/>
      <c r="L51" s="56"/>
      <c r="M51" s="139"/>
      <c r="N51" s="57"/>
      <c r="O51" s="57"/>
      <c r="Q51" s="38"/>
    </row>
    <row r="52" spans="1:17" s="39" customFormat="1" ht="27.6" customHeight="1">
      <c r="A52" s="554"/>
      <c r="B52" s="46"/>
      <c r="C52" s="71" t="s">
        <v>319</v>
      </c>
      <c r="D52" s="558" t="s">
        <v>19</v>
      </c>
      <c r="E52" s="558"/>
      <c r="F52" s="546"/>
      <c r="G52" s="257" t="s">
        <v>302</v>
      </c>
      <c r="H52" s="566" t="s">
        <v>209</v>
      </c>
      <c r="I52" s="547"/>
      <c r="J52" s="221" t="s">
        <v>5</v>
      </c>
      <c r="K52" s="229" t="s">
        <v>132</v>
      </c>
      <c r="L52" s="246"/>
      <c r="M52" s="248"/>
      <c r="N52" s="246" t="s">
        <v>10</v>
      </c>
      <c r="O52" s="246" t="s">
        <v>9</v>
      </c>
      <c r="Q52" s="38"/>
    </row>
    <row r="53" spans="1:17" s="39" customFormat="1" ht="29.25" customHeight="1">
      <c r="A53" s="554"/>
      <c r="B53" s="67"/>
      <c r="C53" s="243"/>
      <c r="D53" s="566"/>
      <c r="E53" s="566"/>
      <c r="F53" s="547"/>
      <c r="G53" s="64" t="s">
        <v>48</v>
      </c>
      <c r="H53" s="527" t="s">
        <v>210</v>
      </c>
      <c r="I53" s="563"/>
      <c r="J53" s="221" t="s">
        <v>5</v>
      </c>
      <c r="K53" s="250" t="s">
        <v>529</v>
      </c>
      <c r="L53" s="65"/>
      <c r="M53" s="248"/>
      <c r="N53" s="246" t="s">
        <v>9</v>
      </c>
      <c r="O53" s="246" t="s">
        <v>10</v>
      </c>
      <c r="Q53" s="38"/>
    </row>
    <row r="54" spans="1:17" s="39" customFormat="1" ht="39.6" customHeight="1">
      <c r="A54" s="554"/>
      <c r="B54" s="46"/>
      <c r="C54" s="71" t="s">
        <v>321</v>
      </c>
      <c r="D54" s="632" t="s">
        <v>47</v>
      </c>
      <c r="E54" s="632"/>
      <c r="F54" s="633"/>
      <c r="G54" s="220" t="s">
        <v>49</v>
      </c>
      <c r="H54" s="561" t="s">
        <v>676</v>
      </c>
      <c r="I54" s="562"/>
      <c r="J54" s="220" t="s">
        <v>5</v>
      </c>
      <c r="K54" s="226" t="s">
        <v>331</v>
      </c>
      <c r="L54" s="44"/>
      <c r="M54" s="247"/>
      <c r="N54" s="245" t="s">
        <v>10</v>
      </c>
      <c r="O54" s="245" t="s">
        <v>9</v>
      </c>
      <c r="Q54" s="38"/>
    </row>
    <row r="55" spans="1:17" s="39" customFormat="1" ht="19.5" customHeight="1">
      <c r="A55" s="554"/>
      <c r="B55" s="46"/>
      <c r="C55" s="218"/>
      <c r="D55" s="218"/>
      <c r="E55" s="542"/>
      <c r="F55" s="543"/>
      <c r="G55" s="220" t="s">
        <v>317</v>
      </c>
      <c r="H55" s="558" t="s">
        <v>530</v>
      </c>
      <c r="I55" s="546"/>
      <c r="J55" s="220" t="s">
        <v>5</v>
      </c>
      <c r="K55" s="546" t="s">
        <v>459</v>
      </c>
      <c r="L55" s="44"/>
      <c r="M55" s="637" t="s">
        <v>458</v>
      </c>
      <c r="N55" s="245" t="s">
        <v>10</v>
      </c>
      <c r="O55" s="245" t="s">
        <v>10</v>
      </c>
      <c r="Q55" s="38"/>
    </row>
    <row r="56" spans="1:17" s="39" customFormat="1" ht="35.4" customHeight="1">
      <c r="A56" s="554"/>
      <c r="B56" s="51"/>
      <c r="C56" s="603"/>
      <c r="D56" s="603"/>
      <c r="E56" s="603"/>
      <c r="F56" s="604"/>
      <c r="G56" s="53"/>
      <c r="H56" s="95" t="s">
        <v>322</v>
      </c>
      <c r="I56" s="235" t="s">
        <v>330</v>
      </c>
      <c r="J56" s="53"/>
      <c r="K56" s="539"/>
      <c r="L56" s="58"/>
      <c r="M56" s="638"/>
      <c r="N56" s="59"/>
      <c r="O56" s="59"/>
      <c r="Q56" s="38"/>
    </row>
    <row r="57" spans="1:17" s="39" customFormat="1" ht="30" customHeight="1">
      <c r="A57" s="554"/>
      <c r="B57" s="258" t="s">
        <v>57</v>
      </c>
      <c r="C57" s="487" t="s">
        <v>332</v>
      </c>
      <c r="D57" s="487"/>
      <c r="E57" s="487"/>
      <c r="F57" s="488"/>
      <c r="G57" s="220" t="s">
        <v>302</v>
      </c>
      <c r="H57" s="556" t="s">
        <v>494</v>
      </c>
      <c r="I57" s="557"/>
      <c r="J57" s="595" t="s">
        <v>496</v>
      </c>
      <c r="K57" s="557"/>
      <c r="L57" s="44"/>
      <c r="M57" s="247"/>
      <c r="N57" s="245"/>
      <c r="O57" s="245"/>
      <c r="Q57" s="38"/>
    </row>
    <row r="58" spans="1:17" s="39" customFormat="1" ht="29.1" customHeight="1">
      <c r="A58" s="554"/>
      <c r="B58" s="259"/>
      <c r="C58" s="178" t="s">
        <v>14</v>
      </c>
      <c r="D58" s="492" t="s">
        <v>333</v>
      </c>
      <c r="E58" s="492"/>
      <c r="F58" s="499"/>
      <c r="G58" s="220"/>
      <c r="H58" s="558" t="s">
        <v>531</v>
      </c>
      <c r="I58" s="546"/>
      <c r="J58" s="220" t="s">
        <v>5</v>
      </c>
      <c r="K58" s="222" t="s">
        <v>334</v>
      </c>
      <c r="L58" s="44"/>
      <c r="M58" s="247"/>
      <c r="N58" s="245" t="s">
        <v>10</v>
      </c>
      <c r="O58" s="245" t="s">
        <v>9</v>
      </c>
      <c r="Q58" s="38"/>
    </row>
    <row r="59" spans="1:17" s="39" customFormat="1" ht="42" customHeight="1">
      <c r="A59" s="554"/>
      <c r="B59" s="46"/>
      <c r="C59" s="218"/>
      <c r="D59" s="218"/>
      <c r="E59" s="226"/>
      <c r="F59" s="219"/>
      <c r="G59" s="220"/>
      <c r="H59" s="96" t="s">
        <v>211</v>
      </c>
      <c r="I59" s="222" t="s">
        <v>532</v>
      </c>
      <c r="J59" s="220" t="s">
        <v>5</v>
      </c>
      <c r="K59" s="222" t="s">
        <v>183</v>
      </c>
      <c r="L59" s="124" t="s">
        <v>133</v>
      </c>
      <c r="M59" s="247"/>
      <c r="N59" s="245"/>
      <c r="O59" s="245"/>
      <c r="Q59" s="38"/>
    </row>
    <row r="60" spans="1:17" s="39" customFormat="1" ht="36" customHeight="1">
      <c r="A60" s="554"/>
      <c r="B60" s="46"/>
      <c r="C60" s="218"/>
      <c r="D60" s="218"/>
      <c r="E60" s="226"/>
      <c r="F60" s="219"/>
      <c r="G60" s="220"/>
      <c r="H60" s="96" t="s">
        <v>7</v>
      </c>
      <c r="I60" s="222" t="s">
        <v>212</v>
      </c>
      <c r="J60" s="220"/>
      <c r="K60" s="222"/>
      <c r="L60" s="124"/>
      <c r="M60" s="247"/>
      <c r="N60" s="245"/>
      <c r="O60" s="245"/>
      <c r="Q60" s="38"/>
    </row>
    <row r="61" spans="1:17" s="39" customFormat="1" ht="24" customHeight="1">
      <c r="A61" s="554"/>
      <c r="B61" s="46"/>
      <c r="C61" s="218"/>
      <c r="D61" s="218"/>
      <c r="E61" s="226"/>
      <c r="F61" s="219"/>
      <c r="G61" s="220"/>
      <c r="H61" s="558" t="s">
        <v>495</v>
      </c>
      <c r="I61" s="546"/>
      <c r="J61" s="544" t="s">
        <v>497</v>
      </c>
      <c r="K61" s="546"/>
      <c r="L61" s="44"/>
      <c r="M61" s="247"/>
      <c r="N61" s="245"/>
      <c r="O61" s="245"/>
      <c r="Q61" s="38"/>
    </row>
    <row r="62" spans="1:17" s="39" customFormat="1" ht="43.5" customHeight="1">
      <c r="A62" s="554"/>
      <c r="B62" s="46"/>
      <c r="C62" s="218"/>
      <c r="D62" s="218"/>
      <c r="E62" s="226"/>
      <c r="F62" s="219"/>
      <c r="G62" s="220"/>
      <c r="H62" s="558" t="s">
        <v>336</v>
      </c>
      <c r="I62" s="546"/>
      <c r="J62" s="220" t="s">
        <v>5</v>
      </c>
      <c r="K62" s="222" t="s">
        <v>335</v>
      </c>
      <c r="L62" s="44"/>
      <c r="M62" s="247"/>
      <c r="N62" s="245" t="s">
        <v>10</v>
      </c>
      <c r="O62" s="245" t="s">
        <v>9</v>
      </c>
      <c r="Q62" s="38"/>
    </row>
    <row r="63" spans="1:17" s="39" customFormat="1" ht="57.75" customHeight="1">
      <c r="A63" s="554"/>
      <c r="B63" s="46"/>
      <c r="C63" s="218"/>
      <c r="D63" s="218"/>
      <c r="E63" s="226"/>
      <c r="F63" s="219"/>
      <c r="G63" s="221"/>
      <c r="H63" s="97" t="s">
        <v>7</v>
      </c>
      <c r="I63" s="223" t="s">
        <v>498</v>
      </c>
      <c r="J63" s="221" t="s">
        <v>5</v>
      </c>
      <c r="K63" s="223" t="s">
        <v>183</v>
      </c>
      <c r="L63" s="326" t="s">
        <v>133</v>
      </c>
      <c r="M63" s="248" t="s">
        <v>461</v>
      </c>
      <c r="N63" s="246"/>
      <c r="O63" s="246"/>
      <c r="Q63" s="38"/>
    </row>
    <row r="64" spans="1:17" s="39" customFormat="1" ht="62.1" customHeight="1">
      <c r="A64" s="555"/>
      <c r="B64" s="51"/>
      <c r="C64" s="238"/>
      <c r="D64" s="238"/>
      <c r="E64" s="238"/>
      <c r="F64" s="239"/>
      <c r="G64" s="53" t="s">
        <v>317</v>
      </c>
      <c r="H64" s="564" t="s">
        <v>372</v>
      </c>
      <c r="I64" s="565"/>
      <c r="J64" s="53" t="s">
        <v>5</v>
      </c>
      <c r="K64" s="235" t="s">
        <v>186</v>
      </c>
      <c r="L64" s="59"/>
      <c r="M64" s="55" t="s">
        <v>189</v>
      </c>
      <c r="N64" s="59" t="s">
        <v>187</v>
      </c>
      <c r="O64" s="59" t="s">
        <v>187</v>
      </c>
      <c r="Q64" s="38"/>
    </row>
    <row r="65" spans="1:17" s="39" customFormat="1" ht="26.1" customHeight="1">
      <c r="A65" s="554" t="s">
        <v>18</v>
      </c>
      <c r="B65" s="46"/>
      <c r="C65" s="218"/>
      <c r="D65" s="218"/>
      <c r="E65" s="542"/>
      <c r="F65" s="543"/>
      <c r="G65" s="220" t="s">
        <v>318</v>
      </c>
      <c r="H65" s="558" t="s">
        <v>213</v>
      </c>
      <c r="I65" s="546"/>
      <c r="J65" s="220" t="s">
        <v>5</v>
      </c>
      <c r="K65" s="226" t="s">
        <v>533</v>
      </c>
      <c r="L65" s="44"/>
      <c r="M65" s="247"/>
      <c r="N65" s="245" t="s">
        <v>10</v>
      </c>
      <c r="O65" s="245" t="s">
        <v>9</v>
      </c>
      <c r="Q65" s="38"/>
    </row>
    <row r="66" spans="1:17" s="39" customFormat="1" ht="29.25" customHeight="1">
      <c r="A66" s="554"/>
      <c r="B66" s="46"/>
      <c r="C66" s="542"/>
      <c r="D66" s="542"/>
      <c r="E66" s="542"/>
      <c r="F66" s="543"/>
      <c r="G66" s="220"/>
      <c r="H66" s="96" t="s">
        <v>214</v>
      </c>
      <c r="I66" s="546" t="s">
        <v>534</v>
      </c>
      <c r="J66" s="220" t="s">
        <v>5</v>
      </c>
      <c r="K66" s="226" t="s">
        <v>535</v>
      </c>
      <c r="L66" s="245"/>
      <c r="M66" s="247" t="s">
        <v>460</v>
      </c>
      <c r="N66" s="245" t="s">
        <v>241</v>
      </c>
      <c r="O66" s="245" t="s">
        <v>241</v>
      </c>
      <c r="Q66" s="38"/>
    </row>
    <row r="67" spans="1:17" s="39" customFormat="1" ht="54" customHeight="1">
      <c r="A67" s="554"/>
      <c r="B67" s="67"/>
      <c r="C67" s="619"/>
      <c r="D67" s="619"/>
      <c r="E67" s="619"/>
      <c r="F67" s="620"/>
      <c r="G67" s="221"/>
      <c r="H67" s="97"/>
      <c r="I67" s="547"/>
      <c r="J67" s="221" t="s">
        <v>5</v>
      </c>
      <c r="K67" s="229" t="s">
        <v>183</v>
      </c>
      <c r="L67" s="327" t="s">
        <v>133</v>
      </c>
      <c r="M67" s="248"/>
      <c r="N67" s="246"/>
      <c r="O67" s="246"/>
      <c r="Q67" s="38"/>
    </row>
    <row r="68" spans="1:17" s="39" customFormat="1" ht="64.5" customHeight="1">
      <c r="A68" s="554"/>
      <c r="B68" s="46"/>
      <c r="C68" s="218"/>
      <c r="D68" s="218"/>
      <c r="E68" s="218"/>
      <c r="F68" s="219"/>
      <c r="G68" s="220" t="s">
        <v>338</v>
      </c>
      <c r="H68" s="558" t="s">
        <v>238</v>
      </c>
      <c r="I68" s="546"/>
      <c r="J68" s="220" t="s">
        <v>5</v>
      </c>
      <c r="K68" s="226" t="s">
        <v>536</v>
      </c>
      <c r="L68" s="44"/>
      <c r="M68" s="617" t="s">
        <v>502</v>
      </c>
      <c r="N68" s="245" t="s">
        <v>10</v>
      </c>
      <c r="O68" s="245" t="s">
        <v>10</v>
      </c>
      <c r="Q68" s="38"/>
    </row>
    <row r="69" spans="1:17" s="39" customFormat="1" ht="44.25" customHeight="1">
      <c r="A69" s="554"/>
      <c r="B69" s="67"/>
      <c r="C69" s="243"/>
      <c r="D69" s="243"/>
      <c r="E69" s="243"/>
      <c r="F69" s="244"/>
      <c r="G69" s="221"/>
      <c r="H69" s="97" t="s">
        <v>7</v>
      </c>
      <c r="I69" s="223" t="s">
        <v>337</v>
      </c>
      <c r="J69" s="221" t="s">
        <v>5</v>
      </c>
      <c r="K69" s="229" t="s">
        <v>185</v>
      </c>
      <c r="L69" s="326" t="s">
        <v>133</v>
      </c>
      <c r="M69" s="618"/>
      <c r="N69" s="246"/>
      <c r="O69" s="246"/>
      <c r="Q69" s="38"/>
    </row>
    <row r="70" spans="1:17" s="39" customFormat="1" ht="26.25" customHeight="1">
      <c r="A70" s="554"/>
      <c r="B70" s="46"/>
      <c r="C70" s="178" t="s">
        <v>16</v>
      </c>
      <c r="D70" s="561" t="s">
        <v>339</v>
      </c>
      <c r="E70" s="561"/>
      <c r="F70" s="562"/>
      <c r="G70" s="177" t="s">
        <v>192</v>
      </c>
      <c r="H70" s="497" t="s">
        <v>537</v>
      </c>
      <c r="I70" s="498"/>
      <c r="J70" s="72" t="s">
        <v>5</v>
      </c>
      <c r="K70" s="216" t="s">
        <v>538</v>
      </c>
      <c r="L70" s="44"/>
      <c r="M70" s="73"/>
      <c r="N70" s="74" t="s">
        <v>10</v>
      </c>
      <c r="O70" s="74" t="s">
        <v>9</v>
      </c>
      <c r="Q70" s="38"/>
    </row>
    <row r="71" spans="1:17" s="39" customFormat="1" ht="32.1" customHeight="1">
      <c r="A71" s="554"/>
      <c r="B71" s="67"/>
      <c r="C71" s="243"/>
      <c r="D71" s="243"/>
      <c r="E71" s="566"/>
      <c r="F71" s="547"/>
      <c r="G71" s="221"/>
      <c r="H71" s="97" t="s">
        <v>211</v>
      </c>
      <c r="I71" s="223" t="s">
        <v>216</v>
      </c>
      <c r="J71" s="221" t="s">
        <v>5</v>
      </c>
      <c r="K71" s="142" t="s">
        <v>539</v>
      </c>
      <c r="L71" s="246"/>
      <c r="M71" s="248"/>
      <c r="N71" s="246" t="s">
        <v>9</v>
      </c>
      <c r="O71" s="246" t="s">
        <v>10</v>
      </c>
      <c r="Q71" s="38"/>
    </row>
    <row r="72" spans="1:17" s="39" customFormat="1" ht="64.5" customHeight="1">
      <c r="A72" s="554"/>
      <c r="B72" s="67"/>
      <c r="C72" s="178" t="s">
        <v>29</v>
      </c>
      <c r="D72" s="527" t="s">
        <v>17</v>
      </c>
      <c r="E72" s="527"/>
      <c r="F72" s="563"/>
      <c r="G72" s="217" t="s">
        <v>192</v>
      </c>
      <c r="H72" s="510" t="s">
        <v>540</v>
      </c>
      <c r="I72" s="511"/>
      <c r="J72" s="221" t="s">
        <v>5</v>
      </c>
      <c r="K72" s="229" t="s">
        <v>541</v>
      </c>
      <c r="L72" s="246"/>
      <c r="M72" s="190" t="s">
        <v>542</v>
      </c>
      <c r="N72" s="246" t="s">
        <v>10</v>
      </c>
      <c r="O72" s="246" t="s">
        <v>10</v>
      </c>
      <c r="Q72" s="38"/>
    </row>
    <row r="73" spans="1:17" s="39" customFormat="1" ht="69.900000000000006" customHeight="1">
      <c r="A73" s="554"/>
      <c r="B73" s="252"/>
      <c r="C73" s="261" t="s">
        <v>40</v>
      </c>
      <c r="D73" s="527" t="s">
        <v>269</v>
      </c>
      <c r="E73" s="527"/>
      <c r="F73" s="563"/>
      <c r="G73" s="64" t="s">
        <v>340</v>
      </c>
      <c r="H73" s="527" t="s">
        <v>462</v>
      </c>
      <c r="I73" s="563"/>
      <c r="J73" s="64" t="s">
        <v>341</v>
      </c>
      <c r="K73" s="228" t="s">
        <v>342</v>
      </c>
      <c r="L73" s="260"/>
      <c r="M73" s="190"/>
      <c r="N73" s="328" t="s">
        <v>343</v>
      </c>
      <c r="O73" s="328" t="s">
        <v>343</v>
      </c>
      <c r="Q73" s="38"/>
    </row>
    <row r="74" spans="1:17" s="39" customFormat="1" ht="39" customHeight="1">
      <c r="A74" s="554"/>
      <c r="B74" s="125"/>
      <c r="C74" s="261" t="s">
        <v>41</v>
      </c>
      <c r="D74" s="510" t="s">
        <v>20</v>
      </c>
      <c r="E74" s="510"/>
      <c r="F74" s="511"/>
      <c r="G74" s="181" t="s">
        <v>192</v>
      </c>
      <c r="H74" s="510" t="s">
        <v>344</v>
      </c>
      <c r="I74" s="511"/>
      <c r="J74" s="181" t="s">
        <v>5</v>
      </c>
      <c r="K74" s="217" t="s">
        <v>543</v>
      </c>
      <c r="L74" s="163"/>
      <c r="M74" s="190"/>
      <c r="N74" s="163" t="s">
        <v>10</v>
      </c>
      <c r="O74" s="163" t="s">
        <v>10</v>
      </c>
      <c r="Q74" s="38"/>
    </row>
    <row r="75" spans="1:17" s="39" customFormat="1" ht="48.75" customHeight="1">
      <c r="A75" s="555"/>
      <c r="B75" s="51"/>
      <c r="C75" s="329" t="s">
        <v>42</v>
      </c>
      <c r="D75" s="538" t="s">
        <v>258</v>
      </c>
      <c r="E75" s="538"/>
      <c r="F75" s="539"/>
      <c r="G75" s="53" t="s">
        <v>192</v>
      </c>
      <c r="H75" s="538" t="s">
        <v>345</v>
      </c>
      <c r="I75" s="539"/>
      <c r="J75" s="53" t="s">
        <v>5</v>
      </c>
      <c r="K75" s="240" t="s">
        <v>260</v>
      </c>
      <c r="L75" s="58"/>
      <c r="M75" s="55" t="s">
        <v>259</v>
      </c>
      <c r="N75" s="59" t="s">
        <v>10</v>
      </c>
      <c r="O75" s="59" t="s">
        <v>10</v>
      </c>
      <c r="Q75" s="38"/>
    </row>
    <row r="76" spans="1:17" s="39" customFormat="1" ht="51.75" customHeight="1">
      <c r="A76" s="548" t="s">
        <v>346</v>
      </c>
      <c r="B76" s="256" t="s">
        <v>328</v>
      </c>
      <c r="C76" s="540" t="s">
        <v>347</v>
      </c>
      <c r="D76" s="540"/>
      <c r="E76" s="540"/>
      <c r="F76" s="541"/>
      <c r="G76" s="221" t="s">
        <v>49</v>
      </c>
      <c r="H76" s="566" t="s">
        <v>348</v>
      </c>
      <c r="I76" s="528"/>
      <c r="J76" s="221" t="s">
        <v>5</v>
      </c>
      <c r="K76" s="229" t="s">
        <v>200</v>
      </c>
      <c r="L76" s="49"/>
      <c r="M76" s="248"/>
      <c r="N76" s="246" t="s">
        <v>10</v>
      </c>
      <c r="O76" s="246" t="s">
        <v>9</v>
      </c>
      <c r="Q76" s="38"/>
    </row>
    <row r="77" spans="1:17" s="39" customFormat="1" ht="54.9" customHeight="1">
      <c r="A77" s="549"/>
      <c r="B77" s="46"/>
      <c r="C77" s="218"/>
      <c r="D77" s="218"/>
      <c r="E77" s="542"/>
      <c r="F77" s="543"/>
      <c r="G77" s="220" t="s">
        <v>48</v>
      </c>
      <c r="H77" s="561" t="s">
        <v>544</v>
      </c>
      <c r="I77" s="529"/>
      <c r="J77" s="220" t="s">
        <v>5</v>
      </c>
      <c r="K77" s="226" t="s">
        <v>545</v>
      </c>
      <c r="L77" s="44"/>
      <c r="M77" s="247"/>
      <c r="N77" s="245" t="s">
        <v>10</v>
      </c>
      <c r="O77" s="245" t="s">
        <v>9</v>
      </c>
      <c r="Q77" s="38"/>
    </row>
    <row r="78" spans="1:17" s="39" customFormat="1" ht="67.5" customHeight="1">
      <c r="A78" s="549"/>
      <c r="B78" s="46"/>
      <c r="C78" s="218"/>
      <c r="D78" s="218"/>
      <c r="E78" s="218"/>
      <c r="F78" s="219"/>
      <c r="G78" s="220"/>
      <c r="H78" s="567"/>
      <c r="I78" s="493"/>
      <c r="J78" s="220" t="s">
        <v>22</v>
      </c>
      <c r="K78" s="226" t="s">
        <v>546</v>
      </c>
      <c r="L78" s="44"/>
      <c r="M78" s="247"/>
      <c r="N78" s="245"/>
      <c r="O78" s="245"/>
      <c r="Q78" s="38"/>
    </row>
    <row r="79" spans="1:17" s="39" customFormat="1" ht="219.6" customHeight="1">
      <c r="A79" s="550"/>
      <c r="B79" s="51"/>
      <c r="C79" s="238"/>
      <c r="D79" s="238"/>
      <c r="E79" s="238"/>
      <c r="F79" s="239"/>
      <c r="G79" s="53"/>
      <c r="H79" s="95"/>
      <c r="I79" s="235" t="s">
        <v>677</v>
      </c>
      <c r="J79" s="53" t="s">
        <v>21</v>
      </c>
      <c r="K79" s="240" t="s">
        <v>547</v>
      </c>
      <c r="L79" s="58"/>
      <c r="M79" s="55"/>
      <c r="N79" s="59"/>
      <c r="O79" s="59"/>
      <c r="Q79" s="38"/>
    </row>
    <row r="80" spans="1:17" s="39" customFormat="1" ht="32.4" customHeight="1">
      <c r="A80" s="495" t="s">
        <v>353</v>
      </c>
      <c r="B80" s="256" t="s">
        <v>349</v>
      </c>
      <c r="C80" s="540" t="s">
        <v>350</v>
      </c>
      <c r="D80" s="540"/>
      <c r="E80" s="540"/>
      <c r="F80" s="541"/>
      <c r="G80" s="221" t="s">
        <v>49</v>
      </c>
      <c r="H80" s="559" t="s">
        <v>351</v>
      </c>
      <c r="I80" s="522"/>
      <c r="J80" s="221" t="s">
        <v>5</v>
      </c>
      <c r="K80" s="229" t="s">
        <v>352</v>
      </c>
      <c r="L80" s="63"/>
      <c r="M80" s="248"/>
      <c r="N80" s="246" t="s">
        <v>10</v>
      </c>
      <c r="O80" s="246" t="s">
        <v>9</v>
      </c>
      <c r="Q80" s="38"/>
    </row>
    <row r="81" spans="1:17" s="39" customFormat="1" ht="58.5" customHeight="1">
      <c r="A81" s="495"/>
      <c r="B81" s="46"/>
      <c r="C81" s="218"/>
      <c r="D81" s="218"/>
      <c r="E81" s="542"/>
      <c r="F81" s="543"/>
      <c r="G81" s="220" t="s">
        <v>48</v>
      </c>
      <c r="H81" s="561" t="s">
        <v>354</v>
      </c>
      <c r="I81" s="529"/>
      <c r="J81" s="220" t="s">
        <v>5</v>
      </c>
      <c r="K81" s="226" t="s">
        <v>499</v>
      </c>
      <c r="L81" s="44"/>
      <c r="M81" s="247"/>
      <c r="N81" s="245" t="s">
        <v>10</v>
      </c>
      <c r="O81" s="245" t="s">
        <v>9</v>
      </c>
      <c r="Q81" s="38"/>
    </row>
    <row r="82" spans="1:17" s="39" customFormat="1" ht="148.5" customHeight="1">
      <c r="A82" s="495"/>
      <c r="B82" s="46"/>
      <c r="C82" s="218"/>
      <c r="D82" s="218"/>
      <c r="E82" s="218"/>
      <c r="F82" s="219"/>
      <c r="G82" s="220"/>
      <c r="H82" s="226"/>
      <c r="I82" s="222"/>
      <c r="J82" s="221"/>
      <c r="K82" s="229"/>
      <c r="L82" s="49"/>
      <c r="M82" s="248"/>
      <c r="N82" s="246"/>
      <c r="O82" s="246"/>
      <c r="Q82" s="38"/>
    </row>
    <row r="83" spans="1:17" s="39" customFormat="1" ht="36.6" customHeight="1">
      <c r="A83" s="495"/>
      <c r="B83" s="46"/>
      <c r="C83" s="218"/>
      <c r="D83" s="218"/>
      <c r="E83" s="542"/>
      <c r="F83" s="543"/>
      <c r="G83" s="64" t="s">
        <v>356</v>
      </c>
      <c r="H83" s="527" t="s">
        <v>355</v>
      </c>
      <c r="I83" s="524"/>
      <c r="J83" s="64" t="s">
        <v>5</v>
      </c>
      <c r="K83" s="228" t="s">
        <v>355</v>
      </c>
      <c r="L83" s="260"/>
      <c r="M83" s="66"/>
      <c r="N83" s="65" t="s">
        <v>10</v>
      </c>
      <c r="O83" s="65" t="s">
        <v>9</v>
      </c>
      <c r="Q83" s="38"/>
    </row>
    <row r="84" spans="1:17" s="39" customFormat="1" ht="32.25" customHeight="1">
      <c r="A84" s="495"/>
      <c r="B84" s="46"/>
      <c r="C84" s="218"/>
      <c r="D84" s="218"/>
      <c r="E84" s="218"/>
      <c r="F84" s="219"/>
      <c r="G84" s="220" t="s">
        <v>165</v>
      </c>
      <c r="H84" s="558" t="s">
        <v>548</v>
      </c>
      <c r="I84" s="493"/>
      <c r="J84" s="220" t="s">
        <v>5</v>
      </c>
      <c r="K84" s="226" t="s">
        <v>179</v>
      </c>
      <c r="L84" s="44"/>
      <c r="M84" s="247"/>
      <c r="N84" s="245" t="s">
        <v>10</v>
      </c>
      <c r="O84" s="245" t="s">
        <v>9</v>
      </c>
      <c r="Q84" s="38"/>
    </row>
    <row r="85" spans="1:17" s="39" customFormat="1" ht="96.75" customHeight="1">
      <c r="A85" s="495"/>
      <c r="B85" s="46"/>
      <c r="C85" s="218"/>
      <c r="D85" s="218"/>
      <c r="E85" s="218"/>
      <c r="F85" s="219"/>
      <c r="G85" s="220"/>
      <c r="H85" s="96" t="s">
        <v>357</v>
      </c>
      <c r="I85" s="222" t="s">
        <v>358</v>
      </c>
      <c r="J85" s="220" t="s">
        <v>8</v>
      </c>
      <c r="K85" s="226" t="s">
        <v>359</v>
      </c>
      <c r="L85" s="44"/>
      <c r="M85" s="247"/>
      <c r="N85" s="245"/>
      <c r="O85" s="245"/>
      <c r="Q85" s="38"/>
    </row>
    <row r="86" spans="1:17" s="39" customFormat="1" ht="39" customHeight="1">
      <c r="A86" s="495"/>
      <c r="B86" s="46"/>
      <c r="C86" s="542"/>
      <c r="D86" s="542"/>
      <c r="E86" s="542"/>
      <c r="F86" s="543"/>
      <c r="G86" s="220"/>
      <c r="H86" s="226"/>
      <c r="I86" s="222"/>
      <c r="J86" s="220" t="s">
        <v>11</v>
      </c>
      <c r="K86" s="226" t="s">
        <v>24</v>
      </c>
      <c r="L86" s="44"/>
      <c r="M86" s="247"/>
      <c r="N86" s="245"/>
      <c r="O86" s="245"/>
      <c r="Q86" s="38"/>
    </row>
    <row r="87" spans="1:17" s="39" customFormat="1" ht="63.75" customHeight="1">
      <c r="A87" s="496"/>
      <c r="B87" s="51"/>
      <c r="C87" s="603"/>
      <c r="D87" s="603"/>
      <c r="E87" s="603"/>
      <c r="F87" s="604"/>
      <c r="G87" s="53"/>
      <c r="H87" s="240"/>
      <c r="I87" s="235"/>
      <c r="J87" s="53" t="s">
        <v>12</v>
      </c>
      <c r="K87" s="240" t="s">
        <v>23</v>
      </c>
      <c r="L87" s="58"/>
      <c r="M87" s="55"/>
      <c r="N87" s="59"/>
      <c r="O87" s="59"/>
      <c r="Q87" s="38"/>
    </row>
    <row r="88" spans="1:17" s="39" customFormat="1" ht="33.9" customHeight="1">
      <c r="A88" s="494" t="s">
        <v>353</v>
      </c>
      <c r="B88" s="60"/>
      <c r="C88" s="237"/>
      <c r="D88" s="237"/>
      <c r="E88" s="556"/>
      <c r="F88" s="557"/>
      <c r="G88" s="138" t="s">
        <v>163</v>
      </c>
      <c r="H88" s="559" t="s">
        <v>360</v>
      </c>
      <c r="I88" s="522"/>
      <c r="J88" s="138" t="s">
        <v>5</v>
      </c>
      <c r="K88" s="230" t="s">
        <v>549</v>
      </c>
      <c r="L88" s="63"/>
      <c r="M88" s="62"/>
      <c r="N88" s="63" t="s">
        <v>10</v>
      </c>
      <c r="O88" s="63" t="s">
        <v>9</v>
      </c>
      <c r="Q88" s="38"/>
    </row>
    <row r="89" spans="1:17" s="39" customFormat="1" ht="31.5" customHeight="1">
      <c r="A89" s="495"/>
      <c r="B89" s="46"/>
      <c r="C89" s="218"/>
      <c r="D89" s="218"/>
      <c r="E89" s="558"/>
      <c r="F89" s="546"/>
      <c r="G89" s="220" t="s">
        <v>164</v>
      </c>
      <c r="H89" s="561" t="s">
        <v>361</v>
      </c>
      <c r="I89" s="562"/>
      <c r="J89" s="72" t="s">
        <v>5</v>
      </c>
      <c r="K89" s="227" t="s">
        <v>172</v>
      </c>
      <c r="L89" s="44"/>
      <c r="M89" s="73"/>
      <c r="N89" s="74" t="s">
        <v>10</v>
      </c>
      <c r="O89" s="74" t="s">
        <v>9</v>
      </c>
      <c r="Q89" s="38"/>
    </row>
    <row r="90" spans="1:17" s="39" customFormat="1" ht="34.5" customHeight="1">
      <c r="A90" s="495"/>
      <c r="B90" s="46"/>
      <c r="C90" s="218"/>
      <c r="D90" s="218"/>
      <c r="E90" s="558"/>
      <c r="F90" s="546"/>
      <c r="G90" s="221"/>
      <c r="H90" s="566"/>
      <c r="I90" s="547"/>
      <c r="J90" s="221" t="s">
        <v>5</v>
      </c>
      <c r="K90" s="229" t="s">
        <v>173</v>
      </c>
      <c r="L90" s="246"/>
      <c r="M90" s="248"/>
      <c r="N90" s="246" t="s">
        <v>9</v>
      </c>
      <c r="O90" s="246" t="s">
        <v>10</v>
      </c>
      <c r="Q90" s="38"/>
    </row>
    <row r="91" spans="1:17" s="39" customFormat="1" ht="38.25" customHeight="1">
      <c r="A91" s="495"/>
      <c r="B91" s="46"/>
      <c r="C91" s="218"/>
      <c r="D91" s="218"/>
      <c r="E91" s="558"/>
      <c r="F91" s="546"/>
      <c r="G91" s="220" t="s">
        <v>270</v>
      </c>
      <c r="H91" s="561" t="s">
        <v>362</v>
      </c>
      <c r="I91" s="529"/>
      <c r="J91" s="220" t="s">
        <v>5</v>
      </c>
      <c r="K91" s="226" t="s">
        <v>550</v>
      </c>
      <c r="L91" s="44"/>
      <c r="M91" s="247"/>
      <c r="N91" s="245" t="s">
        <v>10</v>
      </c>
      <c r="O91" s="245" t="s">
        <v>9</v>
      </c>
      <c r="Q91" s="38"/>
    </row>
    <row r="92" spans="1:17" s="39" customFormat="1" ht="27.75" customHeight="1">
      <c r="A92" s="495"/>
      <c r="B92" s="46"/>
      <c r="C92" s="218"/>
      <c r="D92" s="218"/>
      <c r="E92" s="558"/>
      <c r="F92" s="546"/>
      <c r="G92" s="220"/>
      <c r="H92" s="96" t="s">
        <v>211</v>
      </c>
      <c r="I92" s="222" t="s">
        <v>217</v>
      </c>
      <c r="J92" s="220"/>
      <c r="K92" s="226"/>
      <c r="L92" s="44"/>
      <c r="M92" s="247"/>
      <c r="N92" s="245"/>
      <c r="O92" s="245"/>
      <c r="Q92" s="38"/>
    </row>
    <row r="93" spans="1:17" s="39" customFormat="1" ht="32.25" customHeight="1">
      <c r="A93" s="495"/>
      <c r="B93" s="46"/>
      <c r="C93" s="218"/>
      <c r="D93" s="218"/>
      <c r="E93" s="558"/>
      <c r="F93" s="546"/>
      <c r="G93" s="221"/>
      <c r="H93" s="97" t="s">
        <v>211</v>
      </c>
      <c r="I93" s="223" t="s">
        <v>202</v>
      </c>
      <c r="J93" s="221"/>
      <c r="K93" s="229"/>
      <c r="L93" s="49"/>
      <c r="M93" s="248"/>
      <c r="N93" s="246"/>
      <c r="O93" s="246"/>
      <c r="Q93" s="38"/>
    </row>
    <row r="94" spans="1:17" s="39" customFormat="1" ht="33.9" customHeight="1">
      <c r="A94" s="495"/>
      <c r="B94" s="51"/>
      <c r="C94" s="238"/>
      <c r="D94" s="238"/>
      <c r="E94" s="538"/>
      <c r="F94" s="539"/>
      <c r="G94" s="53" t="s">
        <v>363</v>
      </c>
      <c r="H94" s="564" t="s">
        <v>551</v>
      </c>
      <c r="I94" s="520"/>
      <c r="J94" s="53" t="s">
        <v>5</v>
      </c>
      <c r="K94" s="240" t="s">
        <v>552</v>
      </c>
      <c r="L94" s="54"/>
      <c r="M94" s="55"/>
      <c r="N94" s="59" t="s">
        <v>10</v>
      </c>
      <c r="O94" s="59" t="s">
        <v>9</v>
      </c>
      <c r="Q94" s="38"/>
    </row>
    <row r="95" spans="1:17" s="39" customFormat="1" ht="33.6" customHeight="1">
      <c r="A95" s="495"/>
      <c r="B95" s="256" t="s">
        <v>307</v>
      </c>
      <c r="C95" s="540" t="s">
        <v>364</v>
      </c>
      <c r="D95" s="540"/>
      <c r="E95" s="540"/>
      <c r="F95" s="541"/>
      <c r="G95" s="138" t="s">
        <v>49</v>
      </c>
      <c r="H95" s="559" t="s">
        <v>351</v>
      </c>
      <c r="I95" s="522"/>
      <c r="J95" s="138" t="s">
        <v>5</v>
      </c>
      <c r="K95" s="230" t="s">
        <v>352</v>
      </c>
      <c r="L95" s="246"/>
      <c r="M95" s="62"/>
      <c r="N95" s="63" t="s">
        <v>10</v>
      </c>
      <c r="O95" s="63" t="s">
        <v>9</v>
      </c>
      <c r="Q95" s="38"/>
    </row>
    <row r="96" spans="1:17" s="39" customFormat="1" ht="67.5" customHeight="1">
      <c r="A96" s="495"/>
      <c r="B96" s="46"/>
      <c r="C96" s="218"/>
      <c r="D96" s="218"/>
      <c r="E96" s="542"/>
      <c r="F96" s="543"/>
      <c r="G96" s="220" t="s">
        <v>48</v>
      </c>
      <c r="H96" s="561" t="s">
        <v>365</v>
      </c>
      <c r="I96" s="529"/>
      <c r="J96" s="220" t="s">
        <v>5</v>
      </c>
      <c r="K96" s="226" t="s">
        <v>500</v>
      </c>
      <c r="L96" s="44"/>
      <c r="M96" s="247"/>
      <c r="N96" s="245" t="s">
        <v>10</v>
      </c>
      <c r="O96" s="245" t="s">
        <v>9</v>
      </c>
      <c r="Q96" s="38"/>
    </row>
    <row r="97" spans="1:17" s="39" customFormat="1" ht="44.25" customHeight="1">
      <c r="A97" s="495"/>
      <c r="B97" s="46"/>
      <c r="C97" s="218"/>
      <c r="D97" s="218"/>
      <c r="E97" s="218"/>
      <c r="F97" s="219"/>
      <c r="G97" s="220"/>
      <c r="H97" s="567"/>
      <c r="I97" s="493"/>
      <c r="J97" s="220"/>
      <c r="K97" s="226"/>
      <c r="L97" s="44"/>
      <c r="M97" s="247"/>
      <c r="N97" s="245"/>
      <c r="O97" s="245"/>
      <c r="Q97" s="38"/>
    </row>
    <row r="98" spans="1:17" s="39" customFormat="1" ht="144" customHeight="1">
      <c r="A98" s="496"/>
      <c r="B98" s="51"/>
      <c r="C98" s="238"/>
      <c r="D98" s="238"/>
      <c r="E98" s="238"/>
      <c r="F98" s="239"/>
      <c r="G98" s="53"/>
      <c r="H98" s="240"/>
      <c r="I98" s="235"/>
      <c r="J98" s="53"/>
      <c r="K98" s="240"/>
      <c r="L98" s="58"/>
      <c r="M98" s="55"/>
      <c r="N98" s="59"/>
      <c r="O98" s="59"/>
      <c r="Q98" s="38"/>
    </row>
    <row r="99" spans="1:17" s="39" customFormat="1" ht="40.5" customHeight="1">
      <c r="A99" s="494" t="s">
        <v>353</v>
      </c>
      <c r="B99" s="60"/>
      <c r="C99" s="237"/>
      <c r="D99" s="237"/>
      <c r="E99" s="596"/>
      <c r="F99" s="597"/>
      <c r="G99" s="138" t="s">
        <v>356</v>
      </c>
      <c r="H99" s="559" t="s">
        <v>355</v>
      </c>
      <c r="I99" s="522"/>
      <c r="J99" s="138" t="s">
        <v>5</v>
      </c>
      <c r="K99" s="230" t="s">
        <v>355</v>
      </c>
      <c r="L99" s="85"/>
      <c r="M99" s="62"/>
      <c r="N99" s="63" t="s">
        <v>10</v>
      </c>
      <c r="O99" s="63" t="s">
        <v>9</v>
      </c>
      <c r="Q99" s="38"/>
    </row>
    <row r="100" spans="1:17" s="39" customFormat="1" ht="37.5" customHeight="1">
      <c r="A100" s="495"/>
      <c r="B100" s="46"/>
      <c r="C100" s="218"/>
      <c r="D100" s="218"/>
      <c r="E100" s="218"/>
      <c r="F100" s="219"/>
      <c r="G100" s="220" t="s">
        <v>165</v>
      </c>
      <c r="H100" s="561" t="s">
        <v>548</v>
      </c>
      <c r="I100" s="529"/>
      <c r="J100" s="220" t="s">
        <v>5</v>
      </c>
      <c r="K100" s="226" t="s">
        <v>179</v>
      </c>
      <c r="L100" s="44"/>
      <c r="M100" s="247"/>
      <c r="N100" s="245" t="s">
        <v>10</v>
      </c>
      <c r="O100" s="245" t="s">
        <v>9</v>
      </c>
      <c r="Q100" s="38"/>
    </row>
    <row r="101" spans="1:17" s="39" customFormat="1" ht="101.25" customHeight="1">
      <c r="A101" s="495"/>
      <c r="B101" s="46"/>
      <c r="C101" s="218"/>
      <c r="D101" s="218"/>
      <c r="E101" s="218"/>
      <c r="F101" s="219"/>
      <c r="G101" s="220"/>
      <c r="H101" s="96" t="s">
        <v>357</v>
      </c>
      <c r="I101" s="222" t="s">
        <v>358</v>
      </c>
      <c r="J101" s="220" t="s">
        <v>8</v>
      </c>
      <c r="K101" s="226" t="s">
        <v>359</v>
      </c>
      <c r="L101" s="44"/>
      <c r="M101" s="247"/>
      <c r="N101" s="245"/>
      <c r="O101" s="245"/>
      <c r="Q101" s="38"/>
    </row>
    <row r="102" spans="1:17" s="39" customFormat="1" ht="38.25" customHeight="1">
      <c r="A102" s="495"/>
      <c r="B102" s="46"/>
      <c r="C102" s="542"/>
      <c r="D102" s="542"/>
      <c r="E102" s="542"/>
      <c r="F102" s="543"/>
      <c r="G102" s="220"/>
      <c r="H102" s="226"/>
      <c r="I102" s="222"/>
      <c r="J102" s="220" t="s">
        <v>11</v>
      </c>
      <c r="K102" s="226" t="s">
        <v>24</v>
      </c>
      <c r="L102" s="44"/>
      <c r="M102" s="247"/>
      <c r="N102" s="245"/>
      <c r="O102" s="245"/>
      <c r="Q102" s="38"/>
    </row>
    <row r="103" spans="1:17" s="39" customFormat="1" ht="63.75" customHeight="1">
      <c r="A103" s="495"/>
      <c r="B103" s="46"/>
      <c r="C103" s="542"/>
      <c r="D103" s="542"/>
      <c r="E103" s="542"/>
      <c r="F103" s="543"/>
      <c r="G103" s="221"/>
      <c r="H103" s="229"/>
      <c r="I103" s="223"/>
      <c r="J103" s="221" t="s">
        <v>12</v>
      </c>
      <c r="K103" s="229" t="s">
        <v>23</v>
      </c>
      <c r="L103" s="49"/>
      <c r="M103" s="248"/>
      <c r="N103" s="246"/>
      <c r="O103" s="246"/>
      <c r="Q103" s="38"/>
    </row>
    <row r="104" spans="1:17" s="39" customFormat="1" ht="37.5" customHeight="1">
      <c r="A104" s="495"/>
      <c r="B104" s="46"/>
      <c r="C104" s="218"/>
      <c r="D104" s="218"/>
      <c r="E104" s="558"/>
      <c r="F104" s="546"/>
      <c r="G104" s="64" t="s">
        <v>52</v>
      </c>
      <c r="H104" s="566" t="s">
        <v>360</v>
      </c>
      <c r="I104" s="528"/>
      <c r="J104" s="221" t="s">
        <v>5</v>
      </c>
      <c r="K104" s="229" t="s">
        <v>549</v>
      </c>
      <c r="L104" s="246"/>
      <c r="M104" s="248"/>
      <c r="N104" s="246" t="s">
        <v>10</v>
      </c>
      <c r="O104" s="246" t="s">
        <v>9</v>
      </c>
      <c r="Q104" s="38"/>
    </row>
    <row r="105" spans="1:17" ht="22.5" customHeight="1">
      <c r="A105" s="495"/>
      <c r="B105" s="46"/>
      <c r="C105" s="218"/>
      <c r="D105" s="218"/>
      <c r="E105" s="558"/>
      <c r="F105" s="546"/>
      <c r="G105" s="220" t="s">
        <v>164</v>
      </c>
      <c r="H105" s="561" t="s">
        <v>361</v>
      </c>
      <c r="I105" s="529"/>
      <c r="J105" s="220" t="s">
        <v>5</v>
      </c>
      <c r="K105" s="226" t="s">
        <v>172</v>
      </c>
      <c r="L105" s="44"/>
      <c r="M105" s="247"/>
      <c r="N105" s="245" t="s">
        <v>10</v>
      </c>
      <c r="O105" s="245" t="s">
        <v>9</v>
      </c>
    </row>
    <row r="106" spans="1:17" ht="32.25" customHeight="1">
      <c r="A106" s="495"/>
      <c r="B106" s="46"/>
      <c r="C106" s="218"/>
      <c r="D106" s="218"/>
      <c r="E106" s="558"/>
      <c r="F106" s="546"/>
      <c r="G106" s="221"/>
      <c r="H106" s="626"/>
      <c r="I106" s="528"/>
      <c r="J106" s="221" t="s">
        <v>5</v>
      </c>
      <c r="K106" s="229" t="s">
        <v>173</v>
      </c>
      <c r="L106" s="246"/>
      <c r="M106" s="248"/>
      <c r="N106" s="246" t="s">
        <v>9</v>
      </c>
      <c r="O106" s="246" t="s">
        <v>10</v>
      </c>
    </row>
    <row r="107" spans="1:17" ht="36.75" customHeight="1">
      <c r="A107" s="495"/>
      <c r="B107" s="46"/>
      <c r="C107" s="218"/>
      <c r="D107" s="218"/>
      <c r="E107" s="558"/>
      <c r="F107" s="546"/>
      <c r="G107" s="220" t="s">
        <v>270</v>
      </c>
      <c r="H107" s="561" t="s">
        <v>362</v>
      </c>
      <c r="I107" s="529"/>
      <c r="J107" s="220" t="s">
        <v>5</v>
      </c>
      <c r="K107" s="226" t="s">
        <v>550</v>
      </c>
      <c r="L107" s="44"/>
      <c r="M107" s="247"/>
      <c r="N107" s="245" t="s">
        <v>10</v>
      </c>
      <c r="O107" s="245" t="s">
        <v>9</v>
      </c>
    </row>
    <row r="108" spans="1:17" ht="27.75" customHeight="1">
      <c r="A108" s="495"/>
      <c r="B108" s="46"/>
      <c r="C108" s="218"/>
      <c r="D108" s="218"/>
      <c r="E108" s="558"/>
      <c r="F108" s="546"/>
      <c r="G108" s="220"/>
      <c r="H108" s="96" t="s">
        <v>211</v>
      </c>
      <c r="I108" s="222" t="s">
        <v>201</v>
      </c>
      <c r="J108" s="220"/>
      <c r="K108" s="226"/>
      <c r="L108" s="44"/>
      <c r="M108" s="247"/>
      <c r="N108" s="245"/>
      <c r="O108" s="245"/>
    </row>
    <row r="109" spans="1:17" ht="27.75" customHeight="1">
      <c r="A109" s="495"/>
      <c r="B109" s="46"/>
      <c r="C109" s="218"/>
      <c r="D109" s="218"/>
      <c r="E109" s="558"/>
      <c r="F109" s="546"/>
      <c r="G109" s="221"/>
      <c r="H109" s="97" t="s">
        <v>211</v>
      </c>
      <c r="I109" s="223" t="s">
        <v>202</v>
      </c>
      <c r="J109" s="221"/>
      <c r="K109" s="229"/>
      <c r="L109" s="49"/>
      <c r="M109" s="248"/>
      <c r="N109" s="246"/>
      <c r="O109" s="246"/>
    </row>
    <row r="110" spans="1:17" ht="38.25" customHeight="1">
      <c r="A110" s="496"/>
      <c r="B110" s="51"/>
      <c r="C110" s="238"/>
      <c r="D110" s="238"/>
      <c r="E110" s="538"/>
      <c r="F110" s="539"/>
      <c r="G110" s="53" t="s">
        <v>363</v>
      </c>
      <c r="H110" s="564" t="s">
        <v>553</v>
      </c>
      <c r="I110" s="520"/>
      <c r="J110" s="53" t="s">
        <v>5</v>
      </c>
      <c r="K110" s="240" t="s">
        <v>552</v>
      </c>
      <c r="L110" s="54"/>
      <c r="M110" s="55"/>
      <c r="N110" s="59" t="s">
        <v>10</v>
      </c>
      <c r="O110" s="59" t="s">
        <v>9</v>
      </c>
    </row>
    <row r="111" spans="1:17" ht="52.5" customHeight="1">
      <c r="A111" s="494" t="s">
        <v>366</v>
      </c>
      <c r="B111" s="258" t="s">
        <v>367</v>
      </c>
      <c r="C111" s="556" t="s">
        <v>368</v>
      </c>
      <c r="D111" s="556"/>
      <c r="E111" s="556"/>
      <c r="F111" s="557"/>
      <c r="G111" s="138" t="s">
        <v>49</v>
      </c>
      <c r="H111" s="521" t="s">
        <v>554</v>
      </c>
      <c r="I111" s="522"/>
      <c r="J111" s="138" t="s">
        <v>5</v>
      </c>
      <c r="K111" s="230" t="s">
        <v>203</v>
      </c>
      <c r="L111" s="85" t="s">
        <v>234</v>
      </c>
      <c r="M111" s="62"/>
      <c r="N111" s="63" t="s">
        <v>234</v>
      </c>
      <c r="O111" s="63" t="s">
        <v>234</v>
      </c>
    </row>
    <row r="112" spans="1:17" ht="63.75" customHeight="1">
      <c r="A112" s="495"/>
      <c r="B112" s="46"/>
      <c r="C112" s="71" t="s">
        <v>7</v>
      </c>
      <c r="D112" s="558" t="s">
        <v>191</v>
      </c>
      <c r="E112" s="558"/>
      <c r="F112" s="546"/>
      <c r="G112" s="140" t="s">
        <v>48</v>
      </c>
      <c r="H112" s="497" t="s">
        <v>555</v>
      </c>
      <c r="I112" s="529"/>
      <c r="J112" s="140"/>
      <c r="K112" s="216"/>
      <c r="L112" s="44"/>
      <c r="M112" s="247"/>
      <c r="N112" s="245"/>
      <c r="O112" s="245"/>
    </row>
    <row r="113" spans="1:15" ht="32.25" customHeight="1">
      <c r="A113" s="495"/>
      <c r="B113" s="83"/>
      <c r="C113" s="558"/>
      <c r="D113" s="542"/>
      <c r="E113" s="542"/>
      <c r="F113" s="543"/>
      <c r="G113" s="140"/>
      <c r="H113" s="216" t="s">
        <v>205</v>
      </c>
      <c r="I113" s="214" t="s">
        <v>218</v>
      </c>
      <c r="J113" s="140" t="s">
        <v>5</v>
      </c>
      <c r="K113" s="216" t="s">
        <v>556</v>
      </c>
      <c r="L113" s="44"/>
      <c r="M113" s="247"/>
      <c r="N113" s="245" t="s">
        <v>10</v>
      </c>
      <c r="O113" s="245" t="s">
        <v>9</v>
      </c>
    </row>
    <row r="114" spans="1:15" ht="41.25" customHeight="1">
      <c r="A114" s="495"/>
      <c r="B114" s="46"/>
      <c r="C114" s="558"/>
      <c r="D114" s="542"/>
      <c r="E114" s="542"/>
      <c r="F114" s="543"/>
      <c r="G114" s="140"/>
      <c r="H114" s="216" t="s">
        <v>207</v>
      </c>
      <c r="I114" s="214" t="s">
        <v>219</v>
      </c>
      <c r="J114" s="140" t="s">
        <v>5</v>
      </c>
      <c r="K114" s="216" t="s">
        <v>174</v>
      </c>
      <c r="L114" s="44"/>
      <c r="M114" s="247"/>
      <c r="N114" s="245" t="s">
        <v>9</v>
      </c>
      <c r="O114" s="245" t="s">
        <v>10</v>
      </c>
    </row>
    <row r="115" spans="1:15" ht="35.25" customHeight="1">
      <c r="A115" s="495"/>
      <c r="B115" s="46"/>
      <c r="C115" s="558"/>
      <c r="D115" s="542"/>
      <c r="E115" s="542"/>
      <c r="F115" s="543"/>
      <c r="G115" s="140"/>
      <c r="H115" s="216" t="s">
        <v>220</v>
      </c>
      <c r="I115" s="214" t="s">
        <v>369</v>
      </c>
      <c r="J115" s="140" t="s">
        <v>5</v>
      </c>
      <c r="K115" s="216" t="s">
        <v>557</v>
      </c>
      <c r="L115" s="44"/>
      <c r="M115" s="247"/>
      <c r="N115" s="245" t="s">
        <v>9</v>
      </c>
      <c r="O115" s="245" t="s">
        <v>10</v>
      </c>
    </row>
    <row r="116" spans="1:15" ht="58.5" customHeight="1">
      <c r="A116" s="495"/>
      <c r="B116" s="46"/>
      <c r="C116" s="542"/>
      <c r="D116" s="542"/>
      <c r="E116" s="542"/>
      <c r="F116" s="543"/>
      <c r="G116" s="141"/>
      <c r="H116" s="142" t="s">
        <v>215</v>
      </c>
      <c r="I116" s="143" t="s">
        <v>370</v>
      </c>
      <c r="J116" s="141" t="s">
        <v>5</v>
      </c>
      <c r="K116" s="143" t="s">
        <v>558</v>
      </c>
      <c r="L116" s="246"/>
      <c r="M116" s="248"/>
      <c r="N116" s="246" t="s">
        <v>9</v>
      </c>
      <c r="O116" s="246" t="s">
        <v>10</v>
      </c>
    </row>
    <row r="117" spans="1:15" ht="31.5" customHeight="1">
      <c r="A117" s="495"/>
      <c r="B117" s="46"/>
      <c r="C117" s="218"/>
      <c r="D117" s="218"/>
      <c r="E117" s="218"/>
      <c r="F117" s="218"/>
      <c r="G117" s="220" t="s">
        <v>51</v>
      </c>
      <c r="H117" s="561" t="s">
        <v>371</v>
      </c>
      <c r="I117" s="562"/>
      <c r="J117" s="220" t="s">
        <v>5</v>
      </c>
      <c r="K117" s="226" t="s">
        <v>134</v>
      </c>
      <c r="L117" s="44"/>
      <c r="M117" s="247"/>
      <c r="N117" s="245" t="s">
        <v>9</v>
      </c>
      <c r="O117" s="245" t="s">
        <v>10</v>
      </c>
    </row>
    <row r="118" spans="1:15" ht="63.75" customHeight="1">
      <c r="A118" s="495"/>
      <c r="B118" s="46"/>
      <c r="C118" s="218"/>
      <c r="D118" s="218"/>
      <c r="E118" s="218"/>
      <c r="F118" s="218"/>
      <c r="G118" s="221"/>
      <c r="H118" s="566"/>
      <c r="I118" s="547"/>
      <c r="J118" s="221" t="s">
        <v>5</v>
      </c>
      <c r="K118" s="229" t="s">
        <v>175</v>
      </c>
      <c r="L118" s="246"/>
      <c r="M118" s="248"/>
      <c r="N118" s="246" t="s">
        <v>9</v>
      </c>
      <c r="O118" s="246" t="s">
        <v>10</v>
      </c>
    </row>
    <row r="119" spans="1:15" ht="18.75" customHeight="1">
      <c r="A119" s="495"/>
      <c r="B119" s="46"/>
      <c r="C119" s="218"/>
      <c r="D119" s="218"/>
      <c r="E119" s="218"/>
      <c r="F119" s="218"/>
      <c r="G119" s="220" t="s">
        <v>50</v>
      </c>
      <c r="H119" s="561" t="s">
        <v>559</v>
      </c>
      <c r="I119" s="529"/>
      <c r="J119" s="220" t="s">
        <v>5</v>
      </c>
      <c r="K119" s="226" t="s">
        <v>135</v>
      </c>
      <c r="L119" s="44"/>
      <c r="M119" s="247"/>
      <c r="N119" s="245" t="s">
        <v>10</v>
      </c>
      <c r="O119" s="245" t="s">
        <v>9</v>
      </c>
    </row>
    <row r="120" spans="1:15" ht="51" customHeight="1">
      <c r="A120" s="495"/>
      <c r="B120" s="46"/>
      <c r="C120" s="218"/>
      <c r="D120" s="218"/>
      <c r="E120" s="218"/>
      <c r="F120" s="218"/>
      <c r="G120" s="220"/>
      <c r="H120" s="567"/>
      <c r="I120" s="493"/>
      <c r="J120" s="220" t="s">
        <v>5</v>
      </c>
      <c r="K120" s="226" t="s">
        <v>221</v>
      </c>
      <c r="L120" s="44"/>
      <c r="M120" s="247"/>
      <c r="N120" s="245" t="s">
        <v>9</v>
      </c>
      <c r="O120" s="245" t="s">
        <v>10</v>
      </c>
    </row>
    <row r="121" spans="1:15" ht="36.75" customHeight="1">
      <c r="A121" s="496"/>
      <c r="B121" s="51"/>
      <c r="C121" s="238"/>
      <c r="D121" s="238"/>
      <c r="E121" s="238"/>
      <c r="F121" s="239"/>
      <c r="G121" s="53"/>
      <c r="H121" s="240"/>
      <c r="I121" s="235"/>
      <c r="J121" s="53" t="s">
        <v>5</v>
      </c>
      <c r="K121" s="240" t="s">
        <v>136</v>
      </c>
      <c r="L121" s="59"/>
      <c r="M121" s="55"/>
      <c r="N121" s="59" t="s">
        <v>10</v>
      </c>
      <c r="O121" s="59" t="s">
        <v>9</v>
      </c>
    </row>
    <row r="122" spans="1:15" ht="18" customHeight="1">
      <c r="A122" s="494" t="s">
        <v>374</v>
      </c>
      <c r="B122" s="258" t="s">
        <v>57</v>
      </c>
      <c r="C122" s="556" t="s">
        <v>373</v>
      </c>
      <c r="D122" s="556"/>
      <c r="E122" s="556"/>
      <c r="F122" s="557"/>
      <c r="G122" s="236"/>
      <c r="H122" s="224"/>
      <c r="I122" s="225"/>
      <c r="J122" s="236"/>
      <c r="K122" s="224"/>
      <c r="L122" s="56"/>
      <c r="M122" s="139"/>
      <c r="N122" s="57"/>
      <c r="O122" s="57"/>
    </row>
    <row r="123" spans="1:15" ht="70.5" customHeight="1">
      <c r="A123" s="495"/>
      <c r="B123" s="46"/>
      <c r="C123" s="178" t="s">
        <v>14</v>
      </c>
      <c r="D123" s="492" t="s">
        <v>25</v>
      </c>
      <c r="E123" s="492"/>
      <c r="F123" s="499"/>
      <c r="G123" s="173" t="s">
        <v>192</v>
      </c>
      <c r="H123" s="492" t="s">
        <v>560</v>
      </c>
      <c r="I123" s="499"/>
      <c r="J123" s="216" t="s">
        <v>5</v>
      </c>
      <c r="K123" s="216" t="s">
        <v>137</v>
      </c>
      <c r="L123" s="44"/>
      <c r="M123" s="126"/>
      <c r="N123" s="245" t="s">
        <v>9</v>
      </c>
      <c r="O123" s="127" t="s">
        <v>10</v>
      </c>
    </row>
    <row r="124" spans="1:15" ht="44.25" customHeight="1">
      <c r="A124" s="495"/>
      <c r="B124" s="46"/>
      <c r="C124" s="144"/>
      <c r="D124" s="144"/>
      <c r="E124" s="144"/>
      <c r="F124" s="145"/>
      <c r="G124" s="147" t="s">
        <v>317</v>
      </c>
      <c r="H124" s="500" t="s">
        <v>561</v>
      </c>
      <c r="I124" s="501"/>
      <c r="J124" s="153"/>
      <c r="K124" s="196"/>
      <c r="L124" s="68"/>
      <c r="M124" s="129"/>
      <c r="N124" s="130"/>
      <c r="O124" s="131"/>
    </row>
    <row r="125" spans="1:15" ht="48.75" customHeight="1">
      <c r="A125" s="495"/>
      <c r="B125" s="67"/>
      <c r="C125" s="68"/>
      <c r="D125" s="68"/>
      <c r="E125" s="68"/>
      <c r="F125" s="128"/>
      <c r="G125" s="154" t="s">
        <v>318</v>
      </c>
      <c r="H125" s="500" t="s">
        <v>222</v>
      </c>
      <c r="I125" s="501"/>
      <c r="J125" s="154" t="s">
        <v>5</v>
      </c>
      <c r="K125" s="154" t="s">
        <v>562</v>
      </c>
      <c r="L125" s="65"/>
      <c r="M125" s="129"/>
      <c r="N125" s="246" t="s">
        <v>10</v>
      </c>
      <c r="O125" s="132" t="s">
        <v>10</v>
      </c>
    </row>
    <row r="126" spans="1:15" ht="75" customHeight="1">
      <c r="A126" s="495"/>
      <c r="B126" s="125"/>
      <c r="C126" s="261" t="s">
        <v>16</v>
      </c>
      <c r="D126" s="510" t="s">
        <v>26</v>
      </c>
      <c r="E126" s="510"/>
      <c r="F126" s="511"/>
      <c r="G126" s="262" t="s">
        <v>192</v>
      </c>
      <c r="H126" s="510" t="s">
        <v>563</v>
      </c>
      <c r="I126" s="511"/>
      <c r="J126" s="217" t="s">
        <v>5</v>
      </c>
      <c r="K126" s="217" t="s">
        <v>564</v>
      </c>
      <c r="L126" s="65"/>
      <c r="M126" s="133"/>
      <c r="N126" s="65" t="s">
        <v>10</v>
      </c>
      <c r="O126" s="134" t="s">
        <v>9</v>
      </c>
    </row>
    <row r="127" spans="1:15" ht="44.4" customHeight="1">
      <c r="A127" s="495"/>
      <c r="B127" s="146"/>
      <c r="C127" s="178" t="s">
        <v>29</v>
      </c>
      <c r="D127" s="492" t="s">
        <v>27</v>
      </c>
      <c r="E127" s="492"/>
      <c r="F127" s="499"/>
      <c r="G127" s="173" t="s">
        <v>192</v>
      </c>
      <c r="H127" s="492" t="s">
        <v>223</v>
      </c>
      <c r="I127" s="502"/>
      <c r="J127" s="226" t="s">
        <v>5</v>
      </c>
      <c r="K127" s="226" t="s">
        <v>565</v>
      </c>
      <c r="L127" s="44"/>
      <c r="M127" s="349" t="s">
        <v>659</v>
      </c>
      <c r="N127" s="245" t="s">
        <v>10</v>
      </c>
      <c r="O127" s="127" t="s">
        <v>9</v>
      </c>
    </row>
    <row r="128" spans="1:15" ht="60.9" customHeight="1">
      <c r="A128" s="495"/>
      <c r="B128" s="146"/>
      <c r="C128" s="144"/>
      <c r="D128" s="144"/>
      <c r="E128" s="144"/>
      <c r="F128" s="145"/>
      <c r="G128" s="147"/>
      <c r="H128" s="148" t="s">
        <v>7</v>
      </c>
      <c r="I128" s="143" t="s">
        <v>28</v>
      </c>
      <c r="J128" s="229"/>
      <c r="K128" s="229"/>
      <c r="L128" s="49"/>
      <c r="M128" s="129"/>
      <c r="N128" s="246"/>
      <c r="O128" s="246"/>
    </row>
    <row r="129" spans="1:15" ht="39.9" customHeight="1">
      <c r="A129" s="496"/>
      <c r="B129" s="149"/>
      <c r="C129" s="150"/>
      <c r="D129" s="150"/>
      <c r="E129" s="150"/>
      <c r="F129" s="151"/>
      <c r="G129" s="168" t="s">
        <v>48</v>
      </c>
      <c r="H129" s="519" t="s">
        <v>224</v>
      </c>
      <c r="I129" s="651"/>
      <c r="J129" s="240" t="s">
        <v>5</v>
      </c>
      <c r="K129" s="240" t="s">
        <v>566</v>
      </c>
      <c r="L129" s="54"/>
      <c r="M129" s="136"/>
      <c r="N129" s="59" t="s">
        <v>10</v>
      </c>
      <c r="O129" s="59" t="s">
        <v>10</v>
      </c>
    </row>
    <row r="130" spans="1:15" ht="21.75" customHeight="1">
      <c r="A130" s="495" t="s">
        <v>374</v>
      </c>
      <c r="B130" s="263" t="s">
        <v>307</v>
      </c>
      <c r="C130" s="487" t="s">
        <v>375</v>
      </c>
      <c r="D130" s="487"/>
      <c r="E130" s="487"/>
      <c r="F130" s="488"/>
      <c r="G130" s="140"/>
      <c r="H130" s="216"/>
      <c r="I130" s="214"/>
      <c r="J130" s="140"/>
      <c r="K130" s="216"/>
      <c r="L130" s="44"/>
      <c r="M130" s="247"/>
      <c r="N130" s="245"/>
      <c r="O130" s="245"/>
    </row>
    <row r="131" spans="1:15" ht="45" customHeight="1">
      <c r="A131" s="495"/>
      <c r="B131" s="152"/>
      <c r="C131" s="264" t="s">
        <v>14</v>
      </c>
      <c r="D131" s="500" t="s">
        <v>30</v>
      </c>
      <c r="E131" s="500"/>
      <c r="F131" s="501"/>
      <c r="G131" s="147" t="s">
        <v>192</v>
      </c>
      <c r="H131" s="500" t="s">
        <v>31</v>
      </c>
      <c r="I131" s="629"/>
      <c r="J131" s="142" t="s">
        <v>5</v>
      </c>
      <c r="K131" s="142" t="s">
        <v>567</v>
      </c>
      <c r="L131" s="246"/>
      <c r="M131" s="129"/>
      <c r="N131" s="246" t="s">
        <v>9</v>
      </c>
      <c r="O131" s="132" t="s">
        <v>10</v>
      </c>
    </row>
    <row r="132" spans="1:15" ht="45" customHeight="1">
      <c r="A132" s="495"/>
      <c r="B132" s="146"/>
      <c r="C132" s="178" t="s">
        <v>16</v>
      </c>
      <c r="D132" s="497" t="s">
        <v>32</v>
      </c>
      <c r="E132" s="497"/>
      <c r="F132" s="498"/>
      <c r="G132" s="173" t="s">
        <v>192</v>
      </c>
      <c r="H132" s="497" t="s">
        <v>33</v>
      </c>
      <c r="I132" s="627"/>
      <c r="J132" s="216" t="s">
        <v>5</v>
      </c>
      <c r="K132" s="216" t="s">
        <v>568</v>
      </c>
      <c r="L132" s="44"/>
      <c r="M132" s="126"/>
      <c r="N132" s="245" t="s">
        <v>10</v>
      </c>
      <c r="O132" s="127" t="s">
        <v>9</v>
      </c>
    </row>
    <row r="133" spans="1:15" ht="33" customHeight="1">
      <c r="A133" s="495"/>
      <c r="B133" s="152"/>
      <c r="C133" s="153"/>
      <c r="D133" s="154"/>
      <c r="E133" s="621"/>
      <c r="F133" s="622"/>
      <c r="G133" s="154"/>
      <c r="H133" s="148" t="s">
        <v>7</v>
      </c>
      <c r="I133" s="143" t="s">
        <v>34</v>
      </c>
      <c r="J133" s="142"/>
      <c r="K133" s="143"/>
      <c r="L133" s="137"/>
      <c r="M133" s="129"/>
      <c r="N133" s="246"/>
      <c r="O133" s="132"/>
    </row>
    <row r="134" spans="1:15" ht="66.900000000000006" customHeight="1">
      <c r="A134" s="495"/>
      <c r="B134" s="149"/>
      <c r="C134" s="265" t="s">
        <v>29</v>
      </c>
      <c r="D134" s="519" t="s">
        <v>35</v>
      </c>
      <c r="E134" s="519"/>
      <c r="F134" s="536"/>
      <c r="G134" s="168" t="s">
        <v>192</v>
      </c>
      <c r="H134" s="519" t="s">
        <v>569</v>
      </c>
      <c r="I134" s="628"/>
      <c r="J134" s="212" t="s">
        <v>5</v>
      </c>
      <c r="K134" s="212" t="s">
        <v>176</v>
      </c>
      <c r="L134" s="59"/>
      <c r="M134" s="126"/>
      <c r="N134" s="245" t="s">
        <v>9</v>
      </c>
      <c r="O134" s="127" t="s">
        <v>10</v>
      </c>
    </row>
    <row r="135" spans="1:15" ht="62.1" customHeight="1">
      <c r="A135" s="494" t="s">
        <v>384</v>
      </c>
      <c r="B135" s="242" t="s">
        <v>328</v>
      </c>
      <c r="C135" s="556" t="s">
        <v>377</v>
      </c>
      <c r="D135" s="556"/>
      <c r="E135" s="556"/>
      <c r="F135" s="557"/>
      <c r="G135" s="138" t="s">
        <v>192</v>
      </c>
      <c r="H135" s="559" t="s">
        <v>376</v>
      </c>
      <c r="I135" s="560"/>
      <c r="J135" s="138" t="s">
        <v>5</v>
      </c>
      <c r="K135" s="241" t="s">
        <v>501</v>
      </c>
      <c r="L135" s="63"/>
      <c r="M135" s="62"/>
      <c r="N135" s="63" t="s">
        <v>10</v>
      </c>
      <c r="O135" s="63" t="s">
        <v>9</v>
      </c>
    </row>
    <row r="136" spans="1:15" ht="48.6" customHeight="1">
      <c r="A136" s="495"/>
      <c r="B136" s="46"/>
      <c r="C136" s="47"/>
      <c r="D136" s="218"/>
      <c r="E136" s="226"/>
      <c r="F136" s="253"/>
      <c r="G136" s="64" t="s">
        <v>378</v>
      </c>
      <c r="H136" s="561" t="s">
        <v>382</v>
      </c>
      <c r="I136" s="562"/>
      <c r="J136" s="220" t="s">
        <v>379</v>
      </c>
      <c r="K136" s="222" t="s">
        <v>570</v>
      </c>
      <c r="L136" s="245"/>
      <c r="M136" s="126"/>
      <c r="N136" s="155" t="s">
        <v>380</v>
      </c>
      <c r="O136" s="156" t="s">
        <v>381</v>
      </c>
    </row>
    <row r="137" spans="1:15" ht="39.75" customHeight="1">
      <c r="A137" s="495"/>
      <c r="B137" s="47"/>
      <c r="C137" s="47"/>
      <c r="D137" s="47"/>
      <c r="E137" s="226"/>
      <c r="F137" s="222"/>
      <c r="G137" s="64" t="s">
        <v>163</v>
      </c>
      <c r="H137" s="527" t="s">
        <v>225</v>
      </c>
      <c r="I137" s="563"/>
      <c r="J137" s="228" t="s">
        <v>5</v>
      </c>
      <c r="K137" s="228" t="s">
        <v>571</v>
      </c>
      <c r="L137" s="65"/>
      <c r="M137" s="133"/>
      <c r="N137" s="65" t="s">
        <v>9</v>
      </c>
      <c r="O137" s="65" t="s">
        <v>10</v>
      </c>
    </row>
    <row r="138" spans="1:15" ht="60.6" customHeight="1">
      <c r="A138" s="496"/>
      <c r="B138" s="135"/>
      <c r="C138" s="135"/>
      <c r="D138" s="135"/>
      <c r="E138" s="240"/>
      <c r="F138" s="235"/>
      <c r="G138" s="52" t="s">
        <v>164</v>
      </c>
      <c r="H138" s="564" t="s">
        <v>572</v>
      </c>
      <c r="I138" s="565"/>
      <c r="J138" s="240" t="s">
        <v>5</v>
      </c>
      <c r="K138" s="240" t="s">
        <v>573</v>
      </c>
      <c r="L138" s="54"/>
      <c r="M138" s="136"/>
      <c r="N138" s="59" t="s">
        <v>10</v>
      </c>
      <c r="O138" s="59" t="s">
        <v>9</v>
      </c>
    </row>
    <row r="139" spans="1:15" ht="31.5" customHeight="1">
      <c r="A139" s="548" t="s">
        <v>389</v>
      </c>
      <c r="B139" s="266" t="s">
        <v>57</v>
      </c>
      <c r="C139" s="558" t="s">
        <v>383</v>
      </c>
      <c r="D139" s="558"/>
      <c r="E139" s="558"/>
      <c r="F139" s="546"/>
      <c r="G139" s="140" t="s">
        <v>192</v>
      </c>
      <c r="H139" s="492" t="s">
        <v>226</v>
      </c>
      <c r="I139" s="499"/>
      <c r="J139" s="140" t="s">
        <v>5</v>
      </c>
      <c r="K139" s="216" t="s">
        <v>574</v>
      </c>
      <c r="L139" s="159"/>
      <c r="M139" s="158"/>
      <c r="N139" s="159" t="s">
        <v>10</v>
      </c>
      <c r="O139" s="159" t="s">
        <v>9</v>
      </c>
    </row>
    <row r="140" spans="1:15" ht="32.1" customHeight="1">
      <c r="A140" s="549"/>
      <c r="B140" s="144"/>
      <c r="C140" s="178" t="s">
        <v>14</v>
      </c>
      <c r="D140" s="492" t="s">
        <v>36</v>
      </c>
      <c r="E140" s="492"/>
      <c r="F140" s="499"/>
      <c r="G140" s="147" t="s">
        <v>317</v>
      </c>
      <c r="H140" s="500" t="s">
        <v>227</v>
      </c>
      <c r="I140" s="501"/>
      <c r="J140" s="153"/>
      <c r="K140" s="153"/>
      <c r="L140" s="160"/>
      <c r="M140" s="161"/>
      <c r="N140" s="162"/>
      <c r="O140" s="162"/>
    </row>
    <row r="141" spans="1:15" ht="32.25" customHeight="1">
      <c r="A141" s="549"/>
      <c r="B141" s="144"/>
      <c r="C141" s="144"/>
      <c r="D141" s="492"/>
      <c r="E141" s="492"/>
      <c r="F141" s="499"/>
      <c r="G141" s="262" t="s">
        <v>318</v>
      </c>
      <c r="H141" s="510" t="s">
        <v>228</v>
      </c>
      <c r="I141" s="511"/>
      <c r="J141" s="217" t="s">
        <v>5</v>
      </c>
      <c r="K141" s="217" t="s">
        <v>574</v>
      </c>
      <c r="L141" s="163"/>
      <c r="M141" s="164"/>
      <c r="N141" s="163" t="s">
        <v>10</v>
      </c>
      <c r="O141" s="163" t="s">
        <v>9</v>
      </c>
    </row>
    <row r="142" spans="1:15" ht="57.9" customHeight="1">
      <c r="A142" s="549"/>
      <c r="B142" s="152"/>
      <c r="C142" s="153"/>
      <c r="D142" s="153"/>
      <c r="E142" s="142"/>
      <c r="F142" s="143"/>
      <c r="G142" s="147" t="s">
        <v>165</v>
      </c>
      <c r="H142" s="510" t="s">
        <v>229</v>
      </c>
      <c r="I142" s="511"/>
      <c r="J142" s="142" t="s">
        <v>5</v>
      </c>
      <c r="K142" s="142" t="s">
        <v>575</v>
      </c>
      <c r="L142" s="163"/>
      <c r="M142" s="161"/>
      <c r="N142" s="162" t="s">
        <v>10</v>
      </c>
      <c r="O142" s="162" t="s">
        <v>9</v>
      </c>
    </row>
    <row r="143" spans="1:15" ht="29.1" customHeight="1">
      <c r="A143" s="549"/>
      <c r="B143" s="144"/>
      <c r="C143" s="178" t="s">
        <v>16</v>
      </c>
      <c r="D143" s="497" t="s">
        <v>37</v>
      </c>
      <c r="E143" s="497"/>
      <c r="F143" s="498"/>
      <c r="G143" s="551" t="s">
        <v>192</v>
      </c>
      <c r="H143" s="497" t="s">
        <v>576</v>
      </c>
      <c r="I143" s="498"/>
      <c r="J143" s="216" t="s">
        <v>5</v>
      </c>
      <c r="K143" s="216" t="s">
        <v>577</v>
      </c>
      <c r="L143" s="165"/>
      <c r="M143" s="166"/>
      <c r="N143" s="159" t="s">
        <v>10</v>
      </c>
      <c r="O143" s="167" t="s">
        <v>9</v>
      </c>
    </row>
    <row r="144" spans="1:15" ht="29.1" customHeight="1">
      <c r="A144" s="550"/>
      <c r="B144" s="149"/>
      <c r="C144" s="150"/>
      <c r="D144" s="150"/>
      <c r="E144" s="150"/>
      <c r="F144" s="151"/>
      <c r="G144" s="552"/>
      <c r="H144" s="490"/>
      <c r="I144" s="491"/>
      <c r="J144" s="168" t="s">
        <v>5</v>
      </c>
      <c r="K144" s="212" t="s">
        <v>578</v>
      </c>
      <c r="L144" s="169"/>
      <c r="M144" s="170"/>
      <c r="N144" s="169" t="s">
        <v>9</v>
      </c>
      <c r="O144" s="169" t="s">
        <v>10</v>
      </c>
    </row>
    <row r="145" spans="1:15" ht="34.5" customHeight="1">
      <c r="A145" s="494" t="s">
        <v>385</v>
      </c>
      <c r="B145" s="267" t="s">
        <v>328</v>
      </c>
      <c r="C145" s="556" t="s">
        <v>386</v>
      </c>
      <c r="D145" s="556"/>
      <c r="E145" s="556"/>
      <c r="F145" s="557"/>
      <c r="G145" s="171" t="s">
        <v>49</v>
      </c>
      <c r="H145" s="487" t="s">
        <v>387</v>
      </c>
      <c r="I145" s="489"/>
      <c r="J145" s="171" t="s">
        <v>5</v>
      </c>
      <c r="K145" s="211" t="s">
        <v>579</v>
      </c>
      <c r="L145" s="56"/>
      <c r="M145" s="139"/>
      <c r="N145" s="57" t="s">
        <v>9</v>
      </c>
      <c r="O145" s="57" t="s">
        <v>10</v>
      </c>
    </row>
    <row r="146" spans="1:15" ht="33.6" customHeight="1">
      <c r="A146" s="495"/>
      <c r="B146" s="144"/>
      <c r="C146" s="558"/>
      <c r="D146" s="558"/>
      <c r="E146" s="558"/>
      <c r="F146" s="546"/>
      <c r="G146" s="141"/>
      <c r="H146" s="172" t="s">
        <v>7</v>
      </c>
      <c r="I146" s="143" t="s">
        <v>38</v>
      </c>
      <c r="J146" s="141" t="s">
        <v>5</v>
      </c>
      <c r="K146" s="142" t="s">
        <v>138</v>
      </c>
      <c r="L146" s="246"/>
      <c r="M146" s="248"/>
      <c r="N146" s="246" t="s">
        <v>9</v>
      </c>
      <c r="O146" s="246" t="s">
        <v>10</v>
      </c>
    </row>
    <row r="147" spans="1:15" ht="34.5" customHeight="1">
      <c r="A147" s="495"/>
      <c r="B147" s="144"/>
      <c r="C147" s="47"/>
      <c r="D147" s="218"/>
      <c r="E147" s="218"/>
      <c r="F147" s="219"/>
      <c r="G147" s="173" t="s">
        <v>48</v>
      </c>
      <c r="H147" s="497" t="s">
        <v>388</v>
      </c>
      <c r="I147" s="627"/>
      <c r="J147" s="173" t="s">
        <v>5</v>
      </c>
      <c r="K147" s="173" t="s">
        <v>579</v>
      </c>
      <c r="L147" s="44"/>
      <c r="M147" s="126"/>
      <c r="N147" s="245" t="s">
        <v>9</v>
      </c>
      <c r="O147" s="245" t="s">
        <v>10</v>
      </c>
    </row>
    <row r="148" spans="1:15" ht="33.6" customHeight="1">
      <c r="A148" s="495"/>
      <c r="B148" s="150"/>
      <c r="C148" s="135"/>
      <c r="D148" s="238"/>
      <c r="E148" s="238"/>
      <c r="F148" s="239"/>
      <c r="G148" s="149"/>
      <c r="H148" s="653"/>
      <c r="I148" s="654"/>
      <c r="J148" s="168" t="s">
        <v>5</v>
      </c>
      <c r="K148" s="212" t="s">
        <v>139</v>
      </c>
      <c r="L148" s="59"/>
      <c r="M148" s="136"/>
      <c r="N148" s="59" t="s">
        <v>10</v>
      </c>
      <c r="O148" s="59" t="s">
        <v>9</v>
      </c>
    </row>
    <row r="149" spans="1:15" ht="33" customHeight="1">
      <c r="A149" s="495"/>
      <c r="B149" s="178" t="s">
        <v>57</v>
      </c>
      <c r="C149" s="487" t="s">
        <v>390</v>
      </c>
      <c r="D149" s="487"/>
      <c r="E149" s="487"/>
      <c r="F149" s="488"/>
      <c r="G149" s="171" t="s">
        <v>49</v>
      </c>
      <c r="H149" s="487" t="s">
        <v>391</v>
      </c>
      <c r="I149" s="489"/>
      <c r="J149" s="236" t="s">
        <v>5</v>
      </c>
      <c r="K149" s="224" t="s">
        <v>177</v>
      </c>
      <c r="L149" s="44"/>
      <c r="M149" s="139"/>
      <c r="N149" s="57" t="s">
        <v>10</v>
      </c>
      <c r="O149" s="57" t="s">
        <v>9</v>
      </c>
    </row>
    <row r="150" spans="1:15" ht="29.4" customHeight="1">
      <c r="A150" s="496"/>
      <c r="B150" s="150"/>
      <c r="C150" s="174"/>
      <c r="D150" s="490"/>
      <c r="E150" s="490"/>
      <c r="F150" s="491"/>
      <c r="G150" s="175"/>
      <c r="H150" s="180" t="s">
        <v>7</v>
      </c>
      <c r="I150" s="213" t="s">
        <v>257</v>
      </c>
      <c r="J150" s="53" t="s">
        <v>5</v>
      </c>
      <c r="K150" s="240" t="s">
        <v>140</v>
      </c>
      <c r="L150" s="59"/>
      <c r="M150" s="55"/>
      <c r="N150" s="59" t="s">
        <v>9</v>
      </c>
      <c r="O150" s="59" t="s">
        <v>10</v>
      </c>
    </row>
    <row r="151" spans="1:15" ht="64.5" customHeight="1">
      <c r="A151" s="494" t="s">
        <v>405</v>
      </c>
      <c r="B151" s="193" t="s">
        <v>307</v>
      </c>
      <c r="C151" s="487" t="s">
        <v>392</v>
      </c>
      <c r="D151" s="487"/>
      <c r="E151" s="487"/>
      <c r="F151" s="488"/>
      <c r="G151" s="176" t="s">
        <v>49</v>
      </c>
      <c r="H151" s="521" t="s">
        <v>393</v>
      </c>
      <c r="I151" s="522"/>
      <c r="J151" s="176" t="s">
        <v>5</v>
      </c>
      <c r="K151" s="231" t="s">
        <v>394</v>
      </c>
      <c r="L151" s="63"/>
      <c r="M151" s="62"/>
      <c r="N151" s="63" t="s">
        <v>10</v>
      </c>
      <c r="O151" s="63" t="s">
        <v>9</v>
      </c>
    </row>
    <row r="152" spans="1:15" ht="32.4" customHeight="1">
      <c r="A152" s="495"/>
      <c r="B152" s="144"/>
      <c r="C152" s="492"/>
      <c r="D152" s="492"/>
      <c r="E152" s="492"/>
      <c r="F152" s="499"/>
      <c r="G152" s="140" t="s">
        <v>48</v>
      </c>
      <c r="H152" s="497" t="s">
        <v>395</v>
      </c>
      <c r="I152" s="529"/>
      <c r="J152" s="140" t="s">
        <v>5</v>
      </c>
      <c r="K152" s="216" t="s">
        <v>143</v>
      </c>
      <c r="L152" s="44"/>
      <c r="M152" s="247"/>
      <c r="N152" s="245" t="s">
        <v>10</v>
      </c>
      <c r="O152" s="245" t="s">
        <v>9</v>
      </c>
    </row>
    <row r="153" spans="1:15" ht="28.5" customHeight="1">
      <c r="A153" s="495"/>
      <c r="B153" s="144"/>
      <c r="C153" s="492"/>
      <c r="D153" s="492"/>
      <c r="E153" s="492"/>
      <c r="F153" s="499"/>
      <c r="G153" s="140"/>
      <c r="H153" s="179" t="s">
        <v>7</v>
      </c>
      <c r="I153" s="499" t="s">
        <v>39</v>
      </c>
      <c r="J153" s="140" t="s">
        <v>5</v>
      </c>
      <c r="K153" s="216" t="s">
        <v>396</v>
      </c>
      <c r="L153" s="44"/>
      <c r="M153" s="247"/>
      <c r="N153" s="245" t="s">
        <v>9</v>
      </c>
      <c r="O153" s="245" t="s">
        <v>10</v>
      </c>
    </row>
    <row r="154" spans="1:15" ht="32.1" customHeight="1">
      <c r="A154" s="495"/>
      <c r="B154" s="144"/>
      <c r="C154" s="492"/>
      <c r="D154" s="492"/>
      <c r="E154" s="492"/>
      <c r="F154" s="499"/>
      <c r="G154" s="141"/>
      <c r="H154" s="142"/>
      <c r="I154" s="501"/>
      <c r="J154" s="141" t="s">
        <v>5</v>
      </c>
      <c r="K154" s="142" t="s">
        <v>141</v>
      </c>
      <c r="L154" s="246"/>
      <c r="M154" s="248"/>
      <c r="N154" s="246" t="s">
        <v>9</v>
      </c>
      <c r="O154" s="246" t="s">
        <v>10</v>
      </c>
    </row>
    <row r="155" spans="1:15" ht="29.25" customHeight="1">
      <c r="A155" s="495"/>
      <c r="B155" s="144"/>
      <c r="C155" s="492"/>
      <c r="D155" s="492"/>
      <c r="E155" s="492"/>
      <c r="F155" s="499"/>
      <c r="G155" s="140" t="s">
        <v>51</v>
      </c>
      <c r="H155" s="497" t="s">
        <v>397</v>
      </c>
      <c r="I155" s="529"/>
      <c r="J155" s="140" t="s">
        <v>5</v>
      </c>
      <c r="K155" s="216" t="s">
        <v>580</v>
      </c>
      <c r="L155" s="44"/>
      <c r="M155" s="247"/>
      <c r="N155" s="245" t="s">
        <v>10</v>
      </c>
      <c r="O155" s="245" t="s">
        <v>9</v>
      </c>
    </row>
    <row r="156" spans="1:15" ht="36" customHeight="1">
      <c r="A156" s="495"/>
      <c r="B156" s="144"/>
      <c r="C156" s="492"/>
      <c r="D156" s="492"/>
      <c r="E156" s="492"/>
      <c r="F156" s="499"/>
      <c r="G156" s="141"/>
      <c r="H156" s="626"/>
      <c r="I156" s="528"/>
      <c r="J156" s="141" t="s">
        <v>5</v>
      </c>
      <c r="K156" s="142" t="s">
        <v>142</v>
      </c>
      <c r="L156" s="246"/>
      <c r="M156" s="248"/>
      <c r="N156" s="246" t="s">
        <v>9</v>
      </c>
      <c r="O156" s="246" t="s">
        <v>10</v>
      </c>
    </row>
    <row r="157" spans="1:15" ht="44.4" customHeight="1">
      <c r="A157" s="495"/>
      <c r="B157" s="150"/>
      <c r="C157" s="490"/>
      <c r="D157" s="490"/>
      <c r="E157" s="490"/>
      <c r="F157" s="491"/>
      <c r="G157" s="175" t="s">
        <v>50</v>
      </c>
      <c r="H157" s="519" t="s">
        <v>398</v>
      </c>
      <c r="I157" s="520"/>
      <c r="J157" s="175" t="s">
        <v>5</v>
      </c>
      <c r="K157" s="212" t="s">
        <v>178</v>
      </c>
      <c r="L157" s="54"/>
      <c r="M157" s="247" t="s">
        <v>479</v>
      </c>
      <c r="N157" s="245" t="s">
        <v>10</v>
      </c>
      <c r="O157" s="245" t="s">
        <v>10</v>
      </c>
    </row>
    <row r="158" spans="1:15" ht="44.4" customHeight="1">
      <c r="A158" s="495"/>
      <c r="B158" s="193" t="s">
        <v>309</v>
      </c>
      <c r="C158" s="487" t="s">
        <v>399</v>
      </c>
      <c r="D158" s="487"/>
      <c r="E158" s="487"/>
      <c r="F158" s="488"/>
      <c r="G158" s="171" t="s">
        <v>49</v>
      </c>
      <c r="H158" s="487" t="s">
        <v>678</v>
      </c>
      <c r="I158" s="488"/>
      <c r="J158" s="171" t="s">
        <v>5</v>
      </c>
      <c r="K158" s="211" t="s">
        <v>143</v>
      </c>
      <c r="L158" s="57"/>
      <c r="M158" s="139"/>
      <c r="N158" s="57" t="s">
        <v>10</v>
      </c>
      <c r="O158" s="57" t="s">
        <v>9</v>
      </c>
    </row>
    <row r="159" spans="1:15" ht="88.8" customHeight="1">
      <c r="A159" s="495"/>
      <c r="B159" s="144"/>
      <c r="C159" s="178"/>
      <c r="D159" s="216"/>
      <c r="E159" s="216"/>
      <c r="F159" s="214"/>
      <c r="G159" s="141"/>
      <c r="H159" s="179" t="s">
        <v>7</v>
      </c>
      <c r="I159" s="143" t="s">
        <v>463</v>
      </c>
      <c r="J159" s="141"/>
      <c r="K159" s="142"/>
      <c r="L159" s="49"/>
      <c r="M159" s="248"/>
      <c r="N159" s="246"/>
      <c r="O159" s="246"/>
    </row>
    <row r="160" spans="1:15" ht="32.1" customHeight="1">
      <c r="A160" s="495"/>
      <c r="B160" s="144"/>
      <c r="C160" s="178"/>
      <c r="D160" s="492"/>
      <c r="E160" s="492"/>
      <c r="F160" s="499"/>
      <c r="G160" s="177" t="s">
        <v>48</v>
      </c>
      <c r="H160" s="497" t="s">
        <v>581</v>
      </c>
      <c r="I160" s="498"/>
      <c r="J160" s="140" t="s">
        <v>5</v>
      </c>
      <c r="K160" s="216" t="s">
        <v>143</v>
      </c>
      <c r="L160" s="44"/>
      <c r="M160" s="247"/>
      <c r="N160" s="245" t="s">
        <v>10</v>
      </c>
      <c r="O160" s="245" t="s">
        <v>9</v>
      </c>
    </row>
    <row r="161" spans="1:15" ht="45.9" customHeight="1">
      <c r="A161" s="495"/>
      <c r="B161" s="150"/>
      <c r="C161" s="174"/>
      <c r="D161" s="490"/>
      <c r="E161" s="490"/>
      <c r="F161" s="491"/>
      <c r="G161" s="175"/>
      <c r="H161" s="534" t="s">
        <v>464</v>
      </c>
      <c r="I161" s="535"/>
      <c r="J161" s="175" t="s">
        <v>5</v>
      </c>
      <c r="K161" s="212" t="s">
        <v>582</v>
      </c>
      <c r="L161" s="59"/>
      <c r="M161" s="55"/>
      <c r="N161" s="59" t="s">
        <v>9</v>
      </c>
      <c r="O161" s="59" t="s">
        <v>10</v>
      </c>
    </row>
    <row r="162" spans="1:15" ht="26.25" customHeight="1">
      <c r="A162" s="495"/>
      <c r="B162" s="178" t="s">
        <v>315</v>
      </c>
      <c r="C162" s="487" t="s">
        <v>400</v>
      </c>
      <c r="D162" s="487"/>
      <c r="E162" s="487"/>
      <c r="F162" s="488"/>
      <c r="G162" s="171" t="s">
        <v>49</v>
      </c>
      <c r="H162" s="487" t="s">
        <v>401</v>
      </c>
      <c r="I162" s="489"/>
      <c r="J162" s="171" t="s">
        <v>5</v>
      </c>
      <c r="K162" s="211" t="s">
        <v>583</v>
      </c>
      <c r="L162" s="44"/>
      <c r="M162" s="139"/>
      <c r="N162" s="57" t="s">
        <v>9</v>
      </c>
      <c r="O162" s="57" t="s">
        <v>10</v>
      </c>
    </row>
    <row r="163" spans="1:15" ht="36" customHeight="1">
      <c r="A163" s="496"/>
      <c r="B163" s="150"/>
      <c r="C163" s="174"/>
      <c r="D163" s="490"/>
      <c r="E163" s="490"/>
      <c r="F163" s="491"/>
      <c r="G163" s="175"/>
      <c r="H163" s="180" t="s">
        <v>7</v>
      </c>
      <c r="I163" s="213" t="s">
        <v>679</v>
      </c>
      <c r="J163" s="175"/>
      <c r="K163" s="212"/>
      <c r="L163" s="59"/>
      <c r="M163" s="55"/>
      <c r="N163" s="59"/>
      <c r="O163" s="59"/>
    </row>
    <row r="164" spans="1:15" ht="54" customHeight="1">
      <c r="A164" s="548" t="s">
        <v>405</v>
      </c>
      <c r="B164" s="193" t="s">
        <v>402</v>
      </c>
      <c r="C164" s="487" t="s">
        <v>403</v>
      </c>
      <c r="D164" s="487"/>
      <c r="E164" s="487"/>
      <c r="F164" s="488"/>
      <c r="G164" s="176" t="s">
        <v>49</v>
      </c>
      <c r="H164" s="521" t="s">
        <v>404</v>
      </c>
      <c r="I164" s="537"/>
      <c r="J164" s="176" t="s">
        <v>5</v>
      </c>
      <c r="K164" s="231" t="s">
        <v>240</v>
      </c>
      <c r="L164" s="63"/>
      <c r="M164" s="62"/>
      <c r="N164" s="63" t="s">
        <v>10</v>
      </c>
      <c r="O164" s="63" t="s">
        <v>9</v>
      </c>
    </row>
    <row r="165" spans="1:15" ht="61.5" customHeight="1">
      <c r="A165" s="549"/>
      <c r="B165" s="144"/>
      <c r="C165" s="178"/>
      <c r="D165" s="492"/>
      <c r="E165" s="492"/>
      <c r="F165" s="499"/>
      <c r="G165" s="181" t="s">
        <v>48</v>
      </c>
      <c r="H165" s="527" t="s">
        <v>584</v>
      </c>
      <c r="I165" s="524"/>
      <c r="J165" s="181" t="s">
        <v>5</v>
      </c>
      <c r="K165" s="217" t="s">
        <v>585</v>
      </c>
      <c r="L165" s="246"/>
      <c r="M165" s="66"/>
      <c r="N165" s="65" t="s">
        <v>9</v>
      </c>
      <c r="O165" s="65" t="s">
        <v>10</v>
      </c>
    </row>
    <row r="166" spans="1:15" ht="41.1" customHeight="1">
      <c r="A166" s="549"/>
      <c r="B166" s="150"/>
      <c r="C166" s="174"/>
      <c r="D166" s="490"/>
      <c r="E166" s="490"/>
      <c r="F166" s="491"/>
      <c r="G166" s="175" t="s">
        <v>51</v>
      </c>
      <c r="H166" s="519" t="s">
        <v>586</v>
      </c>
      <c r="I166" s="536"/>
      <c r="J166" s="175" t="s">
        <v>5</v>
      </c>
      <c r="K166" s="212" t="s">
        <v>144</v>
      </c>
      <c r="L166" s="54"/>
      <c r="M166" s="55"/>
      <c r="N166" s="59" t="s">
        <v>9</v>
      </c>
      <c r="O166" s="59" t="s">
        <v>10</v>
      </c>
    </row>
    <row r="167" spans="1:15" ht="42.6" customHeight="1">
      <c r="A167" s="549"/>
      <c r="B167" s="193" t="s">
        <v>406</v>
      </c>
      <c r="C167" s="487" t="s">
        <v>587</v>
      </c>
      <c r="D167" s="487"/>
      <c r="E167" s="487"/>
      <c r="F167" s="488"/>
      <c r="G167" s="171" t="s">
        <v>49</v>
      </c>
      <c r="H167" s="487" t="s">
        <v>588</v>
      </c>
      <c r="I167" s="489"/>
      <c r="J167" s="171" t="s">
        <v>5</v>
      </c>
      <c r="K167" s="211" t="s">
        <v>589</v>
      </c>
      <c r="L167" s="182"/>
      <c r="M167" s="183"/>
      <c r="N167" s="157" t="s">
        <v>10</v>
      </c>
      <c r="O167" s="157" t="s">
        <v>9</v>
      </c>
    </row>
    <row r="168" spans="1:15" ht="28.5" customHeight="1">
      <c r="A168" s="549"/>
      <c r="B168" s="144"/>
      <c r="C168" s="178"/>
      <c r="D168" s="216"/>
      <c r="E168" s="216"/>
      <c r="F168" s="214"/>
      <c r="G168" s="140"/>
      <c r="H168" s="216"/>
      <c r="I168" s="214"/>
      <c r="J168" s="140" t="s">
        <v>5</v>
      </c>
      <c r="K168" s="216" t="s">
        <v>145</v>
      </c>
      <c r="L168" s="187"/>
      <c r="M168" s="532" t="s">
        <v>231</v>
      </c>
      <c r="N168" s="159" t="s">
        <v>10</v>
      </c>
      <c r="O168" s="159" t="s">
        <v>10</v>
      </c>
    </row>
    <row r="169" spans="1:15" ht="36" customHeight="1">
      <c r="A169" s="549"/>
      <c r="B169" s="144"/>
      <c r="C169" s="178"/>
      <c r="D169" s="216"/>
      <c r="E169" s="216"/>
      <c r="F169" s="214"/>
      <c r="G169" s="141"/>
      <c r="H169" s="142"/>
      <c r="I169" s="143"/>
      <c r="J169" s="141" t="s">
        <v>5</v>
      </c>
      <c r="K169" s="142" t="s">
        <v>160</v>
      </c>
      <c r="L169" s="162"/>
      <c r="M169" s="533"/>
      <c r="N169" s="162" t="s">
        <v>10</v>
      </c>
      <c r="O169" s="162" t="s">
        <v>10</v>
      </c>
    </row>
    <row r="170" spans="1:15" ht="30.75" customHeight="1">
      <c r="A170" s="549"/>
      <c r="B170" s="144"/>
      <c r="C170" s="178"/>
      <c r="D170" s="492"/>
      <c r="E170" s="492"/>
      <c r="F170" s="499"/>
      <c r="G170" s="140" t="s">
        <v>48</v>
      </c>
      <c r="H170" s="497" t="s">
        <v>590</v>
      </c>
      <c r="I170" s="529"/>
      <c r="J170" s="175" t="s">
        <v>5</v>
      </c>
      <c r="K170" s="212" t="s">
        <v>591</v>
      </c>
      <c r="L170" s="184"/>
      <c r="M170" s="185"/>
      <c r="N170" s="169" t="s">
        <v>10</v>
      </c>
      <c r="O170" s="169" t="s">
        <v>9</v>
      </c>
    </row>
    <row r="171" spans="1:15" ht="17.100000000000001" customHeight="1">
      <c r="A171" s="549"/>
      <c r="B171" s="144"/>
      <c r="C171" s="178"/>
      <c r="D171" s="492"/>
      <c r="E171" s="492"/>
      <c r="F171" s="499"/>
      <c r="G171" s="140"/>
      <c r="H171" s="216" t="s">
        <v>7</v>
      </c>
      <c r="I171" s="499" t="s">
        <v>680</v>
      </c>
      <c r="J171" s="652" t="s">
        <v>161</v>
      </c>
      <c r="K171" s="522"/>
      <c r="L171" s="188" t="s">
        <v>162</v>
      </c>
      <c r="M171" s="158"/>
      <c r="N171" s="159"/>
      <c r="O171" s="159"/>
    </row>
    <row r="172" spans="1:15" ht="18.600000000000001" customHeight="1">
      <c r="A172" s="549"/>
      <c r="B172" s="144"/>
      <c r="C172" s="178"/>
      <c r="D172" s="492"/>
      <c r="E172" s="492"/>
      <c r="F172" s="499"/>
      <c r="G172" s="140"/>
      <c r="H172" s="216"/>
      <c r="I172" s="499"/>
      <c r="J172" s="140" t="s">
        <v>5</v>
      </c>
      <c r="K172" s="214" t="s">
        <v>155</v>
      </c>
      <c r="L172" s="187"/>
      <c r="M172" s="530" t="s">
        <v>230</v>
      </c>
      <c r="N172" s="165" t="s">
        <v>10</v>
      </c>
      <c r="O172" s="165" t="s">
        <v>10</v>
      </c>
    </row>
    <row r="173" spans="1:15" ht="18.600000000000001" customHeight="1">
      <c r="A173" s="549"/>
      <c r="B173" s="144"/>
      <c r="C173" s="178"/>
      <c r="D173" s="492"/>
      <c r="E173" s="492"/>
      <c r="F173" s="499"/>
      <c r="G173" s="140"/>
      <c r="H173" s="216"/>
      <c r="I173" s="499"/>
      <c r="J173" s="140" t="s">
        <v>5</v>
      </c>
      <c r="K173" s="216" t="s">
        <v>156</v>
      </c>
      <c r="L173" s="187"/>
      <c r="M173" s="531"/>
      <c r="N173" s="159" t="s">
        <v>10</v>
      </c>
      <c r="O173" s="159" t="s">
        <v>10</v>
      </c>
    </row>
    <row r="174" spans="1:15" ht="17.25" customHeight="1">
      <c r="A174" s="549"/>
      <c r="B174" s="144"/>
      <c r="C174" s="178"/>
      <c r="D174" s="492"/>
      <c r="E174" s="492"/>
      <c r="F174" s="499"/>
      <c r="G174" s="140"/>
      <c r="H174" s="216"/>
      <c r="I174" s="499"/>
      <c r="J174" s="140" t="s">
        <v>5</v>
      </c>
      <c r="K174" s="216" t="s">
        <v>157</v>
      </c>
      <c r="L174" s="187"/>
      <c r="M174" s="531"/>
      <c r="N174" s="159" t="s">
        <v>10</v>
      </c>
      <c r="O174" s="159" t="s">
        <v>10</v>
      </c>
    </row>
    <row r="175" spans="1:15" ht="26.25" customHeight="1">
      <c r="A175" s="549"/>
      <c r="B175" s="144"/>
      <c r="C175" s="178"/>
      <c r="D175" s="492"/>
      <c r="E175" s="492"/>
      <c r="F175" s="499"/>
      <c r="G175" s="140"/>
      <c r="H175" s="216"/>
      <c r="I175" s="499"/>
      <c r="J175" s="140" t="s">
        <v>5</v>
      </c>
      <c r="K175" s="216" t="s">
        <v>158</v>
      </c>
      <c r="L175" s="187"/>
      <c r="M175" s="158"/>
      <c r="N175" s="159" t="s">
        <v>10</v>
      </c>
      <c r="O175" s="159" t="s">
        <v>10</v>
      </c>
    </row>
    <row r="176" spans="1:15" ht="116.25" customHeight="1">
      <c r="A176" s="549"/>
      <c r="B176" s="144"/>
      <c r="C176" s="178"/>
      <c r="D176" s="492"/>
      <c r="E176" s="492"/>
      <c r="F176" s="499"/>
      <c r="G176" s="141"/>
      <c r="H176" s="142"/>
      <c r="I176" s="501"/>
      <c r="J176" s="140" t="s">
        <v>5</v>
      </c>
      <c r="K176" s="142" t="s">
        <v>159</v>
      </c>
      <c r="L176" s="162"/>
      <c r="M176" s="330"/>
      <c r="N176" s="162" t="s">
        <v>10</v>
      </c>
      <c r="O176" s="162" t="s">
        <v>10</v>
      </c>
    </row>
    <row r="177" spans="1:15" ht="27.9" customHeight="1">
      <c r="A177" s="550"/>
      <c r="B177" s="150"/>
      <c r="C177" s="174"/>
      <c r="D177" s="490"/>
      <c r="E177" s="490"/>
      <c r="F177" s="491"/>
      <c r="G177" s="175" t="s">
        <v>51</v>
      </c>
      <c r="H177" s="519" t="s">
        <v>592</v>
      </c>
      <c r="I177" s="520"/>
      <c r="J177" s="186" t="s">
        <v>5</v>
      </c>
      <c r="K177" s="212" t="s">
        <v>146</v>
      </c>
      <c r="L177" s="184"/>
      <c r="M177" s="185"/>
      <c r="N177" s="169" t="s">
        <v>10</v>
      </c>
      <c r="O177" s="169" t="s">
        <v>9</v>
      </c>
    </row>
    <row r="178" spans="1:15" ht="57.6" customHeight="1">
      <c r="A178" s="643" t="s">
        <v>405</v>
      </c>
      <c r="B178" s="193" t="s">
        <v>407</v>
      </c>
      <c r="C178" s="487" t="s">
        <v>408</v>
      </c>
      <c r="D178" s="487"/>
      <c r="E178" s="487"/>
      <c r="F178" s="488"/>
      <c r="G178" s="171" t="s">
        <v>49</v>
      </c>
      <c r="H178" s="512" t="s">
        <v>647</v>
      </c>
      <c r="I178" s="513"/>
      <c r="J178" s="176" t="s">
        <v>5</v>
      </c>
      <c r="K178" s="231" t="s">
        <v>650</v>
      </c>
      <c r="L178" s="350"/>
      <c r="M178" s="344"/>
      <c r="N178" s="188" t="s">
        <v>326</v>
      </c>
      <c r="O178" s="188" t="s">
        <v>327</v>
      </c>
    </row>
    <row r="179" spans="1:15" ht="57.6" customHeight="1">
      <c r="A179" s="644"/>
      <c r="B179" s="178"/>
      <c r="C179" s="216"/>
      <c r="D179" s="216"/>
      <c r="E179" s="216"/>
      <c r="F179" s="214"/>
      <c r="G179" s="141"/>
      <c r="H179" s="514"/>
      <c r="I179" s="515"/>
      <c r="J179" s="141" t="s">
        <v>5</v>
      </c>
      <c r="K179" s="142" t="s">
        <v>651</v>
      </c>
      <c r="L179" s="160"/>
      <c r="M179" s="330"/>
      <c r="N179" s="162" t="s">
        <v>327</v>
      </c>
      <c r="O179" s="162" t="s">
        <v>326</v>
      </c>
    </row>
    <row r="180" spans="1:15" ht="37.799999999999997" customHeight="1">
      <c r="A180" s="644"/>
      <c r="B180" s="178"/>
      <c r="C180" s="216"/>
      <c r="D180" s="216"/>
      <c r="E180" s="216"/>
      <c r="F180" s="214"/>
      <c r="G180" s="177" t="s">
        <v>637</v>
      </c>
      <c r="H180" s="497" t="s">
        <v>648</v>
      </c>
      <c r="I180" s="498"/>
      <c r="J180" s="141" t="s">
        <v>296</v>
      </c>
      <c r="K180" s="142" t="s">
        <v>652</v>
      </c>
      <c r="L180" s="160"/>
      <c r="M180" s="330"/>
      <c r="N180" s="162" t="s">
        <v>326</v>
      </c>
      <c r="O180" s="162" t="s">
        <v>327</v>
      </c>
    </row>
    <row r="181" spans="1:15" ht="37.799999999999997" customHeight="1">
      <c r="A181" s="644"/>
      <c r="B181" s="178"/>
      <c r="C181" s="216"/>
      <c r="D181" s="216"/>
      <c r="E181" s="216"/>
      <c r="F181" s="214"/>
      <c r="G181" s="141"/>
      <c r="H181" s="500"/>
      <c r="I181" s="501"/>
      <c r="J181" s="141" t="s">
        <v>5</v>
      </c>
      <c r="K181" s="142" t="s">
        <v>653</v>
      </c>
      <c r="L181" s="160"/>
      <c r="M181" s="330"/>
      <c r="N181" s="162" t="s">
        <v>326</v>
      </c>
      <c r="O181" s="162" t="s">
        <v>327</v>
      </c>
    </row>
    <row r="182" spans="1:15" ht="39.75" customHeight="1">
      <c r="A182" s="644"/>
      <c r="B182" s="178"/>
      <c r="C182" s="216"/>
      <c r="D182" s="216"/>
      <c r="E182" s="216"/>
      <c r="F182" s="214"/>
      <c r="G182" s="141" t="s">
        <v>638</v>
      </c>
      <c r="H182" s="510" t="s">
        <v>649</v>
      </c>
      <c r="I182" s="511"/>
      <c r="J182" s="141" t="s">
        <v>296</v>
      </c>
      <c r="K182" s="142" t="s">
        <v>654</v>
      </c>
      <c r="L182" s="160"/>
      <c r="M182" s="330"/>
      <c r="N182" s="162" t="s">
        <v>326</v>
      </c>
      <c r="O182" s="162" t="s">
        <v>327</v>
      </c>
    </row>
    <row r="183" spans="1:15" ht="42.6" customHeight="1">
      <c r="A183" s="644"/>
      <c r="B183" s="144"/>
      <c r="C183" s="178"/>
      <c r="D183" s="492"/>
      <c r="E183" s="492"/>
      <c r="F183" s="499"/>
      <c r="G183" s="181" t="s">
        <v>165</v>
      </c>
      <c r="H183" s="510" t="s">
        <v>593</v>
      </c>
      <c r="I183" s="524"/>
      <c r="J183" s="181" t="s">
        <v>5</v>
      </c>
      <c r="K183" s="217" t="s">
        <v>147</v>
      </c>
      <c r="L183" s="160"/>
      <c r="M183" s="190"/>
      <c r="N183" s="163" t="s">
        <v>10</v>
      </c>
      <c r="O183" s="163" t="s">
        <v>9</v>
      </c>
    </row>
    <row r="184" spans="1:15" ht="57" customHeight="1">
      <c r="A184" s="644"/>
      <c r="B184" s="144"/>
      <c r="C184" s="178"/>
      <c r="D184" s="492"/>
      <c r="E184" s="492"/>
      <c r="F184" s="499"/>
      <c r="G184" s="177" t="s">
        <v>163</v>
      </c>
      <c r="H184" s="497" t="s">
        <v>409</v>
      </c>
      <c r="I184" s="529"/>
      <c r="J184" s="177" t="s">
        <v>5</v>
      </c>
      <c r="K184" s="215" t="s">
        <v>410</v>
      </c>
      <c r="L184" s="191"/>
      <c r="M184" s="192"/>
      <c r="N184" s="165" t="s">
        <v>327</v>
      </c>
      <c r="O184" s="165" t="s">
        <v>326</v>
      </c>
    </row>
    <row r="185" spans="1:15" ht="69" customHeight="1">
      <c r="A185" s="644"/>
      <c r="B185" s="144"/>
      <c r="C185" s="178"/>
      <c r="D185" s="492"/>
      <c r="E185" s="492"/>
      <c r="F185" s="499"/>
      <c r="G185" s="141"/>
      <c r="H185" s="500" t="s">
        <v>411</v>
      </c>
      <c r="I185" s="528"/>
      <c r="J185" s="141" t="s">
        <v>412</v>
      </c>
      <c r="K185" s="142" t="s">
        <v>413</v>
      </c>
      <c r="L185" s="160"/>
      <c r="M185" s="330" t="s">
        <v>414</v>
      </c>
      <c r="N185" s="162" t="s">
        <v>10</v>
      </c>
      <c r="O185" s="162" t="s">
        <v>326</v>
      </c>
    </row>
    <row r="186" spans="1:15" ht="70.5" customHeight="1">
      <c r="A186" s="644"/>
      <c r="B186" s="144"/>
      <c r="C186" s="178"/>
      <c r="D186" s="492"/>
      <c r="E186" s="492"/>
      <c r="F186" s="499"/>
      <c r="G186" s="177" t="s">
        <v>164</v>
      </c>
      <c r="H186" s="497" t="s">
        <v>415</v>
      </c>
      <c r="I186" s="529"/>
      <c r="J186" s="177" t="s">
        <v>5</v>
      </c>
      <c r="K186" s="215" t="s">
        <v>416</v>
      </c>
      <c r="L186" s="191"/>
      <c r="M186" s="192"/>
      <c r="N186" s="165" t="s">
        <v>10</v>
      </c>
      <c r="O186" s="165" t="s">
        <v>9</v>
      </c>
    </row>
    <row r="187" spans="1:15" ht="73.8" customHeight="1">
      <c r="A187" s="645"/>
      <c r="B187" s="150"/>
      <c r="C187" s="174"/>
      <c r="D187" s="490"/>
      <c r="E187" s="490"/>
      <c r="F187" s="491"/>
      <c r="G187" s="175"/>
      <c r="H187" s="490" t="s">
        <v>478</v>
      </c>
      <c r="I187" s="523"/>
      <c r="J187" s="175" t="s">
        <v>412</v>
      </c>
      <c r="K187" s="212" t="s">
        <v>476</v>
      </c>
      <c r="L187" s="184"/>
      <c r="M187" s="185" t="s">
        <v>414</v>
      </c>
      <c r="N187" s="169" t="s">
        <v>10</v>
      </c>
      <c r="O187" s="169" t="s">
        <v>326</v>
      </c>
    </row>
    <row r="188" spans="1:15" ht="55.2" customHeight="1">
      <c r="A188" s="643" t="s">
        <v>660</v>
      </c>
      <c r="B188" s="343"/>
      <c r="C188" s="193"/>
      <c r="D188" s="487"/>
      <c r="E188" s="487"/>
      <c r="F188" s="488"/>
      <c r="G188" s="176" t="s">
        <v>270</v>
      </c>
      <c r="H188" s="521" t="s">
        <v>417</v>
      </c>
      <c r="I188" s="522"/>
      <c r="J188" s="176" t="s">
        <v>5</v>
      </c>
      <c r="K188" s="231" t="s">
        <v>454</v>
      </c>
      <c r="L188" s="189"/>
      <c r="M188" s="344"/>
      <c r="N188" s="188" t="s">
        <v>10</v>
      </c>
      <c r="O188" s="188" t="s">
        <v>9</v>
      </c>
    </row>
    <row r="189" spans="1:15" ht="39.75" customHeight="1">
      <c r="A189" s="644"/>
      <c r="B189" s="146"/>
      <c r="C189" s="178"/>
      <c r="D189" s="492"/>
      <c r="E189" s="492"/>
      <c r="F189" s="499"/>
      <c r="G189" s="181" t="s">
        <v>363</v>
      </c>
      <c r="H189" s="510" t="s">
        <v>594</v>
      </c>
      <c r="I189" s="524"/>
      <c r="J189" s="181" t="s">
        <v>5</v>
      </c>
      <c r="K189" s="217" t="s">
        <v>148</v>
      </c>
      <c r="L189" s="189"/>
      <c r="M189" s="190"/>
      <c r="N189" s="163" t="s">
        <v>9</v>
      </c>
      <c r="O189" s="163" t="s">
        <v>10</v>
      </c>
    </row>
    <row r="190" spans="1:15" ht="73.2" customHeight="1">
      <c r="A190" s="644"/>
      <c r="B190" s="144"/>
      <c r="C190" s="178"/>
      <c r="D190" s="492"/>
      <c r="E190" s="492"/>
      <c r="F190" s="499"/>
      <c r="G190" s="181" t="s">
        <v>418</v>
      </c>
      <c r="H190" s="648" t="s">
        <v>665</v>
      </c>
      <c r="I190" s="649"/>
      <c r="J190" s="181" t="s">
        <v>5</v>
      </c>
      <c r="K190" s="217" t="s">
        <v>656</v>
      </c>
      <c r="L190" s="189"/>
      <c r="M190" s="190"/>
      <c r="N190" s="163" t="s">
        <v>10</v>
      </c>
      <c r="O190" s="163" t="s">
        <v>9</v>
      </c>
    </row>
    <row r="191" spans="1:15" ht="57" customHeight="1">
      <c r="A191" s="644"/>
      <c r="B191" s="144"/>
      <c r="C191" s="178"/>
      <c r="D191" s="216"/>
      <c r="E191" s="216"/>
      <c r="F191" s="214"/>
      <c r="G191" s="177" t="s">
        <v>664</v>
      </c>
      <c r="H191" s="525" t="s">
        <v>668</v>
      </c>
      <c r="I191" s="526"/>
      <c r="J191" s="181" t="s">
        <v>5</v>
      </c>
      <c r="K191" s="351" t="s">
        <v>666</v>
      </c>
      <c r="L191" s="189"/>
      <c r="M191" s="190"/>
      <c r="N191" s="163" t="s">
        <v>10</v>
      </c>
      <c r="O191" s="163" t="s">
        <v>9</v>
      </c>
    </row>
    <row r="192" spans="1:15" ht="57" customHeight="1">
      <c r="A192" s="644"/>
      <c r="B192" s="144"/>
      <c r="C192" s="178"/>
      <c r="D192" s="492"/>
      <c r="E192" s="492"/>
      <c r="F192" s="499"/>
      <c r="G192" s="141"/>
      <c r="H192" s="514"/>
      <c r="I192" s="515"/>
      <c r="J192" s="181" t="s">
        <v>5</v>
      </c>
      <c r="K192" s="217" t="s">
        <v>667</v>
      </c>
      <c r="L192" s="189"/>
      <c r="M192" s="190"/>
      <c r="N192" s="163" t="s">
        <v>10</v>
      </c>
      <c r="O192" s="163" t="s">
        <v>9</v>
      </c>
    </row>
    <row r="193" spans="1:16" ht="32.4" customHeight="1">
      <c r="A193" s="644"/>
      <c r="B193" s="144"/>
      <c r="C193" s="178"/>
      <c r="D193" s="492"/>
      <c r="E193" s="492"/>
      <c r="F193" s="499"/>
      <c r="G193" s="181" t="s">
        <v>420</v>
      </c>
      <c r="H193" s="510" t="s">
        <v>271</v>
      </c>
      <c r="I193" s="511"/>
      <c r="J193" s="181" t="s">
        <v>5</v>
      </c>
      <c r="K193" s="217" t="s">
        <v>455</v>
      </c>
      <c r="L193" s="189"/>
      <c r="M193" s="190"/>
      <c r="N193" s="163" t="s">
        <v>10</v>
      </c>
      <c r="O193" s="163" t="s">
        <v>9</v>
      </c>
    </row>
    <row r="194" spans="1:16" ht="43.8" customHeight="1">
      <c r="A194" s="644"/>
      <c r="B194" s="144"/>
      <c r="C194" s="178"/>
      <c r="D194" s="492"/>
      <c r="E194" s="492"/>
      <c r="F194" s="499"/>
      <c r="G194" s="181" t="s">
        <v>431</v>
      </c>
      <c r="H194" s="510" t="s">
        <v>595</v>
      </c>
      <c r="I194" s="511"/>
      <c r="J194" s="181" t="s">
        <v>5</v>
      </c>
      <c r="K194" s="217" t="s">
        <v>596</v>
      </c>
      <c r="L194" s="189"/>
      <c r="M194" s="190"/>
      <c r="N194" s="163" t="s">
        <v>10</v>
      </c>
      <c r="O194" s="163" t="s">
        <v>9</v>
      </c>
    </row>
    <row r="195" spans="1:16" ht="63" customHeight="1">
      <c r="A195" s="644"/>
      <c r="B195" s="144"/>
      <c r="C195" s="178"/>
      <c r="D195" s="492"/>
      <c r="E195" s="492"/>
      <c r="F195" s="499"/>
      <c r="G195" s="177" t="s">
        <v>433</v>
      </c>
      <c r="H195" s="497" t="s">
        <v>477</v>
      </c>
      <c r="I195" s="498"/>
      <c r="J195" s="181" t="s">
        <v>5</v>
      </c>
      <c r="K195" s="217" t="s">
        <v>681</v>
      </c>
      <c r="L195" s="189"/>
      <c r="M195" s="190"/>
      <c r="N195" s="163" t="s">
        <v>10</v>
      </c>
      <c r="O195" s="163" t="s">
        <v>9</v>
      </c>
    </row>
    <row r="196" spans="1:16" ht="31.2" customHeight="1">
      <c r="A196" s="644"/>
      <c r="B196" s="144"/>
      <c r="C196" s="178"/>
      <c r="D196" s="492"/>
      <c r="E196" s="492"/>
      <c r="F196" s="499"/>
      <c r="G196" s="140"/>
      <c r="H196" s="492"/>
      <c r="I196" s="499"/>
      <c r="J196" s="181" t="s">
        <v>5</v>
      </c>
      <c r="K196" s="217" t="s">
        <v>597</v>
      </c>
      <c r="L196" s="189"/>
      <c r="M196" s="530" t="s">
        <v>682</v>
      </c>
      <c r="N196" s="163" t="s">
        <v>10</v>
      </c>
      <c r="O196" s="163" t="s">
        <v>10</v>
      </c>
    </row>
    <row r="197" spans="1:16" ht="31.2" customHeight="1">
      <c r="A197" s="644"/>
      <c r="B197" s="144"/>
      <c r="C197" s="178"/>
      <c r="D197" s="492"/>
      <c r="E197" s="492"/>
      <c r="F197" s="499"/>
      <c r="G197" s="141"/>
      <c r="H197" s="500"/>
      <c r="I197" s="501"/>
      <c r="J197" s="181" t="s">
        <v>5</v>
      </c>
      <c r="K197" s="217" t="s">
        <v>598</v>
      </c>
      <c r="L197" s="189"/>
      <c r="M197" s="634"/>
      <c r="N197" s="163" t="s">
        <v>10</v>
      </c>
      <c r="O197" s="163" t="s">
        <v>10</v>
      </c>
    </row>
    <row r="198" spans="1:16" s="353" customFormat="1" ht="46.2" customHeight="1">
      <c r="A198" s="645"/>
      <c r="B198" s="150"/>
      <c r="C198" s="174"/>
      <c r="D198" s="490"/>
      <c r="E198" s="490"/>
      <c r="F198" s="491"/>
      <c r="G198" s="186" t="s">
        <v>634</v>
      </c>
      <c r="H198" s="519" t="s">
        <v>486</v>
      </c>
      <c r="I198" s="520"/>
      <c r="J198" s="186" t="s">
        <v>5</v>
      </c>
      <c r="K198" s="345" t="s">
        <v>487</v>
      </c>
      <c r="L198" s="346"/>
      <c r="M198" s="347"/>
      <c r="N198" s="346" t="s">
        <v>10</v>
      </c>
      <c r="O198" s="346" t="s">
        <v>9</v>
      </c>
      <c r="P198" s="352"/>
    </row>
    <row r="199" spans="1:16" ht="57.9" customHeight="1">
      <c r="A199" s="646" t="s">
        <v>660</v>
      </c>
      <c r="B199" s="343"/>
      <c r="C199" s="193"/>
      <c r="D199" s="487"/>
      <c r="E199" s="487"/>
      <c r="F199" s="488"/>
      <c r="G199" s="176" t="s">
        <v>646</v>
      </c>
      <c r="H199" s="521" t="s">
        <v>599</v>
      </c>
      <c r="I199" s="522"/>
      <c r="J199" s="176" t="s">
        <v>5</v>
      </c>
      <c r="K199" s="231" t="s">
        <v>600</v>
      </c>
      <c r="L199" s="188"/>
      <c r="M199" s="344"/>
      <c r="N199" s="188" t="s">
        <v>10</v>
      </c>
      <c r="O199" s="188" t="s">
        <v>9</v>
      </c>
    </row>
    <row r="200" spans="1:16" ht="102" customHeight="1">
      <c r="A200" s="647"/>
      <c r="B200" s="150"/>
      <c r="C200" s="174"/>
      <c r="D200" s="212"/>
      <c r="E200" s="212"/>
      <c r="F200" s="213"/>
      <c r="G200" s="175" t="s">
        <v>669</v>
      </c>
      <c r="H200" s="490" t="s">
        <v>466</v>
      </c>
      <c r="I200" s="523"/>
      <c r="J200" s="175" t="s">
        <v>5</v>
      </c>
      <c r="K200" s="212" t="s">
        <v>493</v>
      </c>
      <c r="L200" s="58"/>
      <c r="M200" s="185" t="s">
        <v>492</v>
      </c>
      <c r="N200" s="59" t="s">
        <v>10</v>
      </c>
      <c r="O200" s="59" t="s">
        <v>10</v>
      </c>
    </row>
    <row r="201" spans="1:16" ht="45" customHeight="1">
      <c r="A201" s="494" t="s">
        <v>46</v>
      </c>
      <c r="B201" s="193" t="s">
        <v>328</v>
      </c>
      <c r="C201" s="487" t="s">
        <v>683</v>
      </c>
      <c r="D201" s="487"/>
      <c r="E201" s="487"/>
      <c r="F201" s="488"/>
      <c r="G201" s="171"/>
      <c r="H201" s="487" t="s">
        <v>190</v>
      </c>
      <c r="I201" s="489"/>
      <c r="J201" s="171" t="s">
        <v>5</v>
      </c>
      <c r="K201" s="211" t="s">
        <v>601</v>
      </c>
      <c r="L201" s="182"/>
      <c r="M201" s="183"/>
      <c r="N201" s="157" t="s">
        <v>10</v>
      </c>
      <c r="O201" s="157" t="s">
        <v>9</v>
      </c>
    </row>
    <row r="202" spans="1:16" ht="26.4">
      <c r="A202" s="495"/>
      <c r="B202" s="144"/>
      <c r="C202" s="492"/>
      <c r="D202" s="492"/>
      <c r="E202" s="492"/>
      <c r="F202" s="499"/>
      <c r="G202" s="194" t="s">
        <v>49</v>
      </c>
      <c r="H202" s="492" t="s">
        <v>421</v>
      </c>
      <c r="I202" s="502"/>
      <c r="J202" s="173" t="s">
        <v>5</v>
      </c>
      <c r="K202" s="216" t="s">
        <v>663</v>
      </c>
      <c r="L202" s="187"/>
      <c r="M202" s="166"/>
      <c r="N202" s="159" t="s">
        <v>9</v>
      </c>
      <c r="O202" s="159" t="s">
        <v>10</v>
      </c>
    </row>
    <row r="203" spans="1:16">
      <c r="A203" s="495"/>
      <c r="B203" s="144"/>
      <c r="C203" s="492"/>
      <c r="D203" s="492"/>
      <c r="E203" s="492"/>
      <c r="F203" s="499"/>
      <c r="G203" s="194" t="s">
        <v>48</v>
      </c>
      <c r="H203" s="492" t="s">
        <v>422</v>
      </c>
      <c r="I203" s="502"/>
      <c r="J203" s="144"/>
      <c r="K203" s="144"/>
      <c r="L203" s="187"/>
      <c r="M203" s="166"/>
      <c r="N203" s="159"/>
      <c r="O203" s="159"/>
    </row>
    <row r="204" spans="1:16">
      <c r="A204" s="495"/>
      <c r="B204" s="144"/>
      <c r="C204" s="492"/>
      <c r="D204" s="492"/>
      <c r="E204" s="492"/>
      <c r="F204" s="499"/>
      <c r="G204" s="194" t="s">
        <v>51</v>
      </c>
      <c r="H204" s="492" t="s">
        <v>423</v>
      </c>
      <c r="I204" s="502"/>
      <c r="J204" s="144"/>
      <c r="K204" s="144"/>
      <c r="L204" s="187"/>
      <c r="M204" s="166"/>
      <c r="N204" s="159"/>
      <c r="O204" s="159"/>
    </row>
    <row r="205" spans="1:16">
      <c r="A205" s="495"/>
      <c r="B205" s="144"/>
      <c r="C205" s="492"/>
      <c r="D205" s="492"/>
      <c r="E205" s="492"/>
      <c r="F205" s="499"/>
      <c r="G205" s="194" t="s">
        <v>50</v>
      </c>
      <c r="H205" s="492" t="s">
        <v>424</v>
      </c>
      <c r="I205" s="502"/>
      <c r="J205" s="144"/>
      <c r="K205" s="144"/>
      <c r="L205" s="187"/>
      <c r="M205" s="166"/>
      <c r="N205" s="159"/>
      <c r="O205" s="159"/>
    </row>
    <row r="206" spans="1:16">
      <c r="A206" s="495"/>
      <c r="B206" s="144"/>
      <c r="C206" s="492"/>
      <c r="D206" s="492"/>
      <c r="E206" s="492"/>
      <c r="F206" s="499"/>
      <c r="G206" s="194" t="s">
        <v>52</v>
      </c>
      <c r="H206" s="492" t="s">
        <v>425</v>
      </c>
      <c r="I206" s="502"/>
      <c r="J206" s="144"/>
      <c r="K206" s="144"/>
      <c r="L206" s="187"/>
      <c r="M206" s="166"/>
      <c r="N206" s="159"/>
      <c r="O206" s="159"/>
    </row>
    <row r="207" spans="1:16" ht="69.900000000000006" customHeight="1">
      <c r="A207" s="495"/>
      <c r="B207" s="144"/>
      <c r="C207" s="492"/>
      <c r="D207" s="492"/>
      <c r="E207" s="492"/>
      <c r="F207" s="499"/>
      <c r="G207" s="194" t="s">
        <v>53</v>
      </c>
      <c r="H207" s="492" t="s">
        <v>426</v>
      </c>
      <c r="I207" s="502"/>
      <c r="J207" s="144"/>
      <c r="K207" s="144"/>
      <c r="L207" s="187"/>
      <c r="M207" s="166"/>
      <c r="N207" s="159"/>
      <c r="O207" s="159"/>
    </row>
    <row r="208" spans="1:16">
      <c r="A208" s="495"/>
      <c r="B208" s="144"/>
      <c r="C208" s="144"/>
      <c r="D208" s="173"/>
      <c r="E208" s="216"/>
      <c r="F208" s="214"/>
      <c r="G208" s="194" t="s">
        <v>54</v>
      </c>
      <c r="H208" s="492" t="s">
        <v>427</v>
      </c>
      <c r="I208" s="502"/>
      <c r="J208" s="144"/>
      <c r="K208" s="144"/>
      <c r="L208" s="187"/>
      <c r="M208" s="166"/>
      <c r="N208" s="159"/>
      <c r="O208" s="159"/>
    </row>
    <row r="209" spans="1:15">
      <c r="A209" s="495"/>
      <c r="B209" s="144"/>
      <c r="C209" s="144"/>
      <c r="D209" s="173"/>
      <c r="E209" s="216"/>
      <c r="F209" s="214"/>
      <c r="G209" s="194" t="s">
        <v>55</v>
      </c>
      <c r="H209" s="492" t="s">
        <v>428</v>
      </c>
      <c r="I209" s="502"/>
      <c r="J209" s="144"/>
      <c r="K209" s="144"/>
      <c r="L209" s="187"/>
      <c r="M209" s="166"/>
      <c r="N209" s="159"/>
      <c r="O209" s="159"/>
    </row>
    <row r="210" spans="1:15" ht="27.9" customHeight="1">
      <c r="A210" s="495"/>
      <c r="B210" s="144"/>
      <c r="C210" s="144"/>
      <c r="D210" s="173"/>
      <c r="E210" s="216"/>
      <c r="F210" s="214"/>
      <c r="G210" s="194" t="s">
        <v>418</v>
      </c>
      <c r="H210" s="492" t="s">
        <v>429</v>
      </c>
      <c r="I210" s="502"/>
      <c r="J210" s="144"/>
      <c r="K210" s="144"/>
      <c r="L210" s="187"/>
      <c r="M210" s="166"/>
      <c r="N210" s="159"/>
      <c r="O210" s="159"/>
    </row>
    <row r="211" spans="1:15" ht="27.9" customHeight="1">
      <c r="A211" s="495"/>
      <c r="B211" s="144"/>
      <c r="C211" s="144"/>
      <c r="D211" s="173"/>
      <c r="E211" s="216"/>
      <c r="F211" s="214"/>
      <c r="G211" s="194" t="s">
        <v>419</v>
      </c>
      <c r="H211" s="492" t="s">
        <v>430</v>
      </c>
      <c r="I211" s="502"/>
      <c r="J211" s="144"/>
      <c r="K211" s="144"/>
      <c r="L211" s="187"/>
      <c r="M211" s="166"/>
      <c r="N211" s="159"/>
      <c r="O211" s="159"/>
    </row>
    <row r="212" spans="1:15">
      <c r="A212" s="495"/>
      <c r="B212" s="144"/>
      <c r="C212" s="144"/>
      <c r="D212" s="173"/>
      <c r="E212" s="216"/>
      <c r="F212" s="214"/>
      <c r="G212" s="194" t="s">
        <v>420</v>
      </c>
      <c r="H212" s="492" t="s">
        <v>432</v>
      </c>
      <c r="I212" s="502"/>
      <c r="J212" s="144"/>
      <c r="K212" s="144"/>
      <c r="L212" s="187"/>
      <c r="M212" s="166"/>
      <c r="N212" s="159"/>
      <c r="O212" s="159"/>
    </row>
    <row r="213" spans="1:15">
      <c r="A213" s="495"/>
      <c r="B213" s="144"/>
      <c r="C213" s="144"/>
      <c r="D213" s="173"/>
      <c r="E213" s="216"/>
      <c r="F213" s="214"/>
      <c r="G213" s="140" t="s">
        <v>431</v>
      </c>
      <c r="H213" s="492" t="s">
        <v>434</v>
      </c>
      <c r="I213" s="502"/>
      <c r="J213" s="144"/>
      <c r="K213" s="144"/>
      <c r="L213" s="187"/>
      <c r="M213" s="166"/>
      <c r="N213" s="159"/>
      <c r="O213" s="159"/>
    </row>
    <row r="214" spans="1:15">
      <c r="A214" s="495"/>
      <c r="B214" s="146"/>
      <c r="C214" s="144"/>
      <c r="D214" s="173"/>
      <c r="E214" s="216"/>
      <c r="F214" s="214"/>
      <c r="G214" s="140" t="s">
        <v>433</v>
      </c>
      <c r="H214" s="492" t="s">
        <v>435</v>
      </c>
      <c r="I214" s="502"/>
      <c r="J214" s="144"/>
      <c r="K214" s="144"/>
      <c r="L214" s="187"/>
      <c r="M214" s="166"/>
      <c r="N214" s="159"/>
      <c r="O214" s="159"/>
    </row>
    <row r="215" spans="1:15" ht="47.25" customHeight="1">
      <c r="A215" s="496"/>
      <c r="B215" s="149"/>
      <c r="C215" s="150"/>
      <c r="D215" s="168"/>
      <c r="E215" s="212"/>
      <c r="F215" s="213"/>
      <c r="G215" s="195" t="s">
        <v>634</v>
      </c>
      <c r="H215" s="490" t="s">
        <v>633</v>
      </c>
      <c r="I215" s="503"/>
      <c r="J215" s="150"/>
      <c r="K215" s="150"/>
      <c r="L215" s="184"/>
      <c r="M215" s="170"/>
      <c r="N215" s="169"/>
      <c r="O215" s="169"/>
    </row>
    <row r="216" spans="1:15" ht="27" customHeight="1">
      <c r="A216" s="494" t="s">
        <v>456</v>
      </c>
      <c r="B216" s="193" t="s">
        <v>57</v>
      </c>
      <c r="C216" s="487" t="s">
        <v>602</v>
      </c>
      <c r="D216" s="487"/>
      <c r="E216" s="487"/>
      <c r="F216" s="488"/>
      <c r="G216" s="171"/>
      <c r="H216" s="487" t="s">
        <v>603</v>
      </c>
      <c r="I216" s="489"/>
      <c r="J216" s="171" t="s">
        <v>5</v>
      </c>
      <c r="K216" s="211" t="s">
        <v>604</v>
      </c>
      <c r="L216" s="182"/>
      <c r="M216" s="183"/>
      <c r="N216" s="157" t="s">
        <v>10</v>
      </c>
      <c r="O216" s="157" t="s">
        <v>9</v>
      </c>
    </row>
    <row r="217" spans="1:15" ht="15.75" customHeight="1">
      <c r="A217" s="495"/>
      <c r="B217" s="144"/>
      <c r="C217" s="144"/>
      <c r="D217" s="173"/>
      <c r="E217" s="216"/>
      <c r="F217" s="214"/>
      <c r="G217" s="194" t="s">
        <v>49</v>
      </c>
      <c r="H217" s="492" t="s">
        <v>436</v>
      </c>
      <c r="I217" s="502"/>
      <c r="J217" s="173" t="s">
        <v>5</v>
      </c>
      <c r="K217" s="499" t="s">
        <v>149</v>
      </c>
      <c r="L217" s="187"/>
      <c r="M217" s="166"/>
      <c r="N217" s="159" t="s">
        <v>9</v>
      </c>
      <c r="O217" s="159" t="s">
        <v>10</v>
      </c>
    </row>
    <row r="218" spans="1:15" ht="25.5" customHeight="1">
      <c r="A218" s="495"/>
      <c r="B218" s="144"/>
      <c r="C218" s="144"/>
      <c r="D218" s="173"/>
      <c r="E218" s="216"/>
      <c r="F218" s="214"/>
      <c r="G218" s="194" t="s">
        <v>48</v>
      </c>
      <c r="H218" s="492" t="s">
        <v>437</v>
      </c>
      <c r="I218" s="502"/>
      <c r="J218" s="144"/>
      <c r="K218" s="499"/>
      <c r="L218" s="187"/>
      <c r="M218" s="166"/>
      <c r="N218" s="159"/>
      <c r="O218" s="159"/>
    </row>
    <row r="219" spans="1:15" ht="15.75" customHeight="1">
      <c r="A219" s="495"/>
      <c r="B219" s="144"/>
      <c r="C219" s="144"/>
      <c r="D219" s="173"/>
      <c r="E219" s="216"/>
      <c r="F219" s="214"/>
      <c r="G219" s="194" t="s">
        <v>51</v>
      </c>
      <c r="H219" s="492" t="s">
        <v>423</v>
      </c>
      <c r="I219" s="502"/>
      <c r="J219" s="144"/>
      <c r="K219" s="144"/>
      <c r="L219" s="187"/>
      <c r="M219" s="166"/>
      <c r="N219" s="159"/>
      <c r="O219" s="159"/>
    </row>
    <row r="220" spans="1:15" ht="15.75" customHeight="1">
      <c r="A220" s="495"/>
      <c r="B220" s="144"/>
      <c r="C220" s="144"/>
      <c r="D220" s="173"/>
      <c r="E220" s="216"/>
      <c r="F220" s="214"/>
      <c r="G220" s="194" t="s">
        <v>50</v>
      </c>
      <c r="H220" s="492" t="s">
        <v>674</v>
      </c>
      <c r="I220" s="502"/>
      <c r="J220" s="144"/>
      <c r="K220" s="144"/>
      <c r="L220" s="187"/>
      <c r="M220" s="166"/>
      <c r="N220" s="159"/>
      <c r="O220" s="159"/>
    </row>
    <row r="221" spans="1:15" ht="15.75" customHeight="1">
      <c r="A221" s="495"/>
      <c r="B221" s="144"/>
      <c r="C221" s="144"/>
      <c r="D221" s="173"/>
      <c r="E221" s="216"/>
      <c r="F221" s="214"/>
      <c r="G221" s="194" t="s">
        <v>52</v>
      </c>
      <c r="H221" s="492" t="s">
        <v>438</v>
      </c>
      <c r="I221" s="502"/>
      <c r="J221" s="144"/>
      <c r="K221" s="144"/>
      <c r="L221" s="187"/>
      <c r="M221" s="166"/>
      <c r="N221" s="159"/>
      <c r="O221" s="159"/>
    </row>
    <row r="222" spans="1:15" ht="25.5" customHeight="1">
      <c r="A222" s="495"/>
      <c r="B222" s="144"/>
      <c r="C222" s="144"/>
      <c r="D222" s="173"/>
      <c r="E222" s="216"/>
      <c r="F222" s="214"/>
      <c r="G222" s="194" t="s">
        <v>53</v>
      </c>
      <c r="H222" s="492" t="s">
        <v>429</v>
      </c>
      <c r="I222" s="502"/>
      <c r="J222" s="144"/>
      <c r="K222" s="144"/>
      <c r="L222" s="187"/>
      <c r="M222" s="166"/>
      <c r="N222" s="159"/>
      <c r="O222" s="159"/>
    </row>
    <row r="223" spans="1:15" ht="15.75" customHeight="1">
      <c r="A223" s="495"/>
      <c r="B223" s="144"/>
      <c r="C223" s="144"/>
      <c r="D223" s="173"/>
      <c r="E223" s="216"/>
      <c r="F223" s="214"/>
      <c r="G223" s="194" t="s">
        <v>54</v>
      </c>
      <c r="H223" s="492" t="s">
        <v>439</v>
      </c>
      <c r="I223" s="502"/>
      <c r="J223" s="144"/>
      <c r="K223" s="144"/>
      <c r="L223" s="187"/>
      <c r="M223" s="166"/>
      <c r="N223" s="159"/>
      <c r="O223" s="159"/>
    </row>
    <row r="224" spans="1:15" ht="25.5" customHeight="1">
      <c r="A224" s="495"/>
      <c r="B224" s="149"/>
      <c r="C224" s="150"/>
      <c r="D224" s="168"/>
      <c r="E224" s="212"/>
      <c r="F224" s="213"/>
      <c r="G224" s="195" t="s">
        <v>55</v>
      </c>
      <c r="H224" s="490" t="s">
        <v>440</v>
      </c>
      <c r="I224" s="503"/>
      <c r="J224" s="150"/>
      <c r="K224" s="150"/>
      <c r="L224" s="184"/>
      <c r="M224" s="170"/>
      <c r="N224" s="169"/>
      <c r="O224" s="169"/>
    </row>
    <row r="225" spans="1:15" ht="21" customHeight="1">
      <c r="A225" s="495"/>
      <c r="B225" s="178" t="s">
        <v>307</v>
      </c>
      <c r="C225" s="487" t="s">
        <v>441</v>
      </c>
      <c r="D225" s="487"/>
      <c r="E225" s="487"/>
      <c r="F225" s="488"/>
      <c r="G225" s="140" t="s">
        <v>49</v>
      </c>
      <c r="H225" s="487" t="s">
        <v>442</v>
      </c>
      <c r="I225" s="488"/>
      <c r="J225" s="140" t="s">
        <v>5</v>
      </c>
      <c r="K225" s="216" t="s">
        <v>605</v>
      </c>
      <c r="L225" s="44"/>
      <c r="M225" s="247"/>
      <c r="N225" s="245" t="s">
        <v>10</v>
      </c>
      <c r="O225" s="245" t="s">
        <v>9</v>
      </c>
    </row>
    <row r="226" spans="1:15" ht="27.75" customHeight="1">
      <c r="A226" s="495"/>
      <c r="B226" s="150"/>
      <c r="C226" s="490"/>
      <c r="D226" s="490"/>
      <c r="E226" s="490"/>
      <c r="F226" s="491"/>
      <c r="G226" s="195"/>
      <c r="H226" s="490"/>
      <c r="I226" s="491"/>
      <c r="J226" s="168" t="s">
        <v>5</v>
      </c>
      <c r="K226" s="212" t="s">
        <v>606</v>
      </c>
      <c r="L226" s="59"/>
      <c r="M226" s="136"/>
      <c r="N226" s="59" t="s">
        <v>9</v>
      </c>
      <c r="O226" s="59" t="s">
        <v>10</v>
      </c>
    </row>
    <row r="227" spans="1:15" ht="58.5" customHeight="1">
      <c r="A227" s="495"/>
      <c r="B227" s="178" t="s">
        <v>309</v>
      </c>
      <c r="C227" s="487" t="s">
        <v>443</v>
      </c>
      <c r="D227" s="487"/>
      <c r="E227" s="487"/>
      <c r="F227" s="488"/>
      <c r="G227" s="140" t="s">
        <v>49</v>
      </c>
      <c r="H227" s="487" t="s">
        <v>444</v>
      </c>
      <c r="I227" s="505"/>
      <c r="J227" s="140" t="s">
        <v>5</v>
      </c>
      <c r="K227" s="216" t="s">
        <v>150</v>
      </c>
      <c r="L227" s="44"/>
      <c r="M227" s="516" t="s">
        <v>467</v>
      </c>
      <c r="N227" s="245" t="s">
        <v>10</v>
      </c>
      <c r="O227" s="245" t="s">
        <v>10</v>
      </c>
    </row>
    <row r="228" spans="1:15" ht="58.5" customHeight="1">
      <c r="A228" s="496"/>
      <c r="B228" s="150"/>
      <c r="C228" s="150"/>
      <c r="D228" s="168"/>
      <c r="E228" s="212"/>
      <c r="F228" s="213"/>
      <c r="G228" s="195"/>
      <c r="H228" s="506"/>
      <c r="I228" s="503"/>
      <c r="J228" s="168" t="s">
        <v>5</v>
      </c>
      <c r="K228" s="212" t="s">
        <v>607</v>
      </c>
      <c r="L228" s="58"/>
      <c r="M228" s="517"/>
      <c r="N228" s="59" t="s">
        <v>10</v>
      </c>
      <c r="O228" s="59" t="s">
        <v>10</v>
      </c>
    </row>
    <row r="229" spans="1:15" ht="24" customHeight="1">
      <c r="A229" s="495" t="s">
        <v>608</v>
      </c>
      <c r="B229" s="178" t="s">
        <v>328</v>
      </c>
      <c r="C229" s="487" t="s">
        <v>609</v>
      </c>
      <c r="D229" s="487"/>
      <c r="E229" s="487"/>
      <c r="F229" s="488"/>
      <c r="G229" s="140" t="s">
        <v>49</v>
      </c>
      <c r="H229" s="487" t="s">
        <v>610</v>
      </c>
      <c r="I229" s="488"/>
      <c r="J229" s="140" t="s">
        <v>5</v>
      </c>
      <c r="K229" s="216" t="s">
        <v>611</v>
      </c>
      <c r="L229" s="44"/>
      <c r="M229" s="247"/>
      <c r="N229" s="245" t="s">
        <v>10</v>
      </c>
      <c r="O229" s="245" t="s">
        <v>9</v>
      </c>
    </row>
    <row r="230" spans="1:15">
      <c r="A230" s="495"/>
      <c r="B230" s="144"/>
      <c r="C230" s="144"/>
      <c r="D230" s="173"/>
      <c r="E230" s="216"/>
      <c r="F230" s="214"/>
      <c r="G230" s="147"/>
      <c r="H230" s="500"/>
      <c r="I230" s="501"/>
      <c r="J230" s="154" t="s">
        <v>5</v>
      </c>
      <c r="K230" s="142" t="s">
        <v>151</v>
      </c>
      <c r="L230" s="246"/>
      <c r="M230" s="129"/>
      <c r="N230" s="246" t="s">
        <v>9</v>
      </c>
      <c r="O230" s="246" t="s">
        <v>10</v>
      </c>
    </row>
    <row r="231" spans="1:15" ht="29.25" customHeight="1">
      <c r="A231" s="495"/>
      <c r="B231" s="144"/>
      <c r="C231" s="144"/>
      <c r="D231" s="144"/>
      <c r="E231" s="216"/>
      <c r="F231" s="214"/>
      <c r="G231" s="194" t="s">
        <v>48</v>
      </c>
      <c r="H231" s="497" t="s">
        <v>445</v>
      </c>
      <c r="I231" s="504"/>
      <c r="J231" s="216" t="s">
        <v>5</v>
      </c>
      <c r="K231" s="216" t="s">
        <v>612</v>
      </c>
      <c r="L231" s="44"/>
      <c r="M231" s="126"/>
      <c r="N231" s="245" t="s">
        <v>10</v>
      </c>
      <c r="O231" s="245" t="s">
        <v>9</v>
      </c>
    </row>
    <row r="232" spans="1:15" ht="16.5" customHeight="1">
      <c r="A232" s="495"/>
      <c r="B232" s="144"/>
      <c r="C232" s="144"/>
      <c r="D232" s="144"/>
      <c r="E232" s="216"/>
      <c r="F232" s="214"/>
      <c r="G232" s="194"/>
      <c r="H232" s="173" t="s">
        <v>5</v>
      </c>
      <c r="I232" s="214" t="s">
        <v>43</v>
      </c>
      <c r="J232" s="216"/>
      <c r="K232" s="216"/>
      <c r="L232" s="44"/>
      <c r="M232" s="126"/>
      <c r="N232" s="245"/>
      <c r="O232" s="245"/>
    </row>
    <row r="233" spans="1:15" ht="15" customHeight="1">
      <c r="A233" s="495"/>
      <c r="B233" s="144"/>
      <c r="C233" s="144"/>
      <c r="D233" s="144"/>
      <c r="E233" s="216"/>
      <c r="F233" s="214"/>
      <c r="G233" s="194"/>
      <c r="H233" s="173" t="s">
        <v>5</v>
      </c>
      <c r="I233" s="214" t="s">
        <v>44</v>
      </c>
      <c r="J233" s="216"/>
      <c r="K233" s="216"/>
      <c r="L233" s="44"/>
      <c r="M233" s="126"/>
      <c r="N233" s="245"/>
      <c r="O233" s="245"/>
    </row>
    <row r="234" spans="1:15" ht="42.9" customHeight="1">
      <c r="A234" s="495"/>
      <c r="B234" s="149"/>
      <c r="C234" s="150"/>
      <c r="D234" s="150"/>
      <c r="E234" s="212"/>
      <c r="F234" s="213"/>
      <c r="G234" s="195"/>
      <c r="H234" s="168" t="s">
        <v>5</v>
      </c>
      <c r="I234" s="213" t="s">
        <v>45</v>
      </c>
      <c r="J234" s="212"/>
      <c r="K234" s="212"/>
      <c r="L234" s="58"/>
      <c r="M234" s="136"/>
      <c r="N234" s="59"/>
      <c r="O234" s="59"/>
    </row>
    <row r="235" spans="1:15" ht="26.1" customHeight="1">
      <c r="A235" s="495"/>
      <c r="B235" s="178" t="s">
        <v>57</v>
      </c>
      <c r="C235" s="487" t="s">
        <v>613</v>
      </c>
      <c r="D235" s="487"/>
      <c r="E235" s="487"/>
      <c r="F235" s="488"/>
      <c r="G235" s="194" t="s">
        <v>49</v>
      </c>
      <c r="H235" s="487" t="s">
        <v>614</v>
      </c>
      <c r="I235" s="488"/>
      <c r="J235" s="216" t="s">
        <v>5</v>
      </c>
      <c r="K235" s="216" t="s">
        <v>611</v>
      </c>
      <c r="L235" s="44"/>
      <c r="M235" s="126"/>
      <c r="N235" s="245" t="s">
        <v>10</v>
      </c>
      <c r="O235" s="245" t="s">
        <v>9</v>
      </c>
    </row>
    <row r="236" spans="1:15" ht="30.6" customHeight="1">
      <c r="A236" s="496"/>
      <c r="B236" s="150"/>
      <c r="C236" s="174"/>
      <c r="D236" s="490"/>
      <c r="E236" s="490"/>
      <c r="F236" s="491"/>
      <c r="G236" s="195"/>
      <c r="H236" s="490"/>
      <c r="I236" s="491"/>
      <c r="J236" s="212" t="s">
        <v>5</v>
      </c>
      <c r="K236" s="212" t="s">
        <v>151</v>
      </c>
      <c r="L236" s="59"/>
      <c r="M236" s="136"/>
      <c r="N236" s="59" t="s">
        <v>9</v>
      </c>
      <c r="O236" s="59" t="s">
        <v>10</v>
      </c>
    </row>
    <row r="237" spans="1:15" ht="31.5" customHeight="1">
      <c r="A237" s="484" t="s">
        <v>446</v>
      </c>
      <c r="B237" s="193" t="s">
        <v>328</v>
      </c>
      <c r="C237" s="487" t="s">
        <v>615</v>
      </c>
      <c r="D237" s="487"/>
      <c r="E237" s="487"/>
      <c r="F237" s="488"/>
      <c r="G237" s="171" t="s">
        <v>49</v>
      </c>
      <c r="H237" s="487" t="s">
        <v>447</v>
      </c>
      <c r="I237" s="489"/>
      <c r="J237" s="171" t="s">
        <v>5</v>
      </c>
      <c r="K237" s="224" t="s">
        <v>616</v>
      </c>
      <c r="L237" s="182"/>
      <c r="M237" s="183" t="s">
        <v>181</v>
      </c>
      <c r="N237" s="157" t="s">
        <v>10</v>
      </c>
      <c r="O237" s="157" t="s">
        <v>10</v>
      </c>
    </row>
    <row r="238" spans="1:15" ht="45" customHeight="1">
      <c r="A238" s="485"/>
      <c r="B238" s="150"/>
      <c r="C238" s="518" t="s">
        <v>7</v>
      </c>
      <c r="D238" s="518"/>
      <c r="E238" s="490" t="s">
        <v>448</v>
      </c>
      <c r="F238" s="491"/>
      <c r="G238" s="195"/>
      <c r="H238" s="168"/>
      <c r="I238" s="213"/>
      <c r="J238" s="168"/>
      <c r="K238" s="212"/>
      <c r="L238" s="184"/>
      <c r="M238" s="170"/>
      <c r="N238" s="169"/>
      <c r="O238" s="169"/>
    </row>
    <row r="239" spans="1:15" ht="31.5" customHeight="1">
      <c r="A239" s="485"/>
      <c r="B239" s="178" t="s">
        <v>57</v>
      </c>
      <c r="C239" s="487" t="s">
        <v>617</v>
      </c>
      <c r="D239" s="487"/>
      <c r="E239" s="487"/>
      <c r="F239" s="488"/>
      <c r="G239" s="140" t="s">
        <v>49</v>
      </c>
      <c r="H239" s="492" t="s">
        <v>618</v>
      </c>
      <c r="I239" s="493"/>
      <c r="J239" s="140" t="s">
        <v>5</v>
      </c>
      <c r="K239" s="488" t="s">
        <v>619</v>
      </c>
      <c r="L239" s="187"/>
      <c r="M239" s="158" t="s">
        <v>182</v>
      </c>
      <c r="N239" s="159" t="s">
        <v>10</v>
      </c>
      <c r="O239" s="159" t="s">
        <v>10</v>
      </c>
    </row>
    <row r="240" spans="1:15" ht="105.6" customHeight="1">
      <c r="A240" s="485"/>
      <c r="B240" s="150"/>
      <c r="C240" s="518" t="s">
        <v>7</v>
      </c>
      <c r="D240" s="518"/>
      <c r="E240" s="490" t="s">
        <v>449</v>
      </c>
      <c r="F240" s="491"/>
      <c r="G240" s="195"/>
      <c r="H240" s="168"/>
      <c r="I240" s="213"/>
      <c r="J240" s="168"/>
      <c r="K240" s="491"/>
      <c r="L240" s="184"/>
      <c r="M240" s="170"/>
      <c r="N240" s="169"/>
      <c r="O240" s="169"/>
    </row>
    <row r="241" spans="1:15" ht="31.5" customHeight="1">
      <c r="A241" s="485"/>
      <c r="B241" s="178" t="s">
        <v>307</v>
      </c>
      <c r="C241" s="487" t="s">
        <v>620</v>
      </c>
      <c r="D241" s="487"/>
      <c r="E241" s="487"/>
      <c r="F241" s="488"/>
      <c r="G241" s="140" t="s">
        <v>49</v>
      </c>
      <c r="H241" s="492" t="s">
        <v>450</v>
      </c>
      <c r="I241" s="493"/>
      <c r="J241" s="140" t="s">
        <v>5</v>
      </c>
      <c r="K241" s="216" t="s">
        <v>621</v>
      </c>
      <c r="L241" s="187"/>
      <c r="M241" s="650" t="s">
        <v>622</v>
      </c>
      <c r="N241" s="159" t="s">
        <v>10</v>
      </c>
      <c r="O241" s="159" t="s">
        <v>10</v>
      </c>
    </row>
    <row r="242" spans="1:15" ht="47.1" customHeight="1">
      <c r="A242" s="486"/>
      <c r="B242" s="150"/>
      <c r="C242" s="518" t="s">
        <v>7</v>
      </c>
      <c r="D242" s="518"/>
      <c r="E242" s="490" t="s">
        <v>457</v>
      </c>
      <c r="F242" s="491"/>
      <c r="G242" s="195"/>
      <c r="H242" s="168"/>
      <c r="I242" s="213"/>
      <c r="J242" s="168"/>
      <c r="K242" s="212"/>
      <c r="L242" s="184"/>
      <c r="M242" s="638"/>
      <c r="N242" s="169"/>
      <c r="O242" s="169"/>
    </row>
    <row r="243" spans="1:15">
      <c r="B243" s="75"/>
      <c r="C243" s="75"/>
      <c r="D243" s="75"/>
      <c r="E243" s="75"/>
      <c r="F243" s="75"/>
      <c r="G243" s="75"/>
      <c r="H243" s="75"/>
      <c r="I243" s="75"/>
      <c r="J243" s="75"/>
      <c r="K243" s="75"/>
      <c r="L243" s="75"/>
      <c r="M243" s="76"/>
      <c r="N243" s="77"/>
      <c r="O243" s="77"/>
    </row>
  </sheetData>
  <mergeCells count="348">
    <mergeCell ref="A188:A198"/>
    <mergeCell ref="A199:A200"/>
    <mergeCell ref="A178:A187"/>
    <mergeCell ref="D190:F190"/>
    <mergeCell ref="H190:I190"/>
    <mergeCell ref="M241:M242"/>
    <mergeCell ref="H129:I129"/>
    <mergeCell ref="D143:F143"/>
    <mergeCell ref="D140:F141"/>
    <mergeCell ref="J171:K171"/>
    <mergeCell ref="A145:A150"/>
    <mergeCell ref="H155:I156"/>
    <mergeCell ref="H157:I157"/>
    <mergeCell ref="A151:A163"/>
    <mergeCell ref="D160:F160"/>
    <mergeCell ref="D161:F161"/>
    <mergeCell ref="H160:I160"/>
    <mergeCell ref="H158:I158"/>
    <mergeCell ref="H145:I145"/>
    <mergeCell ref="H147:I148"/>
    <mergeCell ref="D177:F177"/>
    <mergeCell ref="H177:I177"/>
    <mergeCell ref="D150:F150"/>
    <mergeCell ref="H152:I152"/>
    <mergeCell ref="O20:O21"/>
    <mergeCell ref="D70:F70"/>
    <mergeCell ref="D72:F72"/>
    <mergeCell ref="D73:F73"/>
    <mergeCell ref="H73:I73"/>
    <mergeCell ref="C29:F29"/>
    <mergeCell ref="H65:I65"/>
    <mergeCell ref="M55:M56"/>
    <mergeCell ref="K55:K56"/>
    <mergeCell ref="K22:K23"/>
    <mergeCell ref="H40:I40"/>
    <mergeCell ref="H41:I41"/>
    <mergeCell ref="H42:I42"/>
    <mergeCell ref="H27:I27"/>
    <mergeCell ref="H26:I26"/>
    <mergeCell ref="H19:I20"/>
    <mergeCell ref="C20:F24"/>
    <mergeCell ref="H28:I28"/>
    <mergeCell ref="L20:L21"/>
    <mergeCell ref="M20:M21"/>
    <mergeCell ref="N20:N21"/>
    <mergeCell ref="K2:O2"/>
    <mergeCell ref="A229:A236"/>
    <mergeCell ref="D236:F236"/>
    <mergeCell ref="H44:I44"/>
    <mergeCell ref="H45:I45"/>
    <mergeCell ref="H47:I48"/>
    <mergeCell ref="D49:F49"/>
    <mergeCell ref="H49:I49"/>
    <mergeCell ref="C51:F51"/>
    <mergeCell ref="D52:F53"/>
    <mergeCell ref="D54:F54"/>
    <mergeCell ref="H52:I52"/>
    <mergeCell ref="H53:I53"/>
    <mergeCell ref="H54:I54"/>
    <mergeCell ref="A76:A79"/>
    <mergeCell ref="C76:F76"/>
    <mergeCell ref="H61:I61"/>
    <mergeCell ref="H204:I204"/>
    <mergeCell ref="A135:A138"/>
    <mergeCell ref="M196:M197"/>
    <mergeCell ref="I153:I154"/>
    <mergeCell ref="H149:I149"/>
    <mergeCell ref="H142:I142"/>
    <mergeCell ref="H162:I162"/>
    <mergeCell ref="H140:I140"/>
    <mergeCell ref="H141:I141"/>
    <mergeCell ref="H127:I127"/>
    <mergeCell ref="C122:F122"/>
    <mergeCell ref="D123:F123"/>
    <mergeCell ref="C130:F130"/>
    <mergeCell ref="D131:F131"/>
    <mergeCell ref="D132:F132"/>
    <mergeCell ref="E109:F109"/>
    <mergeCell ref="D126:F126"/>
    <mergeCell ref="D127:F127"/>
    <mergeCell ref="H126:I126"/>
    <mergeCell ref="H131:I131"/>
    <mergeCell ref="H110:I110"/>
    <mergeCell ref="H111:I111"/>
    <mergeCell ref="H112:I112"/>
    <mergeCell ref="H119:I120"/>
    <mergeCell ref="H123:I123"/>
    <mergeCell ref="H124:I124"/>
    <mergeCell ref="H125:I125"/>
    <mergeCell ref="C113:F116"/>
    <mergeCell ref="A122:A129"/>
    <mergeCell ref="A130:A134"/>
    <mergeCell ref="E133:F133"/>
    <mergeCell ref="E110:F110"/>
    <mergeCell ref="E104:F104"/>
    <mergeCell ref="E105:F105"/>
    <mergeCell ref="E106:F106"/>
    <mergeCell ref="H29:I29"/>
    <mergeCell ref="B30:F30"/>
    <mergeCell ref="C31:F33"/>
    <mergeCell ref="H31:I31"/>
    <mergeCell ref="H105:I106"/>
    <mergeCell ref="H107:I107"/>
    <mergeCell ref="H132:I132"/>
    <mergeCell ref="H134:I134"/>
    <mergeCell ref="A88:A98"/>
    <mergeCell ref="E88:F88"/>
    <mergeCell ref="E89:F89"/>
    <mergeCell ref="E90:F90"/>
    <mergeCell ref="E91:F91"/>
    <mergeCell ref="E92:F92"/>
    <mergeCell ref="E93:F93"/>
    <mergeCell ref="A111:A121"/>
    <mergeCell ref="D112:F112"/>
    <mergeCell ref="E107:F107"/>
    <mergeCell ref="E108:F108"/>
    <mergeCell ref="E94:F94"/>
    <mergeCell ref="E96:F96"/>
    <mergeCell ref="A99:A110"/>
    <mergeCell ref="C111:F111"/>
    <mergeCell ref="C95:F95"/>
    <mergeCell ref="E99:F99"/>
    <mergeCell ref="C102:F102"/>
    <mergeCell ref="C103:F103"/>
    <mergeCell ref="A80:A87"/>
    <mergeCell ref="E83:F83"/>
    <mergeCell ref="C86:F86"/>
    <mergeCell ref="C87:F87"/>
    <mergeCell ref="E77:F77"/>
    <mergeCell ref="M68:M69"/>
    <mergeCell ref="E71:F71"/>
    <mergeCell ref="E55:F55"/>
    <mergeCell ref="C56:F56"/>
    <mergeCell ref="E65:F65"/>
    <mergeCell ref="C67:F67"/>
    <mergeCell ref="C66:F66"/>
    <mergeCell ref="H55:I55"/>
    <mergeCell ref="C57:F57"/>
    <mergeCell ref="D58:F58"/>
    <mergeCell ref="H57:I57"/>
    <mergeCell ref="H58:I58"/>
    <mergeCell ref="J57:K57"/>
    <mergeCell ref="H62:I62"/>
    <mergeCell ref="J61:K61"/>
    <mergeCell ref="I66:I67"/>
    <mergeCell ref="H64:I64"/>
    <mergeCell ref="H68:I68"/>
    <mergeCell ref="H70:I70"/>
    <mergeCell ref="A6:A18"/>
    <mergeCell ref="C25:F27"/>
    <mergeCell ref="H25:I25"/>
    <mergeCell ref="A40:A50"/>
    <mergeCell ref="C40:F40"/>
    <mergeCell ref="C41:F41"/>
    <mergeCell ref="C42:F42"/>
    <mergeCell ref="C43:F43"/>
    <mergeCell ref="E47:F47"/>
    <mergeCell ref="E50:F50"/>
    <mergeCell ref="D44:F45"/>
    <mergeCell ref="C39:F39"/>
    <mergeCell ref="A30:A39"/>
    <mergeCell ref="H30:I30"/>
    <mergeCell ref="H32:I32"/>
    <mergeCell ref="H33:I33"/>
    <mergeCell ref="H34:I35"/>
    <mergeCell ref="H38:I39"/>
    <mergeCell ref="B34:F34"/>
    <mergeCell ref="C38:F38"/>
    <mergeCell ref="C35:F37"/>
    <mergeCell ref="H18:I18"/>
    <mergeCell ref="H21:I21"/>
    <mergeCell ref="H22:I22"/>
    <mergeCell ref="A1:O1"/>
    <mergeCell ref="A3:A5"/>
    <mergeCell ref="B3:F5"/>
    <mergeCell ref="G3:I5"/>
    <mergeCell ref="J3:K5"/>
    <mergeCell ref="L3:L5"/>
    <mergeCell ref="M3:M5"/>
    <mergeCell ref="N3:O4"/>
    <mergeCell ref="B28:F28"/>
    <mergeCell ref="K12:K14"/>
    <mergeCell ref="K15:K17"/>
    <mergeCell ref="D17:F17"/>
    <mergeCell ref="C18:F18"/>
    <mergeCell ref="B6:F6"/>
    <mergeCell ref="D7:F7"/>
    <mergeCell ref="D8:F8"/>
    <mergeCell ref="E9:F9"/>
    <mergeCell ref="D10:F10"/>
    <mergeCell ref="I23:I24"/>
    <mergeCell ref="B19:F19"/>
    <mergeCell ref="G6:I6"/>
    <mergeCell ref="I7:I10"/>
    <mergeCell ref="H12:I14"/>
    <mergeCell ref="H15:I17"/>
    <mergeCell ref="H76:I76"/>
    <mergeCell ref="H80:I80"/>
    <mergeCell ref="H83:I83"/>
    <mergeCell ref="H74:I74"/>
    <mergeCell ref="H91:I91"/>
    <mergeCell ref="H94:I94"/>
    <mergeCell ref="H95:I95"/>
    <mergeCell ref="H96:I97"/>
    <mergeCell ref="H117:I118"/>
    <mergeCell ref="H81:I81"/>
    <mergeCell ref="H89:I90"/>
    <mergeCell ref="H99:I99"/>
    <mergeCell ref="H84:I84"/>
    <mergeCell ref="H88:I88"/>
    <mergeCell ref="H77:I78"/>
    <mergeCell ref="H100:I100"/>
    <mergeCell ref="H104:I104"/>
    <mergeCell ref="D74:F74"/>
    <mergeCell ref="D75:F75"/>
    <mergeCell ref="C80:F80"/>
    <mergeCell ref="E81:F81"/>
    <mergeCell ref="H75:I75"/>
    <mergeCell ref="J20:J21"/>
    <mergeCell ref="K20:K21"/>
    <mergeCell ref="A164:A177"/>
    <mergeCell ref="G143:G144"/>
    <mergeCell ref="H143:I144"/>
    <mergeCell ref="A51:A64"/>
    <mergeCell ref="A65:A75"/>
    <mergeCell ref="H72:I72"/>
    <mergeCell ref="C145:F146"/>
    <mergeCell ref="A139:A144"/>
    <mergeCell ref="C149:F149"/>
    <mergeCell ref="D134:F134"/>
    <mergeCell ref="H135:I135"/>
    <mergeCell ref="C135:F135"/>
    <mergeCell ref="H136:I136"/>
    <mergeCell ref="H137:I137"/>
    <mergeCell ref="H138:I138"/>
    <mergeCell ref="C139:F139"/>
    <mergeCell ref="H139:I139"/>
    <mergeCell ref="M172:M174"/>
    <mergeCell ref="D173:F173"/>
    <mergeCell ref="D174:F174"/>
    <mergeCell ref="D175:F175"/>
    <mergeCell ref="D176:F176"/>
    <mergeCell ref="C158:F158"/>
    <mergeCell ref="C162:F162"/>
    <mergeCell ref="C164:F164"/>
    <mergeCell ref="C167:F167"/>
    <mergeCell ref="H167:I167"/>
    <mergeCell ref="M168:M169"/>
    <mergeCell ref="D170:F170"/>
    <mergeCell ref="H170:I170"/>
    <mergeCell ref="D165:F165"/>
    <mergeCell ref="D166:F166"/>
    <mergeCell ref="D163:F163"/>
    <mergeCell ref="H161:I161"/>
    <mergeCell ref="H166:I166"/>
    <mergeCell ref="H164:I164"/>
    <mergeCell ref="H151:I151"/>
    <mergeCell ref="D171:F171"/>
    <mergeCell ref="I171:I176"/>
    <mergeCell ref="D172:F172"/>
    <mergeCell ref="H165:I165"/>
    <mergeCell ref="D185:F185"/>
    <mergeCell ref="D186:F186"/>
    <mergeCell ref="D188:F188"/>
    <mergeCell ref="H185:I185"/>
    <mergeCell ref="D187:F187"/>
    <mergeCell ref="H187:I187"/>
    <mergeCell ref="C178:F178"/>
    <mergeCell ref="D183:F183"/>
    <mergeCell ref="H183:I183"/>
    <mergeCell ref="D184:F184"/>
    <mergeCell ref="H184:I184"/>
    <mergeCell ref="H186:I186"/>
    <mergeCell ref="H188:I188"/>
    <mergeCell ref="H180:I181"/>
    <mergeCell ref="C151:F157"/>
    <mergeCell ref="H217:I217"/>
    <mergeCell ref="H213:I213"/>
    <mergeCell ref="H214:I214"/>
    <mergeCell ref="C216:F216"/>
    <mergeCell ref="H215:I215"/>
    <mergeCell ref="H194:I194"/>
    <mergeCell ref="D189:F189"/>
    <mergeCell ref="D193:F193"/>
    <mergeCell ref="D194:F194"/>
    <mergeCell ref="H189:I189"/>
    <mergeCell ref="H193:I193"/>
    <mergeCell ref="C201:F207"/>
    <mergeCell ref="D192:F192"/>
    <mergeCell ref="H191:I192"/>
    <mergeCell ref="D197:F197"/>
    <mergeCell ref="A19:A29"/>
    <mergeCell ref="H182:I182"/>
    <mergeCell ref="H178:I179"/>
    <mergeCell ref="M227:M228"/>
    <mergeCell ref="C225:F226"/>
    <mergeCell ref="K217:K218"/>
    <mergeCell ref="C241:F241"/>
    <mergeCell ref="H241:I241"/>
    <mergeCell ref="E242:F242"/>
    <mergeCell ref="C238:D238"/>
    <mergeCell ref="C240:D240"/>
    <mergeCell ref="C242:D242"/>
    <mergeCell ref="D195:F195"/>
    <mergeCell ref="H201:I201"/>
    <mergeCell ref="H202:I202"/>
    <mergeCell ref="H203:I203"/>
    <mergeCell ref="D198:F198"/>
    <mergeCell ref="H198:I198"/>
    <mergeCell ref="D196:F196"/>
    <mergeCell ref="D199:F199"/>
    <mergeCell ref="H199:I199"/>
    <mergeCell ref="H200:I200"/>
    <mergeCell ref="H207:I207"/>
    <mergeCell ref="H208:I208"/>
    <mergeCell ref="K239:K240"/>
    <mergeCell ref="H225:I226"/>
    <mergeCell ref="C227:F227"/>
    <mergeCell ref="C229:F229"/>
    <mergeCell ref="H229:I230"/>
    <mergeCell ref="C235:F235"/>
    <mergeCell ref="H235:I236"/>
    <mergeCell ref="H231:I231"/>
    <mergeCell ref="H227:I228"/>
    <mergeCell ref="A237:A242"/>
    <mergeCell ref="C237:F237"/>
    <mergeCell ref="H237:I237"/>
    <mergeCell ref="E238:F238"/>
    <mergeCell ref="C239:F239"/>
    <mergeCell ref="H239:I239"/>
    <mergeCell ref="E240:F240"/>
    <mergeCell ref="A201:A215"/>
    <mergeCell ref="H195:I197"/>
    <mergeCell ref="A216:A228"/>
    <mergeCell ref="H205:I205"/>
    <mergeCell ref="H206:I206"/>
    <mergeCell ref="H209:I209"/>
    <mergeCell ref="H210:I210"/>
    <mergeCell ref="H211:I211"/>
    <mergeCell ref="H212:I212"/>
    <mergeCell ref="H218:I218"/>
    <mergeCell ref="H219:I219"/>
    <mergeCell ref="H220:I220"/>
    <mergeCell ref="H221:I221"/>
    <mergeCell ref="H222:I222"/>
    <mergeCell ref="H223:I223"/>
    <mergeCell ref="H224:I224"/>
    <mergeCell ref="H216:I21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rowBreaks count="20" manualBreakCount="20">
    <brk id="18" max="14" man="1"/>
    <brk id="29" max="14" man="1"/>
    <brk id="39" max="16383" man="1"/>
    <brk id="50" max="16383" man="1"/>
    <brk id="64" max="14" man="1"/>
    <brk id="75" max="16383" man="1"/>
    <brk id="79" max="16383" man="1"/>
    <brk id="87" max="16383" man="1"/>
    <brk id="98" max="16383" man="1"/>
    <brk id="110" max="16383" man="1"/>
    <brk id="121" max="16383" man="1"/>
    <brk id="129" max="16383" man="1"/>
    <brk id="138" max="14" man="1"/>
    <brk id="150" max="14" man="1"/>
    <brk id="163" max="14" man="1"/>
    <brk id="177" max="14" man="1"/>
    <brk id="187" max="14" man="1"/>
    <brk id="198" max="14" man="1"/>
    <brk id="215" max="14" man="1"/>
    <brk id="236"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30480</xdr:colOff>
                    <xdr:row>11</xdr:row>
                    <xdr:rowOff>7620</xdr:rowOff>
                  </from>
                  <to>
                    <xdr:col>11</xdr:col>
                    <xdr:colOff>335280</xdr:colOff>
                    <xdr:row>12</xdr:row>
                    <xdr:rowOff>83820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533400</xdr:colOff>
                    <xdr:row>11</xdr:row>
                    <xdr:rowOff>7620</xdr:rowOff>
                  </from>
                  <to>
                    <xdr:col>12</xdr:col>
                    <xdr:colOff>30480</xdr:colOff>
                    <xdr:row>12</xdr:row>
                    <xdr:rowOff>83820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11</xdr:col>
                    <xdr:colOff>30480</xdr:colOff>
                    <xdr:row>14</xdr:row>
                    <xdr:rowOff>7620</xdr:rowOff>
                  </from>
                  <to>
                    <xdr:col>11</xdr:col>
                    <xdr:colOff>335280</xdr:colOff>
                    <xdr:row>15</xdr:row>
                    <xdr:rowOff>83820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533400</xdr:colOff>
                    <xdr:row>14</xdr:row>
                    <xdr:rowOff>7620</xdr:rowOff>
                  </from>
                  <to>
                    <xdr:col>11</xdr:col>
                    <xdr:colOff>838200</xdr:colOff>
                    <xdr:row>15</xdr:row>
                    <xdr:rowOff>83820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30480</xdr:colOff>
                    <xdr:row>17</xdr:row>
                    <xdr:rowOff>7620</xdr:rowOff>
                  </from>
                  <to>
                    <xdr:col>11</xdr:col>
                    <xdr:colOff>335280</xdr:colOff>
                    <xdr:row>17</xdr:row>
                    <xdr:rowOff>259080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11</xdr:col>
                    <xdr:colOff>533400</xdr:colOff>
                    <xdr:row>17</xdr:row>
                    <xdr:rowOff>7620</xdr:rowOff>
                  </from>
                  <to>
                    <xdr:col>11</xdr:col>
                    <xdr:colOff>838200</xdr:colOff>
                    <xdr:row>17</xdr:row>
                    <xdr:rowOff>259080</xdr:rowOff>
                  </to>
                </anchor>
              </controlPr>
            </control>
          </mc:Choice>
        </mc:AlternateContent>
        <mc:AlternateContent xmlns:mc="http://schemas.openxmlformats.org/markup-compatibility/2006">
          <mc:Choice Requires="x14">
            <control shapeId="9229" r:id="rId10" name="Check Box 13">
              <controlPr defaultSize="0" autoFill="0" autoLine="0" autoPict="0">
                <anchor moveWithCells="1">
                  <from>
                    <xdr:col>11</xdr:col>
                    <xdr:colOff>30480</xdr:colOff>
                    <xdr:row>18</xdr:row>
                    <xdr:rowOff>236220</xdr:rowOff>
                  </from>
                  <to>
                    <xdr:col>11</xdr:col>
                    <xdr:colOff>335280</xdr:colOff>
                    <xdr:row>19</xdr:row>
                    <xdr:rowOff>220980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11</xdr:col>
                    <xdr:colOff>533400</xdr:colOff>
                    <xdr:row>18</xdr:row>
                    <xdr:rowOff>236220</xdr:rowOff>
                  </from>
                  <to>
                    <xdr:col>11</xdr:col>
                    <xdr:colOff>838200</xdr:colOff>
                    <xdr:row>19</xdr:row>
                    <xdr:rowOff>220980</xdr:rowOff>
                  </to>
                </anchor>
              </controlPr>
            </control>
          </mc:Choice>
        </mc:AlternateContent>
        <mc:AlternateContent xmlns:mc="http://schemas.openxmlformats.org/markup-compatibility/2006">
          <mc:Choice Requires="x14">
            <control shapeId="9231" r:id="rId12" name="Check Box 15">
              <controlPr defaultSize="0" autoFill="0" autoLine="0" autoPict="0">
                <anchor moveWithCells="1">
                  <from>
                    <xdr:col>11</xdr:col>
                    <xdr:colOff>30480</xdr:colOff>
                    <xdr:row>21</xdr:row>
                    <xdr:rowOff>7620</xdr:rowOff>
                  </from>
                  <to>
                    <xdr:col>11</xdr:col>
                    <xdr:colOff>335280</xdr:colOff>
                    <xdr:row>21</xdr:row>
                    <xdr:rowOff>259080</xdr:rowOff>
                  </to>
                </anchor>
              </controlPr>
            </control>
          </mc:Choice>
        </mc:AlternateContent>
        <mc:AlternateContent xmlns:mc="http://schemas.openxmlformats.org/markup-compatibility/2006">
          <mc:Choice Requires="x14">
            <control shapeId="9232" r:id="rId13" name="Check Box 16">
              <controlPr defaultSize="0" autoFill="0" autoLine="0" autoPict="0">
                <anchor moveWithCells="1">
                  <from>
                    <xdr:col>11</xdr:col>
                    <xdr:colOff>533400</xdr:colOff>
                    <xdr:row>21</xdr:row>
                    <xdr:rowOff>7620</xdr:rowOff>
                  </from>
                  <to>
                    <xdr:col>11</xdr:col>
                    <xdr:colOff>838200</xdr:colOff>
                    <xdr:row>21</xdr:row>
                    <xdr:rowOff>259080</xdr:rowOff>
                  </to>
                </anchor>
              </controlPr>
            </control>
          </mc:Choice>
        </mc:AlternateContent>
        <mc:AlternateContent xmlns:mc="http://schemas.openxmlformats.org/markup-compatibility/2006">
          <mc:Choice Requires="x14">
            <control shapeId="9233" r:id="rId14" name="Check Box 17">
              <controlPr defaultSize="0" autoFill="0" autoLine="0" autoPict="0">
                <anchor moveWithCells="1">
                  <from>
                    <xdr:col>11</xdr:col>
                    <xdr:colOff>30480</xdr:colOff>
                    <xdr:row>27</xdr:row>
                    <xdr:rowOff>0</xdr:rowOff>
                  </from>
                  <to>
                    <xdr:col>11</xdr:col>
                    <xdr:colOff>495300</xdr:colOff>
                    <xdr:row>27</xdr:row>
                    <xdr:rowOff>251460</xdr:rowOff>
                  </to>
                </anchor>
              </controlPr>
            </control>
          </mc:Choice>
        </mc:AlternateContent>
        <mc:AlternateContent xmlns:mc="http://schemas.openxmlformats.org/markup-compatibility/2006">
          <mc:Choice Requires="x14">
            <control shapeId="9234" r:id="rId15" name="Check Box 18">
              <controlPr defaultSize="0" autoFill="0" autoLine="0" autoPict="0">
                <anchor moveWithCells="1">
                  <from>
                    <xdr:col>11</xdr:col>
                    <xdr:colOff>533400</xdr:colOff>
                    <xdr:row>27</xdr:row>
                    <xdr:rowOff>0</xdr:rowOff>
                  </from>
                  <to>
                    <xdr:col>11</xdr:col>
                    <xdr:colOff>1036320</xdr:colOff>
                    <xdr:row>27</xdr:row>
                    <xdr:rowOff>251460</xdr:rowOff>
                  </to>
                </anchor>
              </controlPr>
            </control>
          </mc:Choice>
        </mc:AlternateContent>
        <mc:AlternateContent xmlns:mc="http://schemas.openxmlformats.org/markup-compatibility/2006">
          <mc:Choice Requires="x14">
            <control shapeId="9239" r:id="rId16" name="Check Box 23">
              <controlPr defaultSize="0" autoFill="0" autoLine="0" autoPict="0">
                <anchor moveWithCells="1">
                  <from>
                    <xdr:col>11</xdr:col>
                    <xdr:colOff>30480</xdr:colOff>
                    <xdr:row>32</xdr:row>
                    <xdr:rowOff>655320</xdr:rowOff>
                  </from>
                  <to>
                    <xdr:col>11</xdr:col>
                    <xdr:colOff>335280</xdr:colOff>
                    <xdr:row>33</xdr:row>
                    <xdr:rowOff>220980</xdr:rowOff>
                  </to>
                </anchor>
              </controlPr>
            </control>
          </mc:Choice>
        </mc:AlternateContent>
        <mc:AlternateContent xmlns:mc="http://schemas.openxmlformats.org/markup-compatibility/2006">
          <mc:Choice Requires="x14">
            <control shapeId="9240" r:id="rId17" name="Check Box 24">
              <controlPr defaultSize="0" autoFill="0" autoLine="0" autoPict="0">
                <anchor moveWithCells="1">
                  <from>
                    <xdr:col>11</xdr:col>
                    <xdr:colOff>533400</xdr:colOff>
                    <xdr:row>32</xdr:row>
                    <xdr:rowOff>655320</xdr:rowOff>
                  </from>
                  <to>
                    <xdr:col>11</xdr:col>
                    <xdr:colOff>838200</xdr:colOff>
                    <xdr:row>33</xdr:row>
                    <xdr:rowOff>220980</xdr:rowOff>
                  </to>
                </anchor>
              </controlPr>
            </control>
          </mc:Choice>
        </mc:AlternateContent>
        <mc:AlternateContent xmlns:mc="http://schemas.openxmlformats.org/markup-compatibility/2006">
          <mc:Choice Requires="x14">
            <control shapeId="9241" r:id="rId18" name="Check Box 25">
              <controlPr defaultSize="0" autoFill="0" autoLine="0" autoPict="0">
                <anchor moveWithCells="1">
                  <from>
                    <xdr:col>11</xdr:col>
                    <xdr:colOff>30480</xdr:colOff>
                    <xdr:row>33</xdr:row>
                    <xdr:rowOff>335280</xdr:rowOff>
                  </from>
                  <to>
                    <xdr:col>11</xdr:col>
                    <xdr:colOff>335280</xdr:colOff>
                    <xdr:row>34</xdr:row>
                    <xdr:rowOff>220980</xdr:rowOff>
                  </to>
                </anchor>
              </controlPr>
            </control>
          </mc:Choice>
        </mc:AlternateContent>
        <mc:AlternateContent xmlns:mc="http://schemas.openxmlformats.org/markup-compatibility/2006">
          <mc:Choice Requires="x14">
            <control shapeId="9242" r:id="rId19" name="Check Box 26">
              <controlPr defaultSize="0" autoFill="0" autoLine="0" autoPict="0">
                <anchor moveWithCells="1">
                  <from>
                    <xdr:col>11</xdr:col>
                    <xdr:colOff>533400</xdr:colOff>
                    <xdr:row>33</xdr:row>
                    <xdr:rowOff>335280</xdr:rowOff>
                  </from>
                  <to>
                    <xdr:col>11</xdr:col>
                    <xdr:colOff>998220</xdr:colOff>
                    <xdr:row>34</xdr:row>
                    <xdr:rowOff>220980</xdr:rowOff>
                  </to>
                </anchor>
              </controlPr>
            </control>
          </mc:Choice>
        </mc:AlternateContent>
        <mc:AlternateContent xmlns:mc="http://schemas.openxmlformats.org/markup-compatibility/2006">
          <mc:Choice Requires="x14">
            <control shapeId="9243" r:id="rId20" name="Check Box 27">
              <controlPr defaultSize="0" autoFill="0" autoLine="0" autoPict="0">
                <anchor moveWithCells="1">
                  <from>
                    <xdr:col>11</xdr:col>
                    <xdr:colOff>30480</xdr:colOff>
                    <xdr:row>34</xdr:row>
                    <xdr:rowOff>899160</xdr:rowOff>
                  </from>
                  <to>
                    <xdr:col>11</xdr:col>
                    <xdr:colOff>335280</xdr:colOff>
                    <xdr:row>35</xdr:row>
                    <xdr:rowOff>220980</xdr:rowOff>
                  </to>
                </anchor>
              </controlPr>
            </control>
          </mc:Choice>
        </mc:AlternateContent>
        <mc:AlternateContent xmlns:mc="http://schemas.openxmlformats.org/markup-compatibility/2006">
          <mc:Choice Requires="x14">
            <control shapeId="9244" r:id="rId21" name="Check Box 28">
              <controlPr defaultSize="0" autoFill="0" autoLine="0" autoPict="0">
                <anchor moveWithCells="1">
                  <from>
                    <xdr:col>11</xdr:col>
                    <xdr:colOff>533400</xdr:colOff>
                    <xdr:row>34</xdr:row>
                    <xdr:rowOff>899160</xdr:rowOff>
                  </from>
                  <to>
                    <xdr:col>11</xdr:col>
                    <xdr:colOff>838200</xdr:colOff>
                    <xdr:row>35</xdr:row>
                    <xdr:rowOff>220980</xdr:rowOff>
                  </to>
                </anchor>
              </controlPr>
            </control>
          </mc:Choice>
        </mc:AlternateContent>
        <mc:AlternateContent xmlns:mc="http://schemas.openxmlformats.org/markup-compatibility/2006">
          <mc:Choice Requires="x14">
            <control shapeId="9245" r:id="rId22" name="Check Box 29">
              <controlPr defaultSize="0" autoFill="0" autoLine="0" autoPict="0">
                <anchor moveWithCells="1">
                  <from>
                    <xdr:col>11</xdr:col>
                    <xdr:colOff>30480</xdr:colOff>
                    <xdr:row>35</xdr:row>
                    <xdr:rowOff>327660</xdr:rowOff>
                  </from>
                  <to>
                    <xdr:col>11</xdr:col>
                    <xdr:colOff>335280</xdr:colOff>
                    <xdr:row>36</xdr:row>
                    <xdr:rowOff>220980</xdr:rowOff>
                  </to>
                </anchor>
              </controlPr>
            </control>
          </mc:Choice>
        </mc:AlternateContent>
        <mc:AlternateContent xmlns:mc="http://schemas.openxmlformats.org/markup-compatibility/2006">
          <mc:Choice Requires="x14">
            <control shapeId="9246" r:id="rId23" name="Check Box 30">
              <controlPr defaultSize="0" autoFill="0" autoLine="0" autoPict="0">
                <anchor moveWithCells="1">
                  <from>
                    <xdr:col>11</xdr:col>
                    <xdr:colOff>533400</xdr:colOff>
                    <xdr:row>35</xdr:row>
                    <xdr:rowOff>327660</xdr:rowOff>
                  </from>
                  <to>
                    <xdr:col>11</xdr:col>
                    <xdr:colOff>1013460</xdr:colOff>
                    <xdr:row>36</xdr:row>
                    <xdr:rowOff>220980</xdr:rowOff>
                  </to>
                </anchor>
              </controlPr>
            </control>
          </mc:Choice>
        </mc:AlternateContent>
        <mc:AlternateContent xmlns:mc="http://schemas.openxmlformats.org/markup-compatibility/2006">
          <mc:Choice Requires="x14">
            <control shapeId="9247" r:id="rId24" name="Check Box 31">
              <controlPr defaultSize="0" autoFill="0" autoLine="0" autoPict="0">
                <anchor moveWithCells="1">
                  <from>
                    <xdr:col>11</xdr:col>
                    <xdr:colOff>30480</xdr:colOff>
                    <xdr:row>36</xdr:row>
                    <xdr:rowOff>716280</xdr:rowOff>
                  </from>
                  <to>
                    <xdr:col>11</xdr:col>
                    <xdr:colOff>335280</xdr:colOff>
                    <xdr:row>37</xdr:row>
                    <xdr:rowOff>220980</xdr:rowOff>
                  </to>
                </anchor>
              </controlPr>
            </control>
          </mc:Choice>
        </mc:AlternateContent>
        <mc:AlternateContent xmlns:mc="http://schemas.openxmlformats.org/markup-compatibility/2006">
          <mc:Choice Requires="x14">
            <control shapeId="9248" r:id="rId25" name="Check Box 32">
              <controlPr defaultSize="0" autoFill="0" autoLine="0" autoPict="0">
                <anchor moveWithCells="1">
                  <from>
                    <xdr:col>11</xdr:col>
                    <xdr:colOff>533400</xdr:colOff>
                    <xdr:row>36</xdr:row>
                    <xdr:rowOff>716280</xdr:rowOff>
                  </from>
                  <to>
                    <xdr:col>11</xdr:col>
                    <xdr:colOff>952500</xdr:colOff>
                    <xdr:row>37</xdr:row>
                    <xdr:rowOff>220980</xdr:rowOff>
                  </to>
                </anchor>
              </controlPr>
            </control>
          </mc:Choice>
        </mc:AlternateContent>
        <mc:AlternateContent xmlns:mc="http://schemas.openxmlformats.org/markup-compatibility/2006">
          <mc:Choice Requires="x14">
            <control shapeId="9249" r:id="rId26" name="Check Box 33">
              <controlPr defaultSize="0" autoFill="0" autoLine="0" autoPict="0">
                <anchor moveWithCells="1">
                  <from>
                    <xdr:col>11</xdr:col>
                    <xdr:colOff>30480</xdr:colOff>
                    <xdr:row>37</xdr:row>
                    <xdr:rowOff>541020</xdr:rowOff>
                  </from>
                  <to>
                    <xdr:col>11</xdr:col>
                    <xdr:colOff>335280</xdr:colOff>
                    <xdr:row>38</xdr:row>
                    <xdr:rowOff>220980</xdr:rowOff>
                  </to>
                </anchor>
              </controlPr>
            </control>
          </mc:Choice>
        </mc:AlternateContent>
        <mc:AlternateContent xmlns:mc="http://schemas.openxmlformats.org/markup-compatibility/2006">
          <mc:Choice Requires="x14">
            <control shapeId="9250" r:id="rId27" name="Check Box 34">
              <controlPr defaultSize="0" autoFill="0" autoLine="0" autoPict="0">
                <anchor moveWithCells="1">
                  <from>
                    <xdr:col>11</xdr:col>
                    <xdr:colOff>533400</xdr:colOff>
                    <xdr:row>37</xdr:row>
                    <xdr:rowOff>541020</xdr:rowOff>
                  </from>
                  <to>
                    <xdr:col>11</xdr:col>
                    <xdr:colOff>960120</xdr:colOff>
                    <xdr:row>38</xdr:row>
                    <xdr:rowOff>220980</xdr:rowOff>
                  </to>
                </anchor>
              </controlPr>
            </control>
          </mc:Choice>
        </mc:AlternateContent>
        <mc:AlternateContent xmlns:mc="http://schemas.openxmlformats.org/markup-compatibility/2006">
          <mc:Choice Requires="x14">
            <control shapeId="9265" r:id="rId28" name="Check Box 49">
              <controlPr defaultSize="0" autoFill="0" autoLine="0" autoPict="0">
                <anchor moveWithCells="1">
                  <from>
                    <xdr:col>11</xdr:col>
                    <xdr:colOff>30480</xdr:colOff>
                    <xdr:row>39</xdr:row>
                    <xdr:rowOff>7620</xdr:rowOff>
                  </from>
                  <to>
                    <xdr:col>11</xdr:col>
                    <xdr:colOff>335280</xdr:colOff>
                    <xdr:row>39</xdr:row>
                    <xdr:rowOff>259080</xdr:rowOff>
                  </to>
                </anchor>
              </controlPr>
            </control>
          </mc:Choice>
        </mc:AlternateContent>
        <mc:AlternateContent xmlns:mc="http://schemas.openxmlformats.org/markup-compatibility/2006">
          <mc:Choice Requires="x14">
            <control shapeId="9266" r:id="rId29" name="Check Box 50">
              <controlPr defaultSize="0" autoFill="0" autoLine="0" autoPict="0">
                <anchor moveWithCells="1">
                  <from>
                    <xdr:col>11</xdr:col>
                    <xdr:colOff>533400</xdr:colOff>
                    <xdr:row>39</xdr:row>
                    <xdr:rowOff>7620</xdr:rowOff>
                  </from>
                  <to>
                    <xdr:col>11</xdr:col>
                    <xdr:colOff>838200</xdr:colOff>
                    <xdr:row>39</xdr:row>
                    <xdr:rowOff>259080</xdr:rowOff>
                  </to>
                </anchor>
              </controlPr>
            </control>
          </mc:Choice>
        </mc:AlternateContent>
        <mc:AlternateContent xmlns:mc="http://schemas.openxmlformats.org/markup-compatibility/2006">
          <mc:Choice Requires="x14">
            <control shapeId="9267" r:id="rId30" name="Check Box 51">
              <controlPr defaultSize="0" autoFill="0" autoLine="0" autoPict="0">
                <anchor moveWithCells="1">
                  <from>
                    <xdr:col>11</xdr:col>
                    <xdr:colOff>30480</xdr:colOff>
                    <xdr:row>40</xdr:row>
                    <xdr:rowOff>7620</xdr:rowOff>
                  </from>
                  <to>
                    <xdr:col>11</xdr:col>
                    <xdr:colOff>335280</xdr:colOff>
                    <xdr:row>40</xdr:row>
                    <xdr:rowOff>259080</xdr:rowOff>
                  </to>
                </anchor>
              </controlPr>
            </control>
          </mc:Choice>
        </mc:AlternateContent>
        <mc:AlternateContent xmlns:mc="http://schemas.openxmlformats.org/markup-compatibility/2006">
          <mc:Choice Requires="x14">
            <control shapeId="9268" r:id="rId31" name="Check Box 52">
              <controlPr defaultSize="0" autoFill="0" autoLine="0" autoPict="0">
                <anchor moveWithCells="1">
                  <from>
                    <xdr:col>11</xdr:col>
                    <xdr:colOff>533400</xdr:colOff>
                    <xdr:row>40</xdr:row>
                    <xdr:rowOff>7620</xdr:rowOff>
                  </from>
                  <to>
                    <xdr:col>11</xdr:col>
                    <xdr:colOff>838200</xdr:colOff>
                    <xdr:row>40</xdr:row>
                    <xdr:rowOff>259080</xdr:rowOff>
                  </to>
                </anchor>
              </controlPr>
            </control>
          </mc:Choice>
        </mc:AlternateContent>
        <mc:AlternateContent xmlns:mc="http://schemas.openxmlformats.org/markup-compatibility/2006">
          <mc:Choice Requires="x14">
            <control shapeId="9269" r:id="rId32" name="Check Box 53">
              <controlPr defaultSize="0" autoFill="0" autoLine="0" autoPict="0">
                <anchor moveWithCells="1">
                  <from>
                    <xdr:col>11</xdr:col>
                    <xdr:colOff>30480</xdr:colOff>
                    <xdr:row>41</xdr:row>
                    <xdr:rowOff>7620</xdr:rowOff>
                  </from>
                  <to>
                    <xdr:col>11</xdr:col>
                    <xdr:colOff>335280</xdr:colOff>
                    <xdr:row>41</xdr:row>
                    <xdr:rowOff>259080</xdr:rowOff>
                  </to>
                </anchor>
              </controlPr>
            </control>
          </mc:Choice>
        </mc:AlternateContent>
        <mc:AlternateContent xmlns:mc="http://schemas.openxmlformats.org/markup-compatibility/2006">
          <mc:Choice Requires="x14">
            <control shapeId="9270" r:id="rId33" name="Check Box 54">
              <controlPr defaultSize="0" autoFill="0" autoLine="0" autoPict="0">
                <anchor moveWithCells="1">
                  <from>
                    <xdr:col>11</xdr:col>
                    <xdr:colOff>533400</xdr:colOff>
                    <xdr:row>41</xdr:row>
                    <xdr:rowOff>7620</xdr:rowOff>
                  </from>
                  <to>
                    <xdr:col>11</xdr:col>
                    <xdr:colOff>838200</xdr:colOff>
                    <xdr:row>41</xdr:row>
                    <xdr:rowOff>259080</xdr:rowOff>
                  </to>
                </anchor>
              </controlPr>
            </control>
          </mc:Choice>
        </mc:AlternateContent>
        <mc:AlternateContent xmlns:mc="http://schemas.openxmlformats.org/markup-compatibility/2006">
          <mc:Choice Requires="x14">
            <control shapeId="9271" r:id="rId34" name="Check Box 55">
              <controlPr defaultSize="0" autoFill="0" autoLine="0" autoPict="0">
                <anchor moveWithCells="1">
                  <from>
                    <xdr:col>11</xdr:col>
                    <xdr:colOff>30480</xdr:colOff>
                    <xdr:row>43</xdr:row>
                    <xdr:rowOff>7620</xdr:rowOff>
                  </from>
                  <to>
                    <xdr:col>11</xdr:col>
                    <xdr:colOff>335280</xdr:colOff>
                    <xdr:row>43</xdr:row>
                    <xdr:rowOff>259080</xdr:rowOff>
                  </to>
                </anchor>
              </controlPr>
            </control>
          </mc:Choice>
        </mc:AlternateContent>
        <mc:AlternateContent xmlns:mc="http://schemas.openxmlformats.org/markup-compatibility/2006">
          <mc:Choice Requires="x14">
            <control shapeId="9272" r:id="rId35" name="Check Box 56">
              <controlPr defaultSize="0" autoFill="0" autoLine="0" autoPict="0">
                <anchor moveWithCells="1">
                  <from>
                    <xdr:col>11</xdr:col>
                    <xdr:colOff>533400</xdr:colOff>
                    <xdr:row>43</xdr:row>
                    <xdr:rowOff>7620</xdr:rowOff>
                  </from>
                  <to>
                    <xdr:col>11</xdr:col>
                    <xdr:colOff>1021080</xdr:colOff>
                    <xdr:row>43</xdr:row>
                    <xdr:rowOff>259080</xdr:rowOff>
                  </to>
                </anchor>
              </controlPr>
            </control>
          </mc:Choice>
        </mc:AlternateContent>
        <mc:AlternateContent xmlns:mc="http://schemas.openxmlformats.org/markup-compatibility/2006">
          <mc:Choice Requires="x14">
            <control shapeId="9273" r:id="rId36" name="Check Box 57">
              <controlPr defaultSize="0" autoFill="0" autoLine="0" autoPict="0">
                <anchor moveWithCells="1">
                  <from>
                    <xdr:col>11</xdr:col>
                    <xdr:colOff>30480</xdr:colOff>
                    <xdr:row>44</xdr:row>
                    <xdr:rowOff>7620</xdr:rowOff>
                  </from>
                  <to>
                    <xdr:col>11</xdr:col>
                    <xdr:colOff>335280</xdr:colOff>
                    <xdr:row>44</xdr:row>
                    <xdr:rowOff>259080</xdr:rowOff>
                  </to>
                </anchor>
              </controlPr>
            </control>
          </mc:Choice>
        </mc:AlternateContent>
        <mc:AlternateContent xmlns:mc="http://schemas.openxmlformats.org/markup-compatibility/2006">
          <mc:Choice Requires="x14">
            <control shapeId="9274" r:id="rId37" name="Check Box 58">
              <controlPr defaultSize="0" autoFill="0" autoLine="0" autoPict="0">
                <anchor moveWithCells="1">
                  <from>
                    <xdr:col>11</xdr:col>
                    <xdr:colOff>533400</xdr:colOff>
                    <xdr:row>44</xdr:row>
                    <xdr:rowOff>7620</xdr:rowOff>
                  </from>
                  <to>
                    <xdr:col>11</xdr:col>
                    <xdr:colOff>838200</xdr:colOff>
                    <xdr:row>44</xdr:row>
                    <xdr:rowOff>259080</xdr:rowOff>
                  </to>
                </anchor>
              </controlPr>
            </control>
          </mc:Choice>
        </mc:AlternateContent>
        <mc:AlternateContent xmlns:mc="http://schemas.openxmlformats.org/markup-compatibility/2006">
          <mc:Choice Requires="x14">
            <control shapeId="9275" r:id="rId38" name="Check Box 59">
              <controlPr defaultSize="0" autoFill="0" autoLine="0" autoPict="0">
                <anchor moveWithCells="1">
                  <from>
                    <xdr:col>11</xdr:col>
                    <xdr:colOff>30480</xdr:colOff>
                    <xdr:row>46</xdr:row>
                    <xdr:rowOff>7620</xdr:rowOff>
                  </from>
                  <to>
                    <xdr:col>11</xdr:col>
                    <xdr:colOff>335280</xdr:colOff>
                    <xdr:row>46</xdr:row>
                    <xdr:rowOff>259080</xdr:rowOff>
                  </to>
                </anchor>
              </controlPr>
            </control>
          </mc:Choice>
        </mc:AlternateContent>
        <mc:AlternateContent xmlns:mc="http://schemas.openxmlformats.org/markup-compatibility/2006">
          <mc:Choice Requires="x14">
            <control shapeId="9276" r:id="rId39" name="Check Box 60">
              <controlPr defaultSize="0" autoFill="0" autoLine="0" autoPict="0">
                <anchor moveWithCells="1">
                  <from>
                    <xdr:col>11</xdr:col>
                    <xdr:colOff>533400</xdr:colOff>
                    <xdr:row>46</xdr:row>
                    <xdr:rowOff>7620</xdr:rowOff>
                  </from>
                  <to>
                    <xdr:col>11</xdr:col>
                    <xdr:colOff>982980</xdr:colOff>
                    <xdr:row>46</xdr:row>
                    <xdr:rowOff>259080</xdr:rowOff>
                  </to>
                </anchor>
              </controlPr>
            </control>
          </mc:Choice>
        </mc:AlternateContent>
        <mc:AlternateContent xmlns:mc="http://schemas.openxmlformats.org/markup-compatibility/2006">
          <mc:Choice Requires="x14">
            <control shapeId="9277" r:id="rId40" name="Check Box 61">
              <controlPr defaultSize="0" autoFill="0" autoLine="0" autoPict="0">
                <anchor moveWithCells="1">
                  <from>
                    <xdr:col>11</xdr:col>
                    <xdr:colOff>30480</xdr:colOff>
                    <xdr:row>47</xdr:row>
                    <xdr:rowOff>7620</xdr:rowOff>
                  </from>
                  <to>
                    <xdr:col>11</xdr:col>
                    <xdr:colOff>335280</xdr:colOff>
                    <xdr:row>47</xdr:row>
                    <xdr:rowOff>259080</xdr:rowOff>
                  </to>
                </anchor>
              </controlPr>
            </control>
          </mc:Choice>
        </mc:AlternateContent>
        <mc:AlternateContent xmlns:mc="http://schemas.openxmlformats.org/markup-compatibility/2006">
          <mc:Choice Requires="x14">
            <control shapeId="9278" r:id="rId41" name="Check Box 62">
              <controlPr defaultSize="0" autoFill="0" autoLine="0" autoPict="0">
                <anchor moveWithCells="1">
                  <from>
                    <xdr:col>11</xdr:col>
                    <xdr:colOff>533400</xdr:colOff>
                    <xdr:row>47</xdr:row>
                    <xdr:rowOff>7620</xdr:rowOff>
                  </from>
                  <to>
                    <xdr:col>11</xdr:col>
                    <xdr:colOff>838200</xdr:colOff>
                    <xdr:row>47</xdr:row>
                    <xdr:rowOff>259080</xdr:rowOff>
                  </to>
                </anchor>
              </controlPr>
            </control>
          </mc:Choice>
        </mc:AlternateContent>
        <mc:AlternateContent xmlns:mc="http://schemas.openxmlformats.org/markup-compatibility/2006">
          <mc:Choice Requires="x14">
            <control shapeId="9279" r:id="rId42" name="Check Box 63">
              <controlPr defaultSize="0" autoFill="0" autoLine="0" autoPict="0">
                <anchor moveWithCells="1">
                  <from>
                    <xdr:col>11</xdr:col>
                    <xdr:colOff>30480</xdr:colOff>
                    <xdr:row>47</xdr:row>
                    <xdr:rowOff>571500</xdr:rowOff>
                  </from>
                  <to>
                    <xdr:col>11</xdr:col>
                    <xdr:colOff>495300</xdr:colOff>
                    <xdr:row>48</xdr:row>
                    <xdr:rowOff>236220</xdr:rowOff>
                  </to>
                </anchor>
              </controlPr>
            </control>
          </mc:Choice>
        </mc:AlternateContent>
        <mc:AlternateContent xmlns:mc="http://schemas.openxmlformats.org/markup-compatibility/2006">
          <mc:Choice Requires="x14">
            <control shapeId="9280" r:id="rId43" name="Check Box 64">
              <controlPr defaultSize="0" autoFill="0" autoLine="0" autoPict="0">
                <anchor moveWithCells="1">
                  <from>
                    <xdr:col>11</xdr:col>
                    <xdr:colOff>533400</xdr:colOff>
                    <xdr:row>47</xdr:row>
                    <xdr:rowOff>571500</xdr:rowOff>
                  </from>
                  <to>
                    <xdr:col>11</xdr:col>
                    <xdr:colOff>838200</xdr:colOff>
                    <xdr:row>48</xdr:row>
                    <xdr:rowOff>236220</xdr:rowOff>
                  </to>
                </anchor>
              </controlPr>
            </control>
          </mc:Choice>
        </mc:AlternateContent>
        <mc:AlternateContent xmlns:mc="http://schemas.openxmlformats.org/markup-compatibility/2006">
          <mc:Choice Requires="x14">
            <control shapeId="9281" r:id="rId44" name="Check Box 65">
              <controlPr defaultSize="0" autoFill="0" autoLine="0" autoPict="0">
                <anchor moveWithCells="1">
                  <from>
                    <xdr:col>11</xdr:col>
                    <xdr:colOff>30480</xdr:colOff>
                    <xdr:row>51</xdr:row>
                    <xdr:rowOff>7620</xdr:rowOff>
                  </from>
                  <to>
                    <xdr:col>11</xdr:col>
                    <xdr:colOff>571500</xdr:colOff>
                    <xdr:row>51</xdr:row>
                    <xdr:rowOff>259080</xdr:rowOff>
                  </to>
                </anchor>
              </controlPr>
            </control>
          </mc:Choice>
        </mc:AlternateContent>
        <mc:AlternateContent xmlns:mc="http://schemas.openxmlformats.org/markup-compatibility/2006">
          <mc:Choice Requires="x14">
            <control shapeId="9282" r:id="rId45" name="Check Box 66">
              <controlPr defaultSize="0" autoFill="0" autoLine="0" autoPict="0">
                <anchor moveWithCells="1">
                  <from>
                    <xdr:col>11</xdr:col>
                    <xdr:colOff>533400</xdr:colOff>
                    <xdr:row>51</xdr:row>
                    <xdr:rowOff>7620</xdr:rowOff>
                  </from>
                  <to>
                    <xdr:col>11</xdr:col>
                    <xdr:colOff>838200</xdr:colOff>
                    <xdr:row>51</xdr:row>
                    <xdr:rowOff>259080</xdr:rowOff>
                  </to>
                </anchor>
              </controlPr>
            </control>
          </mc:Choice>
        </mc:AlternateContent>
        <mc:AlternateContent xmlns:mc="http://schemas.openxmlformats.org/markup-compatibility/2006">
          <mc:Choice Requires="x14">
            <control shapeId="9283" r:id="rId46" name="Check Box 67">
              <controlPr defaultSize="0" autoFill="0" autoLine="0" autoPict="0">
                <anchor moveWithCells="1">
                  <from>
                    <xdr:col>11</xdr:col>
                    <xdr:colOff>30480</xdr:colOff>
                    <xdr:row>52</xdr:row>
                    <xdr:rowOff>7620</xdr:rowOff>
                  </from>
                  <to>
                    <xdr:col>11</xdr:col>
                    <xdr:colOff>335280</xdr:colOff>
                    <xdr:row>52</xdr:row>
                    <xdr:rowOff>259080</xdr:rowOff>
                  </to>
                </anchor>
              </controlPr>
            </control>
          </mc:Choice>
        </mc:AlternateContent>
        <mc:AlternateContent xmlns:mc="http://schemas.openxmlformats.org/markup-compatibility/2006">
          <mc:Choice Requires="x14">
            <control shapeId="9284" r:id="rId47" name="Check Box 68">
              <controlPr defaultSize="0" autoFill="0" autoLine="0" autoPict="0">
                <anchor moveWithCells="1">
                  <from>
                    <xdr:col>11</xdr:col>
                    <xdr:colOff>533400</xdr:colOff>
                    <xdr:row>52</xdr:row>
                    <xdr:rowOff>7620</xdr:rowOff>
                  </from>
                  <to>
                    <xdr:col>11</xdr:col>
                    <xdr:colOff>1036320</xdr:colOff>
                    <xdr:row>52</xdr:row>
                    <xdr:rowOff>259080</xdr:rowOff>
                  </to>
                </anchor>
              </controlPr>
            </control>
          </mc:Choice>
        </mc:AlternateContent>
        <mc:AlternateContent xmlns:mc="http://schemas.openxmlformats.org/markup-compatibility/2006">
          <mc:Choice Requires="x14">
            <control shapeId="9285" r:id="rId48" name="Check Box 69">
              <controlPr defaultSize="0" autoFill="0" autoLine="0" autoPict="0">
                <anchor moveWithCells="1">
                  <from>
                    <xdr:col>11</xdr:col>
                    <xdr:colOff>30480</xdr:colOff>
                    <xdr:row>53</xdr:row>
                    <xdr:rowOff>7620</xdr:rowOff>
                  </from>
                  <to>
                    <xdr:col>11</xdr:col>
                    <xdr:colOff>335280</xdr:colOff>
                    <xdr:row>53</xdr:row>
                    <xdr:rowOff>259080</xdr:rowOff>
                  </to>
                </anchor>
              </controlPr>
            </control>
          </mc:Choice>
        </mc:AlternateContent>
        <mc:AlternateContent xmlns:mc="http://schemas.openxmlformats.org/markup-compatibility/2006">
          <mc:Choice Requires="x14">
            <control shapeId="9286" r:id="rId49" name="Check Box 70">
              <controlPr defaultSize="0" autoFill="0" autoLine="0" autoPict="0">
                <anchor moveWithCells="1">
                  <from>
                    <xdr:col>11</xdr:col>
                    <xdr:colOff>533400</xdr:colOff>
                    <xdr:row>53</xdr:row>
                    <xdr:rowOff>7620</xdr:rowOff>
                  </from>
                  <to>
                    <xdr:col>11</xdr:col>
                    <xdr:colOff>838200</xdr:colOff>
                    <xdr:row>53</xdr:row>
                    <xdr:rowOff>259080</xdr:rowOff>
                  </to>
                </anchor>
              </controlPr>
            </control>
          </mc:Choice>
        </mc:AlternateContent>
        <mc:AlternateContent xmlns:mc="http://schemas.openxmlformats.org/markup-compatibility/2006">
          <mc:Choice Requires="x14">
            <control shapeId="9287" r:id="rId50" name="Check Box 71">
              <controlPr defaultSize="0" autoFill="0" autoLine="0" autoPict="0">
                <anchor moveWithCells="1">
                  <from>
                    <xdr:col>11</xdr:col>
                    <xdr:colOff>30480</xdr:colOff>
                    <xdr:row>54</xdr:row>
                    <xdr:rowOff>7620</xdr:rowOff>
                  </from>
                  <to>
                    <xdr:col>11</xdr:col>
                    <xdr:colOff>335280</xdr:colOff>
                    <xdr:row>55</xdr:row>
                    <xdr:rowOff>7620</xdr:rowOff>
                  </to>
                </anchor>
              </controlPr>
            </control>
          </mc:Choice>
        </mc:AlternateContent>
        <mc:AlternateContent xmlns:mc="http://schemas.openxmlformats.org/markup-compatibility/2006">
          <mc:Choice Requires="x14">
            <control shapeId="9288" r:id="rId51" name="Check Box 72">
              <controlPr defaultSize="0" autoFill="0" autoLine="0" autoPict="0">
                <anchor moveWithCells="1">
                  <from>
                    <xdr:col>11</xdr:col>
                    <xdr:colOff>533400</xdr:colOff>
                    <xdr:row>54</xdr:row>
                    <xdr:rowOff>7620</xdr:rowOff>
                  </from>
                  <to>
                    <xdr:col>11</xdr:col>
                    <xdr:colOff>838200</xdr:colOff>
                    <xdr:row>55</xdr:row>
                    <xdr:rowOff>7620</xdr:rowOff>
                  </to>
                </anchor>
              </controlPr>
            </control>
          </mc:Choice>
        </mc:AlternateContent>
        <mc:AlternateContent xmlns:mc="http://schemas.openxmlformats.org/markup-compatibility/2006">
          <mc:Choice Requires="x14">
            <control shapeId="9289" r:id="rId52" name="Check Box 73">
              <controlPr defaultSize="0" autoFill="0" autoLine="0" autoPict="0">
                <anchor moveWithCells="1">
                  <from>
                    <xdr:col>11</xdr:col>
                    <xdr:colOff>30480</xdr:colOff>
                    <xdr:row>57</xdr:row>
                    <xdr:rowOff>7620</xdr:rowOff>
                  </from>
                  <to>
                    <xdr:col>11</xdr:col>
                    <xdr:colOff>335280</xdr:colOff>
                    <xdr:row>57</xdr:row>
                    <xdr:rowOff>259080</xdr:rowOff>
                  </to>
                </anchor>
              </controlPr>
            </control>
          </mc:Choice>
        </mc:AlternateContent>
        <mc:AlternateContent xmlns:mc="http://schemas.openxmlformats.org/markup-compatibility/2006">
          <mc:Choice Requires="x14">
            <control shapeId="9290" r:id="rId53" name="Check Box 74">
              <controlPr defaultSize="0" autoFill="0" autoLine="0" autoPict="0">
                <anchor moveWithCells="1">
                  <from>
                    <xdr:col>11</xdr:col>
                    <xdr:colOff>533400</xdr:colOff>
                    <xdr:row>57</xdr:row>
                    <xdr:rowOff>7620</xdr:rowOff>
                  </from>
                  <to>
                    <xdr:col>11</xdr:col>
                    <xdr:colOff>1074420</xdr:colOff>
                    <xdr:row>57</xdr:row>
                    <xdr:rowOff>259080</xdr:rowOff>
                  </to>
                </anchor>
              </controlPr>
            </control>
          </mc:Choice>
        </mc:AlternateContent>
        <mc:AlternateContent xmlns:mc="http://schemas.openxmlformats.org/markup-compatibility/2006">
          <mc:Choice Requires="x14">
            <control shapeId="9291" r:id="rId54" name="Check Box 75">
              <controlPr defaultSize="0" autoFill="0" autoLine="0" autoPict="0">
                <anchor moveWithCells="1">
                  <from>
                    <xdr:col>11</xdr:col>
                    <xdr:colOff>30480</xdr:colOff>
                    <xdr:row>64</xdr:row>
                    <xdr:rowOff>7620</xdr:rowOff>
                  </from>
                  <to>
                    <xdr:col>11</xdr:col>
                    <xdr:colOff>335280</xdr:colOff>
                    <xdr:row>64</xdr:row>
                    <xdr:rowOff>259080</xdr:rowOff>
                  </to>
                </anchor>
              </controlPr>
            </control>
          </mc:Choice>
        </mc:AlternateContent>
        <mc:AlternateContent xmlns:mc="http://schemas.openxmlformats.org/markup-compatibility/2006">
          <mc:Choice Requires="x14">
            <control shapeId="9292" r:id="rId55" name="Check Box 76">
              <controlPr defaultSize="0" autoFill="0" autoLine="0" autoPict="0">
                <anchor moveWithCells="1">
                  <from>
                    <xdr:col>11</xdr:col>
                    <xdr:colOff>533400</xdr:colOff>
                    <xdr:row>64</xdr:row>
                    <xdr:rowOff>7620</xdr:rowOff>
                  </from>
                  <to>
                    <xdr:col>11</xdr:col>
                    <xdr:colOff>990600</xdr:colOff>
                    <xdr:row>64</xdr:row>
                    <xdr:rowOff>259080</xdr:rowOff>
                  </to>
                </anchor>
              </controlPr>
            </control>
          </mc:Choice>
        </mc:AlternateContent>
        <mc:AlternateContent xmlns:mc="http://schemas.openxmlformats.org/markup-compatibility/2006">
          <mc:Choice Requires="x14">
            <control shapeId="9293" r:id="rId56" name="Check Box 77">
              <controlPr defaultSize="0" autoFill="0" autoLine="0" autoPict="0">
                <anchor moveWithCells="1">
                  <from>
                    <xdr:col>11</xdr:col>
                    <xdr:colOff>38100</xdr:colOff>
                    <xdr:row>67</xdr:row>
                    <xdr:rowOff>7620</xdr:rowOff>
                  </from>
                  <to>
                    <xdr:col>11</xdr:col>
                    <xdr:colOff>342900</xdr:colOff>
                    <xdr:row>67</xdr:row>
                    <xdr:rowOff>259080</xdr:rowOff>
                  </to>
                </anchor>
              </controlPr>
            </control>
          </mc:Choice>
        </mc:AlternateContent>
        <mc:AlternateContent xmlns:mc="http://schemas.openxmlformats.org/markup-compatibility/2006">
          <mc:Choice Requires="x14">
            <control shapeId="9294" r:id="rId57" name="Check Box 78">
              <controlPr defaultSize="0" autoFill="0" autoLine="0" autoPict="0">
                <anchor moveWithCells="1">
                  <from>
                    <xdr:col>11</xdr:col>
                    <xdr:colOff>533400</xdr:colOff>
                    <xdr:row>67</xdr:row>
                    <xdr:rowOff>7620</xdr:rowOff>
                  </from>
                  <to>
                    <xdr:col>11</xdr:col>
                    <xdr:colOff>998220</xdr:colOff>
                    <xdr:row>67</xdr:row>
                    <xdr:rowOff>259080</xdr:rowOff>
                  </to>
                </anchor>
              </controlPr>
            </control>
          </mc:Choice>
        </mc:AlternateContent>
        <mc:AlternateContent xmlns:mc="http://schemas.openxmlformats.org/markup-compatibility/2006">
          <mc:Choice Requires="x14">
            <control shapeId="9295" r:id="rId58" name="Check Box 79">
              <controlPr defaultSize="0" autoFill="0" autoLine="0" autoPict="0">
                <anchor moveWithCells="1">
                  <from>
                    <xdr:col>11</xdr:col>
                    <xdr:colOff>30480</xdr:colOff>
                    <xdr:row>69</xdr:row>
                    <xdr:rowOff>7620</xdr:rowOff>
                  </from>
                  <to>
                    <xdr:col>11</xdr:col>
                    <xdr:colOff>533400</xdr:colOff>
                    <xdr:row>69</xdr:row>
                    <xdr:rowOff>259080</xdr:rowOff>
                  </to>
                </anchor>
              </controlPr>
            </control>
          </mc:Choice>
        </mc:AlternateContent>
        <mc:AlternateContent xmlns:mc="http://schemas.openxmlformats.org/markup-compatibility/2006">
          <mc:Choice Requires="x14">
            <control shapeId="9296" r:id="rId59" name="Check Box 80">
              <controlPr defaultSize="0" autoFill="0" autoLine="0" autoPict="0">
                <anchor moveWithCells="1">
                  <from>
                    <xdr:col>11</xdr:col>
                    <xdr:colOff>533400</xdr:colOff>
                    <xdr:row>69</xdr:row>
                    <xdr:rowOff>7620</xdr:rowOff>
                  </from>
                  <to>
                    <xdr:col>11</xdr:col>
                    <xdr:colOff>1059180</xdr:colOff>
                    <xdr:row>69</xdr:row>
                    <xdr:rowOff>259080</xdr:rowOff>
                  </to>
                </anchor>
              </controlPr>
            </control>
          </mc:Choice>
        </mc:AlternateContent>
        <mc:AlternateContent xmlns:mc="http://schemas.openxmlformats.org/markup-compatibility/2006">
          <mc:Choice Requires="x14">
            <control shapeId="9297" r:id="rId60" name="Check Box 81">
              <controlPr defaultSize="0" autoFill="0" autoLine="0" autoPict="0">
                <anchor moveWithCells="1">
                  <from>
                    <xdr:col>11</xdr:col>
                    <xdr:colOff>30480</xdr:colOff>
                    <xdr:row>70</xdr:row>
                    <xdr:rowOff>7620</xdr:rowOff>
                  </from>
                  <to>
                    <xdr:col>11</xdr:col>
                    <xdr:colOff>335280</xdr:colOff>
                    <xdr:row>70</xdr:row>
                    <xdr:rowOff>259080</xdr:rowOff>
                  </to>
                </anchor>
              </controlPr>
            </control>
          </mc:Choice>
        </mc:AlternateContent>
        <mc:AlternateContent xmlns:mc="http://schemas.openxmlformats.org/markup-compatibility/2006">
          <mc:Choice Requires="x14">
            <control shapeId="9298" r:id="rId61" name="Check Box 82">
              <controlPr defaultSize="0" autoFill="0" autoLine="0" autoPict="0">
                <anchor moveWithCells="1">
                  <from>
                    <xdr:col>11</xdr:col>
                    <xdr:colOff>457200</xdr:colOff>
                    <xdr:row>70</xdr:row>
                    <xdr:rowOff>7620</xdr:rowOff>
                  </from>
                  <to>
                    <xdr:col>12</xdr:col>
                    <xdr:colOff>30480</xdr:colOff>
                    <xdr:row>70</xdr:row>
                    <xdr:rowOff>259080</xdr:rowOff>
                  </to>
                </anchor>
              </controlPr>
            </control>
          </mc:Choice>
        </mc:AlternateContent>
        <mc:AlternateContent xmlns:mc="http://schemas.openxmlformats.org/markup-compatibility/2006">
          <mc:Choice Requires="x14">
            <control shapeId="9299" r:id="rId62" name="Check Box 83">
              <controlPr defaultSize="0" autoFill="0" autoLine="0" autoPict="0">
                <anchor moveWithCells="1">
                  <from>
                    <xdr:col>11</xdr:col>
                    <xdr:colOff>30480</xdr:colOff>
                    <xdr:row>71</xdr:row>
                    <xdr:rowOff>7620</xdr:rowOff>
                  </from>
                  <to>
                    <xdr:col>11</xdr:col>
                    <xdr:colOff>556260</xdr:colOff>
                    <xdr:row>71</xdr:row>
                    <xdr:rowOff>259080</xdr:rowOff>
                  </to>
                </anchor>
              </controlPr>
            </control>
          </mc:Choice>
        </mc:AlternateContent>
        <mc:AlternateContent xmlns:mc="http://schemas.openxmlformats.org/markup-compatibility/2006">
          <mc:Choice Requires="x14">
            <control shapeId="9300" r:id="rId63" name="Check Box 84">
              <controlPr defaultSize="0" autoFill="0" autoLine="0" autoPict="0">
                <anchor moveWithCells="1">
                  <from>
                    <xdr:col>11</xdr:col>
                    <xdr:colOff>533400</xdr:colOff>
                    <xdr:row>71</xdr:row>
                    <xdr:rowOff>7620</xdr:rowOff>
                  </from>
                  <to>
                    <xdr:col>12</xdr:col>
                    <xdr:colOff>7620</xdr:colOff>
                    <xdr:row>71</xdr:row>
                    <xdr:rowOff>259080</xdr:rowOff>
                  </to>
                </anchor>
              </controlPr>
            </control>
          </mc:Choice>
        </mc:AlternateContent>
        <mc:AlternateContent xmlns:mc="http://schemas.openxmlformats.org/markup-compatibility/2006">
          <mc:Choice Requires="x14">
            <control shapeId="9317" r:id="rId64" name="Check Box 101">
              <controlPr defaultSize="0" autoFill="0" autoLine="0" autoPict="0">
                <anchor moveWithCells="1">
                  <from>
                    <xdr:col>11</xdr:col>
                    <xdr:colOff>30480</xdr:colOff>
                    <xdr:row>75</xdr:row>
                    <xdr:rowOff>7620</xdr:rowOff>
                  </from>
                  <to>
                    <xdr:col>11</xdr:col>
                    <xdr:colOff>335280</xdr:colOff>
                    <xdr:row>75</xdr:row>
                    <xdr:rowOff>259080</xdr:rowOff>
                  </to>
                </anchor>
              </controlPr>
            </control>
          </mc:Choice>
        </mc:AlternateContent>
        <mc:AlternateContent xmlns:mc="http://schemas.openxmlformats.org/markup-compatibility/2006">
          <mc:Choice Requires="x14">
            <control shapeId="9318" r:id="rId65" name="Check Box 102">
              <controlPr defaultSize="0" autoFill="0" autoLine="0" autoPict="0">
                <anchor moveWithCells="1">
                  <from>
                    <xdr:col>11</xdr:col>
                    <xdr:colOff>533400</xdr:colOff>
                    <xdr:row>75</xdr:row>
                    <xdr:rowOff>7620</xdr:rowOff>
                  </from>
                  <to>
                    <xdr:col>11</xdr:col>
                    <xdr:colOff>998220</xdr:colOff>
                    <xdr:row>75</xdr:row>
                    <xdr:rowOff>259080</xdr:rowOff>
                  </to>
                </anchor>
              </controlPr>
            </control>
          </mc:Choice>
        </mc:AlternateContent>
        <mc:AlternateContent xmlns:mc="http://schemas.openxmlformats.org/markup-compatibility/2006">
          <mc:Choice Requires="x14">
            <control shapeId="9319" r:id="rId66" name="Check Box 103">
              <controlPr defaultSize="0" autoFill="0" autoLine="0" autoPict="0">
                <anchor moveWithCells="1">
                  <from>
                    <xdr:col>11</xdr:col>
                    <xdr:colOff>30480</xdr:colOff>
                    <xdr:row>76</xdr:row>
                    <xdr:rowOff>7620</xdr:rowOff>
                  </from>
                  <to>
                    <xdr:col>11</xdr:col>
                    <xdr:colOff>335280</xdr:colOff>
                    <xdr:row>76</xdr:row>
                    <xdr:rowOff>259080</xdr:rowOff>
                  </to>
                </anchor>
              </controlPr>
            </control>
          </mc:Choice>
        </mc:AlternateContent>
        <mc:AlternateContent xmlns:mc="http://schemas.openxmlformats.org/markup-compatibility/2006">
          <mc:Choice Requires="x14">
            <control shapeId="9320" r:id="rId67" name="Check Box 104">
              <controlPr defaultSize="0" autoFill="0" autoLine="0" autoPict="0">
                <anchor moveWithCells="1">
                  <from>
                    <xdr:col>11</xdr:col>
                    <xdr:colOff>533400</xdr:colOff>
                    <xdr:row>76</xdr:row>
                    <xdr:rowOff>7620</xdr:rowOff>
                  </from>
                  <to>
                    <xdr:col>11</xdr:col>
                    <xdr:colOff>975360</xdr:colOff>
                    <xdr:row>76</xdr:row>
                    <xdr:rowOff>259080</xdr:rowOff>
                  </to>
                </anchor>
              </controlPr>
            </control>
          </mc:Choice>
        </mc:AlternateContent>
        <mc:AlternateContent xmlns:mc="http://schemas.openxmlformats.org/markup-compatibility/2006">
          <mc:Choice Requires="x14">
            <control shapeId="9321" r:id="rId68" name="Check Box 105">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9322" r:id="rId69" name="Check Box 106">
              <controlPr defaultSize="0" autoFill="0" autoLine="0" autoPict="0">
                <anchor moveWithCells="1">
                  <from>
                    <xdr:col>11</xdr:col>
                    <xdr:colOff>441960</xdr:colOff>
                    <xdr:row>79</xdr:row>
                    <xdr:rowOff>0</xdr:rowOff>
                  </from>
                  <to>
                    <xdr:col>11</xdr:col>
                    <xdr:colOff>1104900</xdr:colOff>
                    <xdr:row>79</xdr:row>
                    <xdr:rowOff>251460</xdr:rowOff>
                  </to>
                </anchor>
              </controlPr>
            </control>
          </mc:Choice>
        </mc:AlternateContent>
        <mc:AlternateContent xmlns:mc="http://schemas.openxmlformats.org/markup-compatibility/2006">
          <mc:Choice Requires="x14">
            <control shapeId="9323" r:id="rId70" name="Check Box 107">
              <controlPr defaultSize="0" autoFill="0" autoLine="0" autoPict="0">
                <anchor moveWithCells="1">
                  <from>
                    <xdr:col>11</xdr:col>
                    <xdr:colOff>30480</xdr:colOff>
                    <xdr:row>82</xdr:row>
                    <xdr:rowOff>0</xdr:rowOff>
                  </from>
                  <to>
                    <xdr:col>11</xdr:col>
                    <xdr:colOff>335280</xdr:colOff>
                    <xdr:row>82</xdr:row>
                    <xdr:rowOff>251460</xdr:rowOff>
                  </to>
                </anchor>
              </controlPr>
            </control>
          </mc:Choice>
        </mc:AlternateContent>
        <mc:AlternateContent xmlns:mc="http://schemas.openxmlformats.org/markup-compatibility/2006">
          <mc:Choice Requires="x14">
            <control shapeId="9324" r:id="rId71" name="Check Box 108">
              <controlPr defaultSize="0" autoFill="0" autoLine="0" autoPict="0">
                <anchor moveWithCells="1">
                  <from>
                    <xdr:col>11</xdr:col>
                    <xdr:colOff>533400</xdr:colOff>
                    <xdr:row>82</xdr:row>
                    <xdr:rowOff>0</xdr:rowOff>
                  </from>
                  <to>
                    <xdr:col>11</xdr:col>
                    <xdr:colOff>838200</xdr:colOff>
                    <xdr:row>82</xdr:row>
                    <xdr:rowOff>251460</xdr:rowOff>
                  </to>
                </anchor>
              </controlPr>
            </control>
          </mc:Choice>
        </mc:AlternateContent>
        <mc:AlternateContent xmlns:mc="http://schemas.openxmlformats.org/markup-compatibility/2006">
          <mc:Choice Requires="x14">
            <control shapeId="9327" r:id="rId72" name="Check Box 111">
              <controlPr defaultSize="0" autoFill="0" autoLine="0" autoPict="0">
                <anchor moveWithCells="1">
                  <from>
                    <xdr:col>11</xdr:col>
                    <xdr:colOff>30480</xdr:colOff>
                    <xdr:row>83</xdr:row>
                    <xdr:rowOff>0</xdr:rowOff>
                  </from>
                  <to>
                    <xdr:col>11</xdr:col>
                    <xdr:colOff>335280</xdr:colOff>
                    <xdr:row>83</xdr:row>
                    <xdr:rowOff>251460</xdr:rowOff>
                  </to>
                </anchor>
              </controlPr>
            </control>
          </mc:Choice>
        </mc:AlternateContent>
        <mc:AlternateContent xmlns:mc="http://schemas.openxmlformats.org/markup-compatibility/2006">
          <mc:Choice Requires="x14">
            <control shapeId="9328" r:id="rId73" name="Check Box 112">
              <controlPr defaultSize="0" autoFill="0" autoLine="0" autoPict="0">
                <anchor moveWithCells="1">
                  <from>
                    <xdr:col>11</xdr:col>
                    <xdr:colOff>533400</xdr:colOff>
                    <xdr:row>83</xdr:row>
                    <xdr:rowOff>0</xdr:rowOff>
                  </from>
                  <to>
                    <xdr:col>11</xdr:col>
                    <xdr:colOff>838200</xdr:colOff>
                    <xdr:row>83</xdr:row>
                    <xdr:rowOff>251460</xdr:rowOff>
                  </to>
                </anchor>
              </controlPr>
            </control>
          </mc:Choice>
        </mc:AlternateContent>
        <mc:AlternateContent xmlns:mc="http://schemas.openxmlformats.org/markup-compatibility/2006">
          <mc:Choice Requires="x14">
            <control shapeId="9329" r:id="rId74" name="Check Box 113">
              <controlPr defaultSize="0" autoFill="0" autoLine="0" autoPict="0">
                <anchor moveWithCells="1">
                  <from>
                    <xdr:col>11</xdr:col>
                    <xdr:colOff>30480</xdr:colOff>
                    <xdr:row>87</xdr:row>
                    <xdr:rowOff>0</xdr:rowOff>
                  </from>
                  <to>
                    <xdr:col>11</xdr:col>
                    <xdr:colOff>335280</xdr:colOff>
                    <xdr:row>87</xdr:row>
                    <xdr:rowOff>251460</xdr:rowOff>
                  </to>
                </anchor>
              </controlPr>
            </control>
          </mc:Choice>
        </mc:AlternateContent>
        <mc:AlternateContent xmlns:mc="http://schemas.openxmlformats.org/markup-compatibility/2006">
          <mc:Choice Requires="x14">
            <control shapeId="9330" r:id="rId75" name="Check Box 114">
              <controlPr defaultSize="0" autoFill="0" autoLine="0" autoPict="0">
                <anchor moveWithCells="1">
                  <from>
                    <xdr:col>11</xdr:col>
                    <xdr:colOff>533400</xdr:colOff>
                    <xdr:row>87</xdr:row>
                    <xdr:rowOff>0</xdr:rowOff>
                  </from>
                  <to>
                    <xdr:col>11</xdr:col>
                    <xdr:colOff>1036320</xdr:colOff>
                    <xdr:row>87</xdr:row>
                    <xdr:rowOff>251460</xdr:rowOff>
                  </to>
                </anchor>
              </controlPr>
            </control>
          </mc:Choice>
        </mc:AlternateContent>
        <mc:AlternateContent xmlns:mc="http://schemas.openxmlformats.org/markup-compatibility/2006">
          <mc:Choice Requires="x14">
            <control shapeId="9331" r:id="rId76" name="Check Box 115">
              <controlPr defaultSize="0" autoFill="0" autoLine="0" autoPict="0">
                <anchor moveWithCells="1">
                  <from>
                    <xdr:col>11</xdr:col>
                    <xdr:colOff>30480</xdr:colOff>
                    <xdr:row>88</xdr:row>
                    <xdr:rowOff>0</xdr:rowOff>
                  </from>
                  <to>
                    <xdr:col>11</xdr:col>
                    <xdr:colOff>335280</xdr:colOff>
                    <xdr:row>88</xdr:row>
                    <xdr:rowOff>251460</xdr:rowOff>
                  </to>
                </anchor>
              </controlPr>
            </control>
          </mc:Choice>
        </mc:AlternateContent>
        <mc:AlternateContent xmlns:mc="http://schemas.openxmlformats.org/markup-compatibility/2006">
          <mc:Choice Requires="x14">
            <control shapeId="9332" r:id="rId77" name="Check Box 116">
              <controlPr defaultSize="0" autoFill="0" autoLine="0" autoPict="0">
                <anchor moveWithCells="1">
                  <from>
                    <xdr:col>11</xdr:col>
                    <xdr:colOff>533400</xdr:colOff>
                    <xdr:row>88</xdr:row>
                    <xdr:rowOff>0</xdr:rowOff>
                  </from>
                  <to>
                    <xdr:col>11</xdr:col>
                    <xdr:colOff>1051560</xdr:colOff>
                    <xdr:row>88</xdr:row>
                    <xdr:rowOff>251460</xdr:rowOff>
                  </to>
                </anchor>
              </controlPr>
            </control>
          </mc:Choice>
        </mc:AlternateContent>
        <mc:AlternateContent xmlns:mc="http://schemas.openxmlformats.org/markup-compatibility/2006">
          <mc:Choice Requires="x14">
            <control shapeId="9333" r:id="rId78" name="Check Box 11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9334" r:id="rId79" name="Check Box 118">
              <controlPr defaultSize="0" autoFill="0" autoLine="0" autoPict="0">
                <anchor moveWithCells="1">
                  <from>
                    <xdr:col>11</xdr:col>
                    <xdr:colOff>533400</xdr:colOff>
                    <xdr:row>89</xdr:row>
                    <xdr:rowOff>0</xdr:rowOff>
                  </from>
                  <to>
                    <xdr:col>11</xdr:col>
                    <xdr:colOff>838200</xdr:colOff>
                    <xdr:row>89</xdr:row>
                    <xdr:rowOff>251460</xdr:rowOff>
                  </to>
                </anchor>
              </controlPr>
            </control>
          </mc:Choice>
        </mc:AlternateContent>
        <mc:AlternateContent xmlns:mc="http://schemas.openxmlformats.org/markup-compatibility/2006">
          <mc:Choice Requires="x14">
            <control shapeId="9335" r:id="rId80" name="Check Box 119">
              <controlPr defaultSize="0" autoFill="0" autoLine="0" autoPict="0">
                <anchor moveWithCells="1">
                  <from>
                    <xdr:col>11</xdr:col>
                    <xdr:colOff>30480</xdr:colOff>
                    <xdr:row>90</xdr:row>
                    <xdr:rowOff>0</xdr:rowOff>
                  </from>
                  <to>
                    <xdr:col>11</xdr:col>
                    <xdr:colOff>335280</xdr:colOff>
                    <xdr:row>90</xdr:row>
                    <xdr:rowOff>251460</xdr:rowOff>
                  </to>
                </anchor>
              </controlPr>
            </control>
          </mc:Choice>
        </mc:AlternateContent>
        <mc:AlternateContent xmlns:mc="http://schemas.openxmlformats.org/markup-compatibility/2006">
          <mc:Choice Requires="x14">
            <control shapeId="9336" r:id="rId81" name="Check Box 120">
              <controlPr defaultSize="0" autoFill="0" autoLine="0" autoPict="0">
                <anchor moveWithCells="1">
                  <from>
                    <xdr:col>11</xdr:col>
                    <xdr:colOff>533400</xdr:colOff>
                    <xdr:row>90</xdr:row>
                    <xdr:rowOff>0</xdr:rowOff>
                  </from>
                  <to>
                    <xdr:col>11</xdr:col>
                    <xdr:colOff>990600</xdr:colOff>
                    <xdr:row>90</xdr:row>
                    <xdr:rowOff>251460</xdr:rowOff>
                  </to>
                </anchor>
              </controlPr>
            </control>
          </mc:Choice>
        </mc:AlternateContent>
        <mc:AlternateContent xmlns:mc="http://schemas.openxmlformats.org/markup-compatibility/2006">
          <mc:Choice Requires="x14">
            <control shapeId="9337" r:id="rId82" name="Check Box 121">
              <controlPr defaultSize="0" autoFill="0" autoLine="0" autoPict="0">
                <anchor moveWithCells="1">
                  <from>
                    <xdr:col>11</xdr:col>
                    <xdr:colOff>30480</xdr:colOff>
                    <xdr:row>93</xdr:row>
                    <xdr:rowOff>0</xdr:rowOff>
                  </from>
                  <to>
                    <xdr:col>11</xdr:col>
                    <xdr:colOff>335280</xdr:colOff>
                    <xdr:row>93</xdr:row>
                    <xdr:rowOff>251460</xdr:rowOff>
                  </to>
                </anchor>
              </controlPr>
            </control>
          </mc:Choice>
        </mc:AlternateContent>
        <mc:AlternateContent xmlns:mc="http://schemas.openxmlformats.org/markup-compatibility/2006">
          <mc:Choice Requires="x14">
            <control shapeId="9338" r:id="rId83" name="Check Box 122">
              <controlPr defaultSize="0" autoFill="0" autoLine="0" autoPict="0">
                <anchor moveWithCells="1">
                  <from>
                    <xdr:col>11</xdr:col>
                    <xdr:colOff>533400</xdr:colOff>
                    <xdr:row>93</xdr:row>
                    <xdr:rowOff>0</xdr:rowOff>
                  </from>
                  <to>
                    <xdr:col>11</xdr:col>
                    <xdr:colOff>1051560</xdr:colOff>
                    <xdr:row>93</xdr:row>
                    <xdr:rowOff>251460</xdr:rowOff>
                  </to>
                </anchor>
              </controlPr>
            </control>
          </mc:Choice>
        </mc:AlternateContent>
        <mc:AlternateContent xmlns:mc="http://schemas.openxmlformats.org/markup-compatibility/2006">
          <mc:Choice Requires="x14">
            <control shapeId="9339" r:id="rId84" name="Check Box 123">
              <controlPr defaultSize="0" autoFill="0" autoLine="0" autoPict="0">
                <anchor moveWithCells="1">
                  <from>
                    <xdr:col>11</xdr:col>
                    <xdr:colOff>30480</xdr:colOff>
                    <xdr:row>94</xdr:row>
                    <xdr:rowOff>0</xdr:rowOff>
                  </from>
                  <to>
                    <xdr:col>11</xdr:col>
                    <xdr:colOff>335280</xdr:colOff>
                    <xdr:row>94</xdr:row>
                    <xdr:rowOff>251460</xdr:rowOff>
                  </to>
                </anchor>
              </controlPr>
            </control>
          </mc:Choice>
        </mc:AlternateContent>
        <mc:AlternateContent xmlns:mc="http://schemas.openxmlformats.org/markup-compatibility/2006">
          <mc:Choice Requires="x14">
            <control shapeId="9340" r:id="rId85" name="Check Box 124">
              <controlPr defaultSize="0" autoFill="0" autoLine="0" autoPict="0">
                <anchor moveWithCells="1">
                  <from>
                    <xdr:col>11</xdr:col>
                    <xdr:colOff>449580</xdr:colOff>
                    <xdr:row>94</xdr:row>
                    <xdr:rowOff>0</xdr:rowOff>
                  </from>
                  <to>
                    <xdr:col>11</xdr:col>
                    <xdr:colOff>1051560</xdr:colOff>
                    <xdr:row>94</xdr:row>
                    <xdr:rowOff>251460</xdr:rowOff>
                  </to>
                </anchor>
              </controlPr>
            </control>
          </mc:Choice>
        </mc:AlternateContent>
        <mc:AlternateContent xmlns:mc="http://schemas.openxmlformats.org/markup-compatibility/2006">
          <mc:Choice Requires="x14">
            <control shapeId="9345" r:id="rId86" name="Check Box 12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9346" r:id="rId87" name="Check Box 130">
              <controlPr defaultSize="0" autoFill="0" autoLine="0" autoPict="0">
                <anchor moveWithCells="1">
                  <from>
                    <xdr:col>11</xdr:col>
                    <xdr:colOff>533400</xdr:colOff>
                    <xdr:row>99</xdr:row>
                    <xdr:rowOff>7620</xdr:rowOff>
                  </from>
                  <to>
                    <xdr:col>11</xdr:col>
                    <xdr:colOff>838200</xdr:colOff>
                    <xdr:row>99</xdr:row>
                    <xdr:rowOff>259080</xdr:rowOff>
                  </to>
                </anchor>
              </controlPr>
            </control>
          </mc:Choice>
        </mc:AlternateContent>
        <mc:AlternateContent xmlns:mc="http://schemas.openxmlformats.org/markup-compatibility/2006">
          <mc:Choice Requires="x14">
            <control shapeId="9347" r:id="rId88" name="Check Box 131">
              <controlPr defaultSize="0" autoFill="0" autoLine="0" autoPict="0">
                <anchor moveWithCells="1">
                  <from>
                    <xdr:col>11</xdr:col>
                    <xdr:colOff>30480</xdr:colOff>
                    <xdr:row>102</xdr:row>
                    <xdr:rowOff>784860</xdr:rowOff>
                  </from>
                  <to>
                    <xdr:col>11</xdr:col>
                    <xdr:colOff>335280</xdr:colOff>
                    <xdr:row>103</xdr:row>
                    <xdr:rowOff>228600</xdr:rowOff>
                  </to>
                </anchor>
              </controlPr>
            </control>
          </mc:Choice>
        </mc:AlternateContent>
        <mc:AlternateContent xmlns:mc="http://schemas.openxmlformats.org/markup-compatibility/2006">
          <mc:Choice Requires="x14">
            <control shapeId="9348" r:id="rId89" name="Check Box 132">
              <controlPr defaultSize="0" autoFill="0" autoLine="0" autoPict="0">
                <anchor moveWithCells="1">
                  <from>
                    <xdr:col>11</xdr:col>
                    <xdr:colOff>533400</xdr:colOff>
                    <xdr:row>102</xdr:row>
                    <xdr:rowOff>792480</xdr:rowOff>
                  </from>
                  <to>
                    <xdr:col>11</xdr:col>
                    <xdr:colOff>1097280</xdr:colOff>
                    <xdr:row>103</xdr:row>
                    <xdr:rowOff>228600</xdr:rowOff>
                  </to>
                </anchor>
              </controlPr>
            </control>
          </mc:Choice>
        </mc:AlternateContent>
        <mc:AlternateContent xmlns:mc="http://schemas.openxmlformats.org/markup-compatibility/2006">
          <mc:Choice Requires="x14">
            <control shapeId="9349" r:id="rId90" name="Check Box 133">
              <controlPr defaultSize="0" autoFill="0" autoLine="0" autoPict="0">
                <anchor moveWithCells="1">
                  <from>
                    <xdr:col>11</xdr:col>
                    <xdr:colOff>30480</xdr:colOff>
                    <xdr:row>103</xdr:row>
                    <xdr:rowOff>457200</xdr:rowOff>
                  </from>
                  <to>
                    <xdr:col>11</xdr:col>
                    <xdr:colOff>335280</xdr:colOff>
                    <xdr:row>104</xdr:row>
                    <xdr:rowOff>228600</xdr:rowOff>
                  </to>
                </anchor>
              </controlPr>
            </control>
          </mc:Choice>
        </mc:AlternateContent>
        <mc:AlternateContent xmlns:mc="http://schemas.openxmlformats.org/markup-compatibility/2006">
          <mc:Choice Requires="x14">
            <control shapeId="9350" r:id="rId91" name="Check Box 134">
              <controlPr defaultSize="0" autoFill="0" autoLine="0" autoPict="0">
                <anchor moveWithCells="1">
                  <from>
                    <xdr:col>11</xdr:col>
                    <xdr:colOff>533400</xdr:colOff>
                    <xdr:row>103</xdr:row>
                    <xdr:rowOff>464820</xdr:rowOff>
                  </from>
                  <to>
                    <xdr:col>11</xdr:col>
                    <xdr:colOff>1059180</xdr:colOff>
                    <xdr:row>104</xdr:row>
                    <xdr:rowOff>236220</xdr:rowOff>
                  </to>
                </anchor>
              </controlPr>
            </control>
          </mc:Choice>
        </mc:AlternateContent>
        <mc:AlternateContent xmlns:mc="http://schemas.openxmlformats.org/markup-compatibility/2006">
          <mc:Choice Requires="x14">
            <control shapeId="9351" r:id="rId92" name="Check Box 135">
              <controlPr defaultSize="0" autoFill="0" autoLine="0" autoPict="0">
                <anchor moveWithCells="1">
                  <from>
                    <xdr:col>11</xdr:col>
                    <xdr:colOff>30480</xdr:colOff>
                    <xdr:row>104</xdr:row>
                    <xdr:rowOff>266700</xdr:rowOff>
                  </from>
                  <to>
                    <xdr:col>11</xdr:col>
                    <xdr:colOff>335280</xdr:colOff>
                    <xdr:row>105</xdr:row>
                    <xdr:rowOff>228600</xdr:rowOff>
                  </to>
                </anchor>
              </controlPr>
            </control>
          </mc:Choice>
        </mc:AlternateContent>
        <mc:AlternateContent xmlns:mc="http://schemas.openxmlformats.org/markup-compatibility/2006">
          <mc:Choice Requires="x14">
            <control shapeId="9352" r:id="rId93" name="Check Box 136">
              <controlPr defaultSize="0" autoFill="0" autoLine="0" autoPict="0">
                <anchor moveWithCells="1">
                  <from>
                    <xdr:col>11</xdr:col>
                    <xdr:colOff>533400</xdr:colOff>
                    <xdr:row>104</xdr:row>
                    <xdr:rowOff>274320</xdr:rowOff>
                  </from>
                  <to>
                    <xdr:col>11</xdr:col>
                    <xdr:colOff>838200</xdr:colOff>
                    <xdr:row>105</xdr:row>
                    <xdr:rowOff>228600</xdr:rowOff>
                  </to>
                </anchor>
              </controlPr>
            </control>
          </mc:Choice>
        </mc:AlternateContent>
        <mc:AlternateContent xmlns:mc="http://schemas.openxmlformats.org/markup-compatibility/2006">
          <mc:Choice Requires="x14">
            <control shapeId="9353" r:id="rId94" name="Check Box 137">
              <controlPr defaultSize="0" autoFill="0" autoLine="0" autoPict="0">
                <anchor moveWithCells="1">
                  <from>
                    <xdr:col>11</xdr:col>
                    <xdr:colOff>30480</xdr:colOff>
                    <xdr:row>105</xdr:row>
                    <xdr:rowOff>388620</xdr:rowOff>
                  </from>
                  <to>
                    <xdr:col>11</xdr:col>
                    <xdr:colOff>335280</xdr:colOff>
                    <xdr:row>106</xdr:row>
                    <xdr:rowOff>228600</xdr:rowOff>
                  </to>
                </anchor>
              </controlPr>
            </control>
          </mc:Choice>
        </mc:AlternateContent>
        <mc:AlternateContent xmlns:mc="http://schemas.openxmlformats.org/markup-compatibility/2006">
          <mc:Choice Requires="x14">
            <control shapeId="9354" r:id="rId95" name="Check Box 138">
              <controlPr defaultSize="0" autoFill="0" autoLine="0" autoPict="0">
                <anchor moveWithCells="1">
                  <from>
                    <xdr:col>11</xdr:col>
                    <xdr:colOff>533400</xdr:colOff>
                    <xdr:row>105</xdr:row>
                    <xdr:rowOff>388620</xdr:rowOff>
                  </from>
                  <to>
                    <xdr:col>11</xdr:col>
                    <xdr:colOff>1051560</xdr:colOff>
                    <xdr:row>106</xdr:row>
                    <xdr:rowOff>228600</xdr:rowOff>
                  </to>
                </anchor>
              </controlPr>
            </control>
          </mc:Choice>
        </mc:AlternateContent>
        <mc:AlternateContent xmlns:mc="http://schemas.openxmlformats.org/markup-compatibility/2006">
          <mc:Choice Requires="x14">
            <control shapeId="9355" r:id="rId96" name="Check Box 139">
              <controlPr defaultSize="0" autoFill="0" autoLine="0" autoPict="0">
                <anchor moveWithCells="1">
                  <from>
                    <xdr:col>11</xdr:col>
                    <xdr:colOff>30480</xdr:colOff>
                    <xdr:row>108</xdr:row>
                    <xdr:rowOff>327660</xdr:rowOff>
                  </from>
                  <to>
                    <xdr:col>11</xdr:col>
                    <xdr:colOff>335280</xdr:colOff>
                    <xdr:row>109</xdr:row>
                    <xdr:rowOff>220980</xdr:rowOff>
                  </to>
                </anchor>
              </controlPr>
            </control>
          </mc:Choice>
        </mc:AlternateContent>
        <mc:AlternateContent xmlns:mc="http://schemas.openxmlformats.org/markup-compatibility/2006">
          <mc:Choice Requires="x14">
            <control shapeId="9356" r:id="rId97" name="Check Box 140">
              <controlPr defaultSize="0" autoFill="0" autoLine="0" autoPict="0">
                <anchor moveWithCells="1">
                  <from>
                    <xdr:col>11</xdr:col>
                    <xdr:colOff>533400</xdr:colOff>
                    <xdr:row>108</xdr:row>
                    <xdr:rowOff>327660</xdr:rowOff>
                  </from>
                  <to>
                    <xdr:col>11</xdr:col>
                    <xdr:colOff>1021080</xdr:colOff>
                    <xdr:row>109</xdr:row>
                    <xdr:rowOff>220980</xdr:rowOff>
                  </to>
                </anchor>
              </controlPr>
            </control>
          </mc:Choice>
        </mc:AlternateContent>
        <mc:AlternateContent xmlns:mc="http://schemas.openxmlformats.org/markup-compatibility/2006">
          <mc:Choice Requires="x14">
            <control shapeId="9359" r:id="rId98" name="Check Box 143">
              <controlPr defaultSize="0" autoFill="0" autoLine="0" autoPict="0">
                <anchor moveWithCells="1">
                  <from>
                    <xdr:col>11</xdr:col>
                    <xdr:colOff>30480</xdr:colOff>
                    <xdr:row>111</xdr:row>
                    <xdr:rowOff>762000</xdr:rowOff>
                  </from>
                  <to>
                    <xdr:col>11</xdr:col>
                    <xdr:colOff>335280</xdr:colOff>
                    <xdr:row>112</xdr:row>
                    <xdr:rowOff>198120</xdr:rowOff>
                  </to>
                </anchor>
              </controlPr>
            </control>
          </mc:Choice>
        </mc:AlternateContent>
        <mc:AlternateContent xmlns:mc="http://schemas.openxmlformats.org/markup-compatibility/2006">
          <mc:Choice Requires="x14">
            <control shapeId="9360" r:id="rId99" name="Check Box 144">
              <controlPr defaultSize="0" autoFill="0" autoLine="0" autoPict="0">
                <anchor moveWithCells="1">
                  <from>
                    <xdr:col>11</xdr:col>
                    <xdr:colOff>533400</xdr:colOff>
                    <xdr:row>111</xdr:row>
                    <xdr:rowOff>762000</xdr:rowOff>
                  </from>
                  <to>
                    <xdr:col>11</xdr:col>
                    <xdr:colOff>1051560</xdr:colOff>
                    <xdr:row>112</xdr:row>
                    <xdr:rowOff>213360</xdr:rowOff>
                  </to>
                </anchor>
              </controlPr>
            </control>
          </mc:Choice>
        </mc:AlternateContent>
        <mc:AlternateContent xmlns:mc="http://schemas.openxmlformats.org/markup-compatibility/2006">
          <mc:Choice Requires="x14">
            <control shapeId="9361" r:id="rId100" name="Check Box 145">
              <controlPr defaultSize="0" autoFill="0" autoLine="0" autoPict="0">
                <anchor moveWithCells="1">
                  <from>
                    <xdr:col>11</xdr:col>
                    <xdr:colOff>30480</xdr:colOff>
                    <xdr:row>112</xdr:row>
                    <xdr:rowOff>441960</xdr:rowOff>
                  </from>
                  <to>
                    <xdr:col>11</xdr:col>
                    <xdr:colOff>335280</xdr:colOff>
                    <xdr:row>113</xdr:row>
                    <xdr:rowOff>251460</xdr:rowOff>
                  </to>
                </anchor>
              </controlPr>
            </control>
          </mc:Choice>
        </mc:AlternateContent>
        <mc:AlternateContent xmlns:mc="http://schemas.openxmlformats.org/markup-compatibility/2006">
          <mc:Choice Requires="x14">
            <control shapeId="9362" r:id="rId101" name="Check Box 146">
              <controlPr defaultSize="0" autoFill="0" autoLine="0" autoPict="0">
                <anchor moveWithCells="1">
                  <from>
                    <xdr:col>11</xdr:col>
                    <xdr:colOff>533400</xdr:colOff>
                    <xdr:row>112</xdr:row>
                    <xdr:rowOff>441960</xdr:rowOff>
                  </from>
                  <to>
                    <xdr:col>11</xdr:col>
                    <xdr:colOff>1051560</xdr:colOff>
                    <xdr:row>113</xdr:row>
                    <xdr:rowOff>259080</xdr:rowOff>
                  </to>
                </anchor>
              </controlPr>
            </control>
          </mc:Choice>
        </mc:AlternateContent>
        <mc:AlternateContent xmlns:mc="http://schemas.openxmlformats.org/markup-compatibility/2006">
          <mc:Choice Requires="x14">
            <control shapeId="9363" r:id="rId102" name="Check Box 147">
              <controlPr defaultSize="0" autoFill="0" autoLine="0" autoPict="0">
                <anchor moveWithCells="1">
                  <from>
                    <xdr:col>11</xdr:col>
                    <xdr:colOff>30480</xdr:colOff>
                    <xdr:row>113</xdr:row>
                    <xdr:rowOff>487680</xdr:rowOff>
                  </from>
                  <to>
                    <xdr:col>11</xdr:col>
                    <xdr:colOff>335280</xdr:colOff>
                    <xdr:row>114</xdr:row>
                    <xdr:rowOff>198120</xdr:rowOff>
                  </to>
                </anchor>
              </controlPr>
            </control>
          </mc:Choice>
        </mc:AlternateContent>
        <mc:AlternateContent xmlns:mc="http://schemas.openxmlformats.org/markup-compatibility/2006">
          <mc:Choice Requires="x14">
            <control shapeId="9364" r:id="rId103" name="Check Box 148">
              <controlPr defaultSize="0" autoFill="0" autoLine="0" autoPict="0">
                <anchor moveWithCells="1">
                  <from>
                    <xdr:col>11</xdr:col>
                    <xdr:colOff>533400</xdr:colOff>
                    <xdr:row>113</xdr:row>
                    <xdr:rowOff>487680</xdr:rowOff>
                  </from>
                  <to>
                    <xdr:col>11</xdr:col>
                    <xdr:colOff>982980</xdr:colOff>
                    <xdr:row>114</xdr:row>
                    <xdr:rowOff>213360</xdr:rowOff>
                  </to>
                </anchor>
              </controlPr>
            </control>
          </mc:Choice>
        </mc:AlternateContent>
        <mc:AlternateContent xmlns:mc="http://schemas.openxmlformats.org/markup-compatibility/2006">
          <mc:Choice Requires="x14">
            <control shapeId="9365" r:id="rId104" name="Check Box 149">
              <controlPr defaultSize="0" autoFill="0" autoLine="0" autoPict="0">
                <anchor moveWithCells="1">
                  <from>
                    <xdr:col>11</xdr:col>
                    <xdr:colOff>30480</xdr:colOff>
                    <xdr:row>114</xdr:row>
                    <xdr:rowOff>419100</xdr:rowOff>
                  </from>
                  <to>
                    <xdr:col>11</xdr:col>
                    <xdr:colOff>335280</xdr:colOff>
                    <xdr:row>115</xdr:row>
                    <xdr:rowOff>220980</xdr:rowOff>
                  </to>
                </anchor>
              </controlPr>
            </control>
          </mc:Choice>
        </mc:AlternateContent>
        <mc:AlternateContent xmlns:mc="http://schemas.openxmlformats.org/markup-compatibility/2006">
          <mc:Choice Requires="x14">
            <control shapeId="9366" r:id="rId105" name="Check Box 150">
              <controlPr defaultSize="0" autoFill="0" autoLine="0" autoPict="0">
                <anchor moveWithCells="1">
                  <from>
                    <xdr:col>11</xdr:col>
                    <xdr:colOff>533400</xdr:colOff>
                    <xdr:row>114</xdr:row>
                    <xdr:rowOff>419100</xdr:rowOff>
                  </from>
                  <to>
                    <xdr:col>11</xdr:col>
                    <xdr:colOff>982980</xdr:colOff>
                    <xdr:row>115</xdr:row>
                    <xdr:rowOff>220980</xdr:rowOff>
                  </to>
                </anchor>
              </controlPr>
            </control>
          </mc:Choice>
        </mc:AlternateContent>
        <mc:AlternateContent xmlns:mc="http://schemas.openxmlformats.org/markup-compatibility/2006">
          <mc:Choice Requires="x14">
            <control shapeId="9367" r:id="rId106" name="Check Box 151">
              <controlPr defaultSize="0" autoFill="0" autoLine="0" autoPict="0">
                <anchor moveWithCells="1">
                  <from>
                    <xdr:col>11</xdr:col>
                    <xdr:colOff>30480</xdr:colOff>
                    <xdr:row>115</xdr:row>
                    <xdr:rowOff>708660</xdr:rowOff>
                  </from>
                  <to>
                    <xdr:col>11</xdr:col>
                    <xdr:colOff>518160</xdr:colOff>
                    <xdr:row>116</xdr:row>
                    <xdr:rowOff>220980</xdr:rowOff>
                  </to>
                </anchor>
              </controlPr>
            </control>
          </mc:Choice>
        </mc:AlternateContent>
        <mc:AlternateContent xmlns:mc="http://schemas.openxmlformats.org/markup-compatibility/2006">
          <mc:Choice Requires="x14">
            <control shapeId="9368" r:id="rId107" name="Check Box 152">
              <controlPr defaultSize="0" autoFill="0" autoLine="0" autoPict="0">
                <anchor moveWithCells="1">
                  <from>
                    <xdr:col>11</xdr:col>
                    <xdr:colOff>533400</xdr:colOff>
                    <xdr:row>115</xdr:row>
                    <xdr:rowOff>708660</xdr:rowOff>
                  </from>
                  <to>
                    <xdr:col>11</xdr:col>
                    <xdr:colOff>838200</xdr:colOff>
                    <xdr:row>116</xdr:row>
                    <xdr:rowOff>220980</xdr:rowOff>
                  </to>
                </anchor>
              </controlPr>
            </control>
          </mc:Choice>
        </mc:AlternateContent>
        <mc:AlternateContent xmlns:mc="http://schemas.openxmlformats.org/markup-compatibility/2006">
          <mc:Choice Requires="x14">
            <control shapeId="9369" r:id="rId108" name="Check Box 153">
              <controlPr defaultSize="0" autoFill="0" autoLine="0" autoPict="0">
                <anchor moveWithCells="1">
                  <from>
                    <xdr:col>11</xdr:col>
                    <xdr:colOff>30480</xdr:colOff>
                    <xdr:row>116</xdr:row>
                    <xdr:rowOff>373380</xdr:rowOff>
                  </from>
                  <to>
                    <xdr:col>11</xdr:col>
                    <xdr:colOff>335280</xdr:colOff>
                    <xdr:row>117</xdr:row>
                    <xdr:rowOff>220980</xdr:rowOff>
                  </to>
                </anchor>
              </controlPr>
            </control>
          </mc:Choice>
        </mc:AlternateContent>
        <mc:AlternateContent xmlns:mc="http://schemas.openxmlformats.org/markup-compatibility/2006">
          <mc:Choice Requires="x14">
            <control shapeId="9370" r:id="rId109" name="Check Box 154">
              <controlPr defaultSize="0" autoFill="0" autoLine="0" autoPict="0">
                <anchor moveWithCells="1">
                  <from>
                    <xdr:col>11</xdr:col>
                    <xdr:colOff>533400</xdr:colOff>
                    <xdr:row>116</xdr:row>
                    <xdr:rowOff>373380</xdr:rowOff>
                  </from>
                  <to>
                    <xdr:col>11</xdr:col>
                    <xdr:colOff>1089660</xdr:colOff>
                    <xdr:row>117</xdr:row>
                    <xdr:rowOff>220980</xdr:rowOff>
                  </to>
                </anchor>
              </controlPr>
            </control>
          </mc:Choice>
        </mc:AlternateContent>
        <mc:AlternateContent xmlns:mc="http://schemas.openxmlformats.org/markup-compatibility/2006">
          <mc:Choice Requires="x14">
            <control shapeId="9371" r:id="rId110" name="Check Box 155">
              <controlPr defaultSize="0" autoFill="0" autoLine="0" autoPict="0">
                <anchor moveWithCells="1">
                  <from>
                    <xdr:col>11</xdr:col>
                    <xdr:colOff>30480</xdr:colOff>
                    <xdr:row>117</xdr:row>
                    <xdr:rowOff>769620</xdr:rowOff>
                  </from>
                  <to>
                    <xdr:col>11</xdr:col>
                    <xdr:colOff>335280</xdr:colOff>
                    <xdr:row>118</xdr:row>
                    <xdr:rowOff>213360</xdr:rowOff>
                  </to>
                </anchor>
              </controlPr>
            </control>
          </mc:Choice>
        </mc:AlternateContent>
        <mc:AlternateContent xmlns:mc="http://schemas.openxmlformats.org/markup-compatibility/2006">
          <mc:Choice Requires="x14">
            <control shapeId="9372" r:id="rId111" name="Check Box 156">
              <controlPr defaultSize="0" autoFill="0" autoLine="0" autoPict="0">
                <anchor moveWithCells="1">
                  <from>
                    <xdr:col>11</xdr:col>
                    <xdr:colOff>533400</xdr:colOff>
                    <xdr:row>117</xdr:row>
                    <xdr:rowOff>769620</xdr:rowOff>
                  </from>
                  <to>
                    <xdr:col>11</xdr:col>
                    <xdr:colOff>838200</xdr:colOff>
                    <xdr:row>118</xdr:row>
                    <xdr:rowOff>213360</xdr:rowOff>
                  </to>
                </anchor>
              </controlPr>
            </control>
          </mc:Choice>
        </mc:AlternateContent>
        <mc:AlternateContent xmlns:mc="http://schemas.openxmlformats.org/markup-compatibility/2006">
          <mc:Choice Requires="x14">
            <control shapeId="9373" r:id="rId112" name="Check Box 157">
              <controlPr defaultSize="0" autoFill="0" autoLine="0" autoPict="0">
                <anchor moveWithCells="1">
                  <from>
                    <xdr:col>11</xdr:col>
                    <xdr:colOff>30480</xdr:colOff>
                    <xdr:row>118</xdr:row>
                    <xdr:rowOff>198120</xdr:rowOff>
                  </from>
                  <to>
                    <xdr:col>11</xdr:col>
                    <xdr:colOff>335280</xdr:colOff>
                    <xdr:row>119</xdr:row>
                    <xdr:rowOff>220980</xdr:rowOff>
                  </to>
                </anchor>
              </controlPr>
            </control>
          </mc:Choice>
        </mc:AlternateContent>
        <mc:AlternateContent xmlns:mc="http://schemas.openxmlformats.org/markup-compatibility/2006">
          <mc:Choice Requires="x14">
            <control shapeId="9374" r:id="rId113" name="Check Box 158">
              <controlPr defaultSize="0" autoFill="0" autoLine="0" autoPict="0">
                <anchor moveWithCells="1">
                  <from>
                    <xdr:col>11</xdr:col>
                    <xdr:colOff>533400</xdr:colOff>
                    <xdr:row>118</xdr:row>
                    <xdr:rowOff>198120</xdr:rowOff>
                  </from>
                  <to>
                    <xdr:col>11</xdr:col>
                    <xdr:colOff>838200</xdr:colOff>
                    <xdr:row>119</xdr:row>
                    <xdr:rowOff>220980</xdr:rowOff>
                  </to>
                </anchor>
              </controlPr>
            </control>
          </mc:Choice>
        </mc:AlternateContent>
        <mc:AlternateContent xmlns:mc="http://schemas.openxmlformats.org/markup-compatibility/2006">
          <mc:Choice Requires="x14">
            <control shapeId="9375" r:id="rId114" name="Check Box 159">
              <controlPr defaultSize="0" autoFill="0" autoLine="0" autoPict="0">
                <anchor moveWithCells="1">
                  <from>
                    <xdr:col>11</xdr:col>
                    <xdr:colOff>30480</xdr:colOff>
                    <xdr:row>119</xdr:row>
                    <xdr:rowOff>617220</xdr:rowOff>
                  </from>
                  <to>
                    <xdr:col>11</xdr:col>
                    <xdr:colOff>335280</xdr:colOff>
                    <xdr:row>120</xdr:row>
                    <xdr:rowOff>220980</xdr:rowOff>
                  </to>
                </anchor>
              </controlPr>
            </control>
          </mc:Choice>
        </mc:AlternateContent>
        <mc:AlternateContent xmlns:mc="http://schemas.openxmlformats.org/markup-compatibility/2006">
          <mc:Choice Requires="x14">
            <control shapeId="9376" r:id="rId115" name="Check Box 160">
              <controlPr defaultSize="0" autoFill="0" autoLine="0" autoPict="0">
                <anchor moveWithCells="1">
                  <from>
                    <xdr:col>11</xdr:col>
                    <xdr:colOff>533400</xdr:colOff>
                    <xdr:row>119</xdr:row>
                    <xdr:rowOff>617220</xdr:rowOff>
                  </from>
                  <to>
                    <xdr:col>11</xdr:col>
                    <xdr:colOff>838200</xdr:colOff>
                    <xdr:row>120</xdr:row>
                    <xdr:rowOff>220980</xdr:rowOff>
                  </to>
                </anchor>
              </controlPr>
            </control>
          </mc:Choice>
        </mc:AlternateContent>
        <mc:AlternateContent xmlns:mc="http://schemas.openxmlformats.org/markup-compatibility/2006">
          <mc:Choice Requires="x14">
            <control shapeId="9377" r:id="rId116" name="Check Box 161">
              <controlPr defaultSize="0" autoFill="0" autoLine="0" autoPict="0">
                <anchor moveWithCells="1">
                  <from>
                    <xdr:col>11</xdr:col>
                    <xdr:colOff>30480</xdr:colOff>
                    <xdr:row>121</xdr:row>
                    <xdr:rowOff>198120</xdr:rowOff>
                  </from>
                  <to>
                    <xdr:col>11</xdr:col>
                    <xdr:colOff>335280</xdr:colOff>
                    <xdr:row>122</xdr:row>
                    <xdr:rowOff>220980</xdr:rowOff>
                  </to>
                </anchor>
              </controlPr>
            </control>
          </mc:Choice>
        </mc:AlternateContent>
        <mc:AlternateContent xmlns:mc="http://schemas.openxmlformats.org/markup-compatibility/2006">
          <mc:Choice Requires="x14">
            <control shapeId="9378" r:id="rId117" name="Check Box 162">
              <controlPr defaultSize="0" autoFill="0" autoLine="0" autoPict="0">
                <anchor moveWithCells="1">
                  <from>
                    <xdr:col>11</xdr:col>
                    <xdr:colOff>533400</xdr:colOff>
                    <xdr:row>121</xdr:row>
                    <xdr:rowOff>198120</xdr:rowOff>
                  </from>
                  <to>
                    <xdr:col>11</xdr:col>
                    <xdr:colOff>952500</xdr:colOff>
                    <xdr:row>122</xdr:row>
                    <xdr:rowOff>220980</xdr:rowOff>
                  </to>
                </anchor>
              </controlPr>
            </control>
          </mc:Choice>
        </mc:AlternateContent>
        <mc:AlternateContent xmlns:mc="http://schemas.openxmlformats.org/markup-compatibility/2006">
          <mc:Choice Requires="x14">
            <control shapeId="9379" r:id="rId118" name="Check Box 163">
              <controlPr defaultSize="0" autoFill="0" autoLine="0" autoPict="0">
                <anchor moveWithCells="1">
                  <from>
                    <xdr:col>11</xdr:col>
                    <xdr:colOff>30480</xdr:colOff>
                    <xdr:row>123</xdr:row>
                    <xdr:rowOff>563880</xdr:rowOff>
                  </from>
                  <to>
                    <xdr:col>11</xdr:col>
                    <xdr:colOff>335280</xdr:colOff>
                    <xdr:row>124</xdr:row>
                    <xdr:rowOff>251460</xdr:rowOff>
                  </to>
                </anchor>
              </controlPr>
            </control>
          </mc:Choice>
        </mc:AlternateContent>
        <mc:AlternateContent xmlns:mc="http://schemas.openxmlformats.org/markup-compatibility/2006">
          <mc:Choice Requires="x14">
            <control shapeId="9380" r:id="rId119" name="Check Box 164">
              <controlPr defaultSize="0" autoFill="0" autoLine="0" autoPict="0">
                <anchor moveWithCells="1">
                  <from>
                    <xdr:col>11</xdr:col>
                    <xdr:colOff>533400</xdr:colOff>
                    <xdr:row>123</xdr:row>
                    <xdr:rowOff>563880</xdr:rowOff>
                  </from>
                  <to>
                    <xdr:col>11</xdr:col>
                    <xdr:colOff>982980</xdr:colOff>
                    <xdr:row>124</xdr:row>
                    <xdr:rowOff>251460</xdr:rowOff>
                  </to>
                </anchor>
              </controlPr>
            </control>
          </mc:Choice>
        </mc:AlternateContent>
        <mc:AlternateContent xmlns:mc="http://schemas.openxmlformats.org/markup-compatibility/2006">
          <mc:Choice Requires="x14">
            <control shapeId="9381" r:id="rId120" name="Check Box 165">
              <controlPr defaultSize="0" autoFill="0" autoLine="0" autoPict="0">
                <anchor moveWithCells="1">
                  <from>
                    <xdr:col>11</xdr:col>
                    <xdr:colOff>30480</xdr:colOff>
                    <xdr:row>124</xdr:row>
                    <xdr:rowOff>609600</xdr:rowOff>
                  </from>
                  <to>
                    <xdr:col>11</xdr:col>
                    <xdr:colOff>556260</xdr:colOff>
                    <xdr:row>125</xdr:row>
                    <xdr:rowOff>251460</xdr:rowOff>
                  </to>
                </anchor>
              </controlPr>
            </control>
          </mc:Choice>
        </mc:AlternateContent>
        <mc:AlternateContent xmlns:mc="http://schemas.openxmlformats.org/markup-compatibility/2006">
          <mc:Choice Requires="x14">
            <control shapeId="9382" r:id="rId121" name="Check Box 166">
              <controlPr defaultSize="0" autoFill="0" autoLine="0" autoPict="0">
                <anchor moveWithCells="1">
                  <from>
                    <xdr:col>11</xdr:col>
                    <xdr:colOff>533400</xdr:colOff>
                    <xdr:row>124</xdr:row>
                    <xdr:rowOff>609600</xdr:rowOff>
                  </from>
                  <to>
                    <xdr:col>11</xdr:col>
                    <xdr:colOff>838200</xdr:colOff>
                    <xdr:row>125</xdr:row>
                    <xdr:rowOff>251460</xdr:rowOff>
                  </to>
                </anchor>
              </controlPr>
            </control>
          </mc:Choice>
        </mc:AlternateContent>
        <mc:AlternateContent xmlns:mc="http://schemas.openxmlformats.org/markup-compatibility/2006">
          <mc:Choice Requires="x14">
            <control shapeId="9383" r:id="rId122" name="Check Box 167">
              <controlPr defaultSize="0" autoFill="0" autoLine="0" autoPict="0">
                <anchor moveWithCells="1">
                  <from>
                    <xdr:col>11</xdr:col>
                    <xdr:colOff>30480</xdr:colOff>
                    <xdr:row>125</xdr:row>
                    <xdr:rowOff>952500</xdr:rowOff>
                  </from>
                  <to>
                    <xdr:col>11</xdr:col>
                    <xdr:colOff>335280</xdr:colOff>
                    <xdr:row>126</xdr:row>
                    <xdr:rowOff>251460</xdr:rowOff>
                  </to>
                </anchor>
              </controlPr>
            </control>
          </mc:Choice>
        </mc:AlternateContent>
        <mc:AlternateContent xmlns:mc="http://schemas.openxmlformats.org/markup-compatibility/2006">
          <mc:Choice Requires="x14">
            <control shapeId="9384" r:id="rId123" name="Check Box 168">
              <controlPr defaultSize="0" autoFill="0" autoLine="0" autoPict="0">
                <anchor moveWithCells="1">
                  <from>
                    <xdr:col>11</xdr:col>
                    <xdr:colOff>533400</xdr:colOff>
                    <xdr:row>125</xdr:row>
                    <xdr:rowOff>952500</xdr:rowOff>
                  </from>
                  <to>
                    <xdr:col>11</xdr:col>
                    <xdr:colOff>1074420</xdr:colOff>
                    <xdr:row>126</xdr:row>
                    <xdr:rowOff>251460</xdr:rowOff>
                  </to>
                </anchor>
              </controlPr>
            </control>
          </mc:Choice>
        </mc:AlternateContent>
        <mc:AlternateContent xmlns:mc="http://schemas.openxmlformats.org/markup-compatibility/2006">
          <mc:Choice Requires="x14">
            <control shapeId="9385" r:id="rId124" name="Check Box 169">
              <controlPr defaultSize="0" autoFill="0" autoLine="0" autoPict="0">
                <anchor moveWithCells="1">
                  <from>
                    <xdr:col>11</xdr:col>
                    <xdr:colOff>30480</xdr:colOff>
                    <xdr:row>127</xdr:row>
                    <xdr:rowOff>769620</xdr:rowOff>
                  </from>
                  <to>
                    <xdr:col>11</xdr:col>
                    <xdr:colOff>335280</xdr:colOff>
                    <xdr:row>128</xdr:row>
                    <xdr:rowOff>236220</xdr:rowOff>
                  </to>
                </anchor>
              </controlPr>
            </control>
          </mc:Choice>
        </mc:AlternateContent>
        <mc:AlternateContent xmlns:mc="http://schemas.openxmlformats.org/markup-compatibility/2006">
          <mc:Choice Requires="x14">
            <control shapeId="9386" r:id="rId125" name="Check Box 170">
              <controlPr defaultSize="0" autoFill="0" autoLine="0" autoPict="0">
                <anchor moveWithCells="1">
                  <from>
                    <xdr:col>11</xdr:col>
                    <xdr:colOff>533400</xdr:colOff>
                    <xdr:row>127</xdr:row>
                    <xdr:rowOff>769620</xdr:rowOff>
                  </from>
                  <to>
                    <xdr:col>11</xdr:col>
                    <xdr:colOff>1051560</xdr:colOff>
                    <xdr:row>128</xdr:row>
                    <xdr:rowOff>236220</xdr:rowOff>
                  </to>
                </anchor>
              </controlPr>
            </control>
          </mc:Choice>
        </mc:AlternateContent>
        <mc:AlternateContent xmlns:mc="http://schemas.openxmlformats.org/markup-compatibility/2006">
          <mc:Choice Requires="x14">
            <control shapeId="9387" r:id="rId126" name="Check Box 171">
              <controlPr defaultSize="0" autoFill="0" autoLine="0" autoPict="0">
                <anchor moveWithCells="1">
                  <from>
                    <xdr:col>11</xdr:col>
                    <xdr:colOff>30480</xdr:colOff>
                    <xdr:row>129</xdr:row>
                    <xdr:rowOff>251460</xdr:rowOff>
                  </from>
                  <to>
                    <xdr:col>11</xdr:col>
                    <xdr:colOff>335280</xdr:colOff>
                    <xdr:row>130</xdr:row>
                    <xdr:rowOff>220980</xdr:rowOff>
                  </to>
                </anchor>
              </controlPr>
            </control>
          </mc:Choice>
        </mc:AlternateContent>
        <mc:AlternateContent xmlns:mc="http://schemas.openxmlformats.org/markup-compatibility/2006">
          <mc:Choice Requires="x14">
            <control shapeId="9388" r:id="rId127" name="Check Box 172">
              <controlPr defaultSize="0" autoFill="0" autoLine="0" autoPict="0">
                <anchor moveWithCells="1">
                  <from>
                    <xdr:col>11</xdr:col>
                    <xdr:colOff>533400</xdr:colOff>
                    <xdr:row>129</xdr:row>
                    <xdr:rowOff>251460</xdr:rowOff>
                  </from>
                  <to>
                    <xdr:col>12</xdr:col>
                    <xdr:colOff>22860</xdr:colOff>
                    <xdr:row>130</xdr:row>
                    <xdr:rowOff>228600</xdr:rowOff>
                  </to>
                </anchor>
              </controlPr>
            </control>
          </mc:Choice>
        </mc:AlternateContent>
        <mc:AlternateContent xmlns:mc="http://schemas.openxmlformats.org/markup-compatibility/2006">
          <mc:Choice Requires="x14">
            <control shapeId="9389" r:id="rId128" name="Check Box 173">
              <controlPr defaultSize="0" autoFill="0" autoLine="0" autoPict="0">
                <anchor moveWithCells="1">
                  <from>
                    <xdr:col>11</xdr:col>
                    <xdr:colOff>30480</xdr:colOff>
                    <xdr:row>130</xdr:row>
                    <xdr:rowOff>541020</xdr:rowOff>
                  </from>
                  <to>
                    <xdr:col>11</xdr:col>
                    <xdr:colOff>335280</xdr:colOff>
                    <xdr:row>131</xdr:row>
                    <xdr:rowOff>220980</xdr:rowOff>
                  </to>
                </anchor>
              </controlPr>
            </control>
          </mc:Choice>
        </mc:AlternateContent>
        <mc:AlternateContent xmlns:mc="http://schemas.openxmlformats.org/markup-compatibility/2006">
          <mc:Choice Requires="x14">
            <control shapeId="9390" r:id="rId129" name="Check Box 174">
              <controlPr defaultSize="0" autoFill="0" autoLine="0" autoPict="0">
                <anchor moveWithCells="1">
                  <from>
                    <xdr:col>11</xdr:col>
                    <xdr:colOff>533400</xdr:colOff>
                    <xdr:row>130</xdr:row>
                    <xdr:rowOff>556260</xdr:rowOff>
                  </from>
                  <to>
                    <xdr:col>11</xdr:col>
                    <xdr:colOff>990600</xdr:colOff>
                    <xdr:row>131</xdr:row>
                    <xdr:rowOff>228600</xdr:rowOff>
                  </to>
                </anchor>
              </controlPr>
            </control>
          </mc:Choice>
        </mc:AlternateContent>
        <mc:AlternateContent xmlns:mc="http://schemas.openxmlformats.org/markup-compatibility/2006">
          <mc:Choice Requires="x14">
            <control shapeId="9391" r:id="rId130" name="Check Box 175">
              <controlPr defaultSize="0" autoFill="0" autoLine="0" autoPict="0">
                <anchor moveWithCells="1">
                  <from>
                    <xdr:col>11</xdr:col>
                    <xdr:colOff>30480</xdr:colOff>
                    <xdr:row>132</xdr:row>
                    <xdr:rowOff>403860</xdr:rowOff>
                  </from>
                  <to>
                    <xdr:col>11</xdr:col>
                    <xdr:colOff>335280</xdr:colOff>
                    <xdr:row>133</xdr:row>
                    <xdr:rowOff>220980</xdr:rowOff>
                  </to>
                </anchor>
              </controlPr>
            </control>
          </mc:Choice>
        </mc:AlternateContent>
        <mc:AlternateContent xmlns:mc="http://schemas.openxmlformats.org/markup-compatibility/2006">
          <mc:Choice Requires="x14">
            <control shapeId="9392" r:id="rId131" name="Check Box 176">
              <controlPr defaultSize="0" autoFill="0" autoLine="0" autoPict="0">
                <anchor moveWithCells="1">
                  <from>
                    <xdr:col>11</xdr:col>
                    <xdr:colOff>533400</xdr:colOff>
                    <xdr:row>132</xdr:row>
                    <xdr:rowOff>403860</xdr:rowOff>
                  </from>
                  <to>
                    <xdr:col>11</xdr:col>
                    <xdr:colOff>1059180</xdr:colOff>
                    <xdr:row>133</xdr:row>
                    <xdr:rowOff>228600</xdr:rowOff>
                  </to>
                </anchor>
              </controlPr>
            </control>
          </mc:Choice>
        </mc:AlternateContent>
        <mc:AlternateContent xmlns:mc="http://schemas.openxmlformats.org/markup-compatibility/2006">
          <mc:Choice Requires="x14">
            <control shapeId="9393" r:id="rId132" name="Check Box 177">
              <controlPr defaultSize="0" autoFill="0" autoLine="0" autoPict="0">
                <anchor moveWithCells="1">
                  <from>
                    <xdr:col>11</xdr:col>
                    <xdr:colOff>30480</xdr:colOff>
                    <xdr:row>134</xdr:row>
                    <xdr:rowOff>0</xdr:rowOff>
                  </from>
                  <to>
                    <xdr:col>11</xdr:col>
                    <xdr:colOff>335280</xdr:colOff>
                    <xdr:row>134</xdr:row>
                    <xdr:rowOff>251460</xdr:rowOff>
                  </to>
                </anchor>
              </controlPr>
            </control>
          </mc:Choice>
        </mc:AlternateContent>
        <mc:AlternateContent xmlns:mc="http://schemas.openxmlformats.org/markup-compatibility/2006">
          <mc:Choice Requires="x14">
            <control shapeId="9394" r:id="rId133" name="Check Box 178">
              <controlPr defaultSize="0" autoFill="0" autoLine="0" autoPict="0">
                <anchor moveWithCells="1">
                  <from>
                    <xdr:col>11</xdr:col>
                    <xdr:colOff>533400</xdr:colOff>
                    <xdr:row>134</xdr:row>
                    <xdr:rowOff>0</xdr:rowOff>
                  </from>
                  <to>
                    <xdr:col>11</xdr:col>
                    <xdr:colOff>1028700</xdr:colOff>
                    <xdr:row>134</xdr:row>
                    <xdr:rowOff>251460</xdr:rowOff>
                  </to>
                </anchor>
              </controlPr>
            </control>
          </mc:Choice>
        </mc:AlternateContent>
        <mc:AlternateContent xmlns:mc="http://schemas.openxmlformats.org/markup-compatibility/2006">
          <mc:Choice Requires="x14">
            <control shapeId="9419" r:id="rId134" name="Check Box 203">
              <controlPr defaultSize="0" autoFill="0" autoLine="0" autoPict="0">
                <anchor moveWithCells="1">
                  <from>
                    <xdr:col>11</xdr:col>
                    <xdr:colOff>30480</xdr:colOff>
                    <xdr:row>145</xdr:row>
                    <xdr:rowOff>403860</xdr:rowOff>
                  </from>
                  <to>
                    <xdr:col>11</xdr:col>
                    <xdr:colOff>335280</xdr:colOff>
                    <xdr:row>146</xdr:row>
                    <xdr:rowOff>220980</xdr:rowOff>
                  </to>
                </anchor>
              </controlPr>
            </control>
          </mc:Choice>
        </mc:AlternateContent>
        <mc:AlternateContent xmlns:mc="http://schemas.openxmlformats.org/markup-compatibility/2006">
          <mc:Choice Requires="x14">
            <control shapeId="9420" r:id="rId135" name="Check Box 204">
              <controlPr defaultSize="0" autoFill="0" autoLine="0" autoPict="0">
                <anchor moveWithCells="1">
                  <from>
                    <xdr:col>11</xdr:col>
                    <xdr:colOff>533400</xdr:colOff>
                    <xdr:row>145</xdr:row>
                    <xdr:rowOff>403860</xdr:rowOff>
                  </from>
                  <to>
                    <xdr:col>11</xdr:col>
                    <xdr:colOff>1059180</xdr:colOff>
                    <xdr:row>146</xdr:row>
                    <xdr:rowOff>220980</xdr:rowOff>
                  </to>
                </anchor>
              </controlPr>
            </control>
          </mc:Choice>
        </mc:AlternateContent>
        <mc:AlternateContent xmlns:mc="http://schemas.openxmlformats.org/markup-compatibility/2006">
          <mc:Choice Requires="x14">
            <control shapeId="9421" r:id="rId136" name="Check Box 205">
              <controlPr defaultSize="0" autoFill="0" autoLine="0" autoPict="0">
                <anchor moveWithCells="1">
                  <from>
                    <xdr:col>11</xdr:col>
                    <xdr:colOff>30480</xdr:colOff>
                    <xdr:row>146</xdr:row>
                    <xdr:rowOff>411480</xdr:rowOff>
                  </from>
                  <to>
                    <xdr:col>11</xdr:col>
                    <xdr:colOff>335280</xdr:colOff>
                    <xdr:row>147</xdr:row>
                    <xdr:rowOff>220980</xdr:rowOff>
                  </to>
                </anchor>
              </controlPr>
            </control>
          </mc:Choice>
        </mc:AlternateContent>
        <mc:AlternateContent xmlns:mc="http://schemas.openxmlformats.org/markup-compatibility/2006">
          <mc:Choice Requires="x14">
            <control shapeId="9422" r:id="rId137" name="Check Box 206">
              <controlPr defaultSize="0" autoFill="0" autoLine="0" autoPict="0">
                <anchor moveWithCells="1">
                  <from>
                    <xdr:col>11</xdr:col>
                    <xdr:colOff>533400</xdr:colOff>
                    <xdr:row>146</xdr:row>
                    <xdr:rowOff>419100</xdr:rowOff>
                  </from>
                  <to>
                    <xdr:col>11</xdr:col>
                    <xdr:colOff>1051560</xdr:colOff>
                    <xdr:row>147</xdr:row>
                    <xdr:rowOff>220980</xdr:rowOff>
                  </to>
                </anchor>
              </controlPr>
            </control>
          </mc:Choice>
        </mc:AlternateContent>
        <mc:AlternateContent xmlns:mc="http://schemas.openxmlformats.org/markup-compatibility/2006">
          <mc:Choice Requires="x14">
            <control shapeId="9423" r:id="rId138" name="Check Box 207">
              <controlPr defaultSize="0" autoFill="0" autoLine="0" autoPict="0">
                <anchor moveWithCells="1">
                  <from>
                    <xdr:col>11</xdr:col>
                    <xdr:colOff>22860</xdr:colOff>
                    <xdr:row>147</xdr:row>
                    <xdr:rowOff>403860</xdr:rowOff>
                  </from>
                  <to>
                    <xdr:col>11</xdr:col>
                    <xdr:colOff>571500</xdr:colOff>
                    <xdr:row>148</xdr:row>
                    <xdr:rowOff>266700</xdr:rowOff>
                  </to>
                </anchor>
              </controlPr>
            </control>
          </mc:Choice>
        </mc:AlternateContent>
        <mc:AlternateContent xmlns:mc="http://schemas.openxmlformats.org/markup-compatibility/2006">
          <mc:Choice Requires="x14">
            <control shapeId="9424" r:id="rId139" name="Check Box 208">
              <controlPr defaultSize="0" autoFill="0" autoLine="0" autoPict="0">
                <anchor moveWithCells="1">
                  <from>
                    <xdr:col>11</xdr:col>
                    <xdr:colOff>541020</xdr:colOff>
                    <xdr:row>147</xdr:row>
                    <xdr:rowOff>426720</xdr:rowOff>
                  </from>
                  <to>
                    <xdr:col>11</xdr:col>
                    <xdr:colOff>1013460</xdr:colOff>
                    <xdr:row>148</xdr:row>
                    <xdr:rowOff>251460</xdr:rowOff>
                  </to>
                </anchor>
              </controlPr>
            </control>
          </mc:Choice>
        </mc:AlternateContent>
        <mc:AlternateContent xmlns:mc="http://schemas.openxmlformats.org/markup-compatibility/2006">
          <mc:Choice Requires="x14">
            <control shapeId="9425" r:id="rId140" name="Check Box 209">
              <controlPr defaultSize="0" autoFill="0" autoLine="0" autoPict="0">
                <anchor moveWithCells="1">
                  <from>
                    <xdr:col>11</xdr:col>
                    <xdr:colOff>30480</xdr:colOff>
                    <xdr:row>149</xdr:row>
                    <xdr:rowOff>60960</xdr:rowOff>
                  </from>
                  <to>
                    <xdr:col>11</xdr:col>
                    <xdr:colOff>335280</xdr:colOff>
                    <xdr:row>149</xdr:row>
                    <xdr:rowOff>304800</xdr:rowOff>
                  </to>
                </anchor>
              </controlPr>
            </control>
          </mc:Choice>
        </mc:AlternateContent>
        <mc:AlternateContent xmlns:mc="http://schemas.openxmlformats.org/markup-compatibility/2006">
          <mc:Choice Requires="x14">
            <control shapeId="9426" r:id="rId141" name="Check Box 210">
              <controlPr defaultSize="0" autoFill="0" autoLine="0" autoPict="0">
                <anchor moveWithCells="1">
                  <from>
                    <xdr:col>11</xdr:col>
                    <xdr:colOff>426720</xdr:colOff>
                    <xdr:row>149</xdr:row>
                    <xdr:rowOff>60960</xdr:rowOff>
                  </from>
                  <to>
                    <xdr:col>11</xdr:col>
                    <xdr:colOff>944880</xdr:colOff>
                    <xdr:row>149</xdr:row>
                    <xdr:rowOff>304800</xdr:rowOff>
                  </to>
                </anchor>
              </controlPr>
            </control>
          </mc:Choice>
        </mc:AlternateContent>
        <mc:AlternateContent xmlns:mc="http://schemas.openxmlformats.org/markup-compatibility/2006">
          <mc:Choice Requires="x14">
            <control shapeId="9427" r:id="rId142" name="Check Box 211">
              <controlPr defaultSize="0" autoFill="0" autoLine="0" autoPict="0">
                <anchor moveWithCells="1">
                  <from>
                    <xdr:col>11</xdr:col>
                    <xdr:colOff>30480</xdr:colOff>
                    <xdr:row>149</xdr:row>
                    <xdr:rowOff>342900</xdr:rowOff>
                  </from>
                  <to>
                    <xdr:col>11</xdr:col>
                    <xdr:colOff>335280</xdr:colOff>
                    <xdr:row>150</xdr:row>
                    <xdr:rowOff>220980</xdr:rowOff>
                  </to>
                </anchor>
              </controlPr>
            </control>
          </mc:Choice>
        </mc:AlternateContent>
        <mc:AlternateContent xmlns:mc="http://schemas.openxmlformats.org/markup-compatibility/2006">
          <mc:Choice Requires="x14">
            <control shapeId="9428" r:id="rId143" name="Check Box 212">
              <controlPr defaultSize="0" autoFill="0" autoLine="0" autoPict="0">
                <anchor moveWithCells="1">
                  <from>
                    <xdr:col>11</xdr:col>
                    <xdr:colOff>533400</xdr:colOff>
                    <xdr:row>149</xdr:row>
                    <xdr:rowOff>342900</xdr:rowOff>
                  </from>
                  <to>
                    <xdr:col>11</xdr:col>
                    <xdr:colOff>1021080</xdr:colOff>
                    <xdr:row>150</xdr:row>
                    <xdr:rowOff>220980</xdr:rowOff>
                  </to>
                </anchor>
              </controlPr>
            </control>
          </mc:Choice>
        </mc:AlternateContent>
        <mc:AlternateContent xmlns:mc="http://schemas.openxmlformats.org/markup-compatibility/2006">
          <mc:Choice Requires="x14">
            <control shapeId="9429" r:id="rId144" name="Check Box 213">
              <controlPr defaultSize="0" autoFill="0" autoLine="0" autoPict="0">
                <anchor moveWithCells="1">
                  <from>
                    <xdr:col>11</xdr:col>
                    <xdr:colOff>0</xdr:colOff>
                    <xdr:row>150</xdr:row>
                    <xdr:rowOff>807720</xdr:rowOff>
                  </from>
                  <to>
                    <xdr:col>11</xdr:col>
                    <xdr:colOff>518160</xdr:colOff>
                    <xdr:row>151</xdr:row>
                    <xdr:rowOff>236220</xdr:rowOff>
                  </to>
                </anchor>
              </controlPr>
            </control>
          </mc:Choice>
        </mc:AlternateContent>
        <mc:AlternateContent xmlns:mc="http://schemas.openxmlformats.org/markup-compatibility/2006">
          <mc:Choice Requires="x14">
            <control shapeId="9430" r:id="rId145" name="Check Box 214">
              <controlPr defaultSize="0" autoFill="0" autoLine="0" autoPict="0">
                <anchor moveWithCells="1">
                  <from>
                    <xdr:col>11</xdr:col>
                    <xdr:colOff>533400</xdr:colOff>
                    <xdr:row>150</xdr:row>
                    <xdr:rowOff>807720</xdr:rowOff>
                  </from>
                  <to>
                    <xdr:col>12</xdr:col>
                    <xdr:colOff>22860</xdr:colOff>
                    <xdr:row>151</xdr:row>
                    <xdr:rowOff>236220</xdr:rowOff>
                  </to>
                </anchor>
              </controlPr>
            </control>
          </mc:Choice>
        </mc:AlternateContent>
        <mc:AlternateContent xmlns:mc="http://schemas.openxmlformats.org/markup-compatibility/2006">
          <mc:Choice Requires="x14">
            <control shapeId="9431" r:id="rId146" name="Check Box 215">
              <controlPr defaultSize="0" autoFill="0" autoLine="0" autoPict="0">
                <anchor moveWithCells="1">
                  <from>
                    <xdr:col>11</xdr:col>
                    <xdr:colOff>22860</xdr:colOff>
                    <xdr:row>151</xdr:row>
                    <xdr:rowOff>304800</xdr:rowOff>
                  </from>
                  <to>
                    <xdr:col>11</xdr:col>
                    <xdr:colOff>563880</xdr:colOff>
                    <xdr:row>152</xdr:row>
                    <xdr:rowOff>144780</xdr:rowOff>
                  </to>
                </anchor>
              </controlPr>
            </control>
          </mc:Choice>
        </mc:AlternateContent>
        <mc:AlternateContent xmlns:mc="http://schemas.openxmlformats.org/markup-compatibility/2006">
          <mc:Choice Requires="x14">
            <control shapeId="9432" r:id="rId147" name="Check Box 216">
              <controlPr defaultSize="0" autoFill="0" autoLine="0" autoPict="0">
                <anchor moveWithCells="1">
                  <from>
                    <xdr:col>11</xdr:col>
                    <xdr:colOff>533400</xdr:colOff>
                    <xdr:row>151</xdr:row>
                    <xdr:rowOff>304800</xdr:rowOff>
                  </from>
                  <to>
                    <xdr:col>11</xdr:col>
                    <xdr:colOff>1059180</xdr:colOff>
                    <xdr:row>152</xdr:row>
                    <xdr:rowOff>144780</xdr:rowOff>
                  </to>
                </anchor>
              </controlPr>
            </control>
          </mc:Choice>
        </mc:AlternateContent>
        <mc:AlternateContent xmlns:mc="http://schemas.openxmlformats.org/markup-compatibility/2006">
          <mc:Choice Requires="x14">
            <control shapeId="9433" r:id="rId148" name="Check Box 217">
              <controlPr defaultSize="0" autoFill="0" autoLine="0" autoPict="0">
                <anchor moveWithCells="1">
                  <from>
                    <xdr:col>11</xdr:col>
                    <xdr:colOff>30480</xdr:colOff>
                    <xdr:row>152</xdr:row>
                    <xdr:rowOff>335280</xdr:rowOff>
                  </from>
                  <to>
                    <xdr:col>11</xdr:col>
                    <xdr:colOff>335280</xdr:colOff>
                    <xdr:row>153</xdr:row>
                    <xdr:rowOff>220980</xdr:rowOff>
                  </to>
                </anchor>
              </controlPr>
            </control>
          </mc:Choice>
        </mc:AlternateContent>
        <mc:AlternateContent xmlns:mc="http://schemas.openxmlformats.org/markup-compatibility/2006">
          <mc:Choice Requires="x14">
            <control shapeId="9434" r:id="rId149" name="Check Box 218">
              <controlPr defaultSize="0" autoFill="0" autoLine="0" autoPict="0">
                <anchor moveWithCells="1">
                  <from>
                    <xdr:col>11</xdr:col>
                    <xdr:colOff>533400</xdr:colOff>
                    <xdr:row>152</xdr:row>
                    <xdr:rowOff>335280</xdr:rowOff>
                  </from>
                  <to>
                    <xdr:col>11</xdr:col>
                    <xdr:colOff>838200</xdr:colOff>
                    <xdr:row>153</xdr:row>
                    <xdr:rowOff>220980</xdr:rowOff>
                  </to>
                </anchor>
              </controlPr>
            </control>
          </mc:Choice>
        </mc:AlternateContent>
        <mc:AlternateContent xmlns:mc="http://schemas.openxmlformats.org/markup-compatibility/2006">
          <mc:Choice Requires="x14">
            <control shapeId="9435" r:id="rId150" name="Check Box 219">
              <controlPr defaultSize="0" autoFill="0" autoLine="0" autoPict="0">
                <anchor moveWithCells="1">
                  <from>
                    <xdr:col>11</xdr:col>
                    <xdr:colOff>30480</xdr:colOff>
                    <xdr:row>153</xdr:row>
                    <xdr:rowOff>426720</xdr:rowOff>
                  </from>
                  <to>
                    <xdr:col>11</xdr:col>
                    <xdr:colOff>335280</xdr:colOff>
                    <xdr:row>154</xdr:row>
                    <xdr:rowOff>236220</xdr:rowOff>
                  </to>
                </anchor>
              </controlPr>
            </control>
          </mc:Choice>
        </mc:AlternateContent>
        <mc:AlternateContent xmlns:mc="http://schemas.openxmlformats.org/markup-compatibility/2006">
          <mc:Choice Requires="x14">
            <control shapeId="9436" r:id="rId151" name="Check Box 220">
              <controlPr defaultSize="0" autoFill="0" autoLine="0" autoPict="0">
                <anchor moveWithCells="1">
                  <from>
                    <xdr:col>11</xdr:col>
                    <xdr:colOff>533400</xdr:colOff>
                    <xdr:row>153</xdr:row>
                    <xdr:rowOff>426720</xdr:rowOff>
                  </from>
                  <to>
                    <xdr:col>11</xdr:col>
                    <xdr:colOff>1036320</xdr:colOff>
                    <xdr:row>154</xdr:row>
                    <xdr:rowOff>236220</xdr:rowOff>
                  </to>
                </anchor>
              </controlPr>
            </control>
          </mc:Choice>
        </mc:AlternateContent>
        <mc:AlternateContent xmlns:mc="http://schemas.openxmlformats.org/markup-compatibility/2006">
          <mc:Choice Requires="x14">
            <control shapeId="9437" r:id="rId152" name="Check Box 221">
              <controlPr defaultSize="0" autoFill="0" autoLine="0" autoPict="0">
                <anchor moveWithCells="1">
                  <from>
                    <xdr:col>11</xdr:col>
                    <xdr:colOff>30480</xdr:colOff>
                    <xdr:row>154</xdr:row>
                    <xdr:rowOff>342900</xdr:rowOff>
                  </from>
                  <to>
                    <xdr:col>11</xdr:col>
                    <xdr:colOff>335280</xdr:colOff>
                    <xdr:row>155</xdr:row>
                    <xdr:rowOff>220980</xdr:rowOff>
                  </to>
                </anchor>
              </controlPr>
            </control>
          </mc:Choice>
        </mc:AlternateContent>
        <mc:AlternateContent xmlns:mc="http://schemas.openxmlformats.org/markup-compatibility/2006">
          <mc:Choice Requires="x14">
            <control shapeId="9438" r:id="rId153" name="Check Box 222">
              <controlPr defaultSize="0" autoFill="0" autoLine="0" autoPict="0">
                <anchor moveWithCells="1">
                  <from>
                    <xdr:col>11</xdr:col>
                    <xdr:colOff>533400</xdr:colOff>
                    <xdr:row>154</xdr:row>
                    <xdr:rowOff>342900</xdr:rowOff>
                  </from>
                  <to>
                    <xdr:col>11</xdr:col>
                    <xdr:colOff>838200</xdr:colOff>
                    <xdr:row>155</xdr:row>
                    <xdr:rowOff>220980</xdr:rowOff>
                  </to>
                </anchor>
              </controlPr>
            </control>
          </mc:Choice>
        </mc:AlternateContent>
        <mc:AlternateContent xmlns:mc="http://schemas.openxmlformats.org/markup-compatibility/2006">
          <mc:Choice Requires="x14">
            <control shapeId="9439" r:id="rId154" name="Check Box 223">
              <controlPr defaultSize="0" autoFill="0" autoLine="0" autoPict="0">
                <anchor moveWithCells="1">
                  <from>
                    <xdr:col>11</xdr:col>
                    <xdr:colOff>30480</xdr:colOff>
                    <xdr:row>155</xdr:row>
                    <xdr:rowOff>426720</xdr:rowOff>
                  </from>
                  <to>
                    <xdr:col>11</xdr:col>
                    <xdr:colOff>335280</xdr:colOff>
                    <xdr:row>156</xdr:row>
                    <xdr:rowOff>220980</xdr:rowOff>
                  </to>
                </anchor>
              </controlPr>
            </control>
          </mc:Choice>
        </mc:AlternateContent>
        <mc:AlternateContent xmlns:mc="http://schemas.openxmlformats.org/markup-compatibility/2006">
          <mc:Choice Requires="x14">
            <control shapeId="9440" r:id="rId155" name="Check Box 224">
              <controlPr defaultSize="0" autoFill="0" autoLine="0" autoPict="0">
                <anchor moveWithCells="1">
                  <from>
                    <xdr:col>11</xdr:col>
                    <xdr:colOff>533400</xdr:colOff>
                    <xdr:row>155</xdr:row>
                    <xdr:rowOff>426720</xdr:rowOff>
                  </from>
                  <to>
                    <xdr:col>11</xdr:col>
                    <xdr:colOff>1021080</xdr:colOff>
                    <xdr:row>156</xdr:row>
                    <xdr:rowOff>220980</xdr:rowOff>
                  </to>
                </anchor>
              </controlPr>
            </control>
          </mc:Choice>
        </mc:AlternateContent>
        <mc:AlternateContent xmlns:mc="http://schemas.openxmlformats.org/markup-compatibility/2006">
          <mc:Choice Requires="x14">
            <control shapeId="9441" r:id="rId156" name="Check Box 225">
              <controlPr defaultSize="0" autoFill="0" autoLine="0" autoPict="0">
                <anchor moveWithCells="1">
                  <from>
                    <xdr:col>11</xdr:col>
                    <xdr:colOff>30480</xdr:colOff>
                    <xdr:row>156</xdr:row>
                    <xdr:rowOff>541020</xdr:rowOff>
                  </from>
                  <to>
                    <xdr:col>11</xdr:col>
                    <xdr:colOff>335280</xdr:colOff>
                    <xdr:row>157</xdr:row>
                    <xdr:rowOff>220980</xdr:rowOff>
                  </to>
                </anchor>
              </controlPr>
            </control>
          </mc:Choice>
        </mc:AlternateContent>
        <mc:AlternateContent xmlns:mc="http://schemas.openxmlformats.org/markup-compatibility/2006">
          <mc:Choice Requires="x14">
            <control shapeId="9442" r:id="rId157" name="Check Box 226">
              <controlPr defaultSize="0" autoFill="0" autoLine="0" autoPict="0">
                <anchor moveWithCells="1">
                  <from>
                    <xdr:col>11</xdr:col>
                    <xdr:colOff>533400</xdr:colOff>
                    <xdr:row>156</xdr:row>
                    <xdr:rowOff>541020</xdr:rowOff>
                  </from>
                  <to>
                    <xdr:col>11</xdr:col>
                    <xdr:colOff>1089660</xdr:colOff>
                    <xdr:row>157</xdr:row>
                    <xdr:rowOff>220980</xdr:rowOff>
                  </to>
                </anchor>
              </controlPr>
            </control>
          </mc:Choice>
        </mc:AlternateContent>
        <mc:AlternateContent xmlns:mc="http://schemas.openxmlformats.org/markup-compatibility/2006">
          <mc:Choice Requires="x14">
            <control shapeId="9443" r:id="rId158" name="Check Box 227">
              <controlPr defaultSize="0" autoFill="0" autoLine="0" autoPict="0">
                <anchor moveWithCells="1">
                  <from>
                    <xdr:col>11</xdr:col>
                    <xdr:colOff>30480</xdr:colOff>
                    <xdr:row>158</xdr:row>
                    <xdr:rowOff>861060</xdr:rowOff>
                  </from>
                  <to>
                    <xdr:col>11</xdr:col>
                    <xdr:colOff>335280</xdr:colOff>
                    <xdr:row>158</xdr:row>
                    <xdr:rowOff>1097280</xdr:rowOff>
                  </to>
                </anchor>
              </controlPr>
            </control>
          </mc:Choice>
        </mc:AlternateContent>
        <mc:AlternateContent xmlns:mc="http://schemas.openxmlformats.org/markup-compatibility/2006">
          <mc:Choice Requires="x14">
            <control shapeId="9444" r:id="rId159" name="Check Box 228">
              <controlPr defaultSize="0" autoFill="0" autoLine="0" autoPict="0">
                <anchor moveWithCells="1">
                  <from>
                    <xdr:col>11</xdr:col>
                    <xdr:colOff>533400</xdr:colOff>
                    <xdr:row>158</xdr:row>
                    <xdr:rowOff>861060</xdr:rowOff>
                  </from>
                  <to>
                    <xdr:col>11</xdr:col>
                    <xdr:colOff>1036320</xdr:colOff>
                    <xdr:row>158</xdr:row>
                    <xdr:rowOff>1097280</xdr:rowOff>
                  </to>
                </anchor>
              </controlPr>
            </control>
          </mc:Choice>
        </mc:AlternateContent>
        <mc:AlternateContent xmlns:mc="http://schemas.openxmlformats.org/markup-compatibility/2006">
          <mc:Choice Requires="x14">
            <control shapeId="9445" r:id="rId160" name="Check Box 229">
              <controlPr defaultSize="0" autoFill="0" autoLine="0" autoPict="0">
                <anchor moveWithCells="1">
                  <from>
                    <xdr:col>11</xdr:col>
                    <xdr:colOff>30480</xdr:colOff>
                    <xdr:row>159</xdr:row>
                    <xdr:rowOff>388620</xdr:rowOff>
                  </from>
                  <to>
                    <xdr:col>11</xdr:col>
                    <xdr:colOff>335280</xdr:colOff>
                    <xdr:row>160</xdr:row>
                    <xdr:rowOff>236220</xdr:rowOff>
                  </to>
                </anchor>
              </controlPr>
            </control>
          </mc:Choice>
        </mc:AlternateContent>
        <mc:AlternateContent xmlns:mc="http://schemas.openxmlformats.org/markup-compatibility/2006">
          <mc:Choice Requires="x14">
            <control shapeId="9446" r:id="rId161" name="Check Box 230">
              <controlPr defaultSize="0" autoFill="0" autoLine="0" autoPict="0">
                <anchor moveWithCells="1">
                  <from>
                    <xdr:col>11</xdr:col>
                    <xdr:colOff>533400</xdr:colOff>
                    <xdr:row>159</xdr:row>
                    <xdr:rowOff>388620</xdr:rowOff>
                  </from>
                  <to>
                    <xdr:col>11</xdr:col>
                    <xdr:colOff>1036320</xdr:colOff>
                    <xdr:row>160</xdr:row>
                    <xdr:rowOff>236220</xdr:rowOff>
                  </to>
                </anchor>
              </controlPr>
            </control>
          </mc:Choice>
        </mc:AlternateContent>
        <mc:AlternateContent xmlns:mc="http://schemas.openxmlformats.org/markup-compatibility/2006">
          <mc:Choice Requires="x14">
            <control shapeId="9447" r:id="rId162" name="Check Box 231">
              <controlPr defaultSize="0" autoFill="0" autoLine="0" autoPict="0">
                <anchor moveWithCells="1">
                  <from>
                    <xdr:col>11</xdr:col>
                    <xdr:colOff>30480</xdr:colOff>
                    <xdr:row>160</xdr:row>
                    <xdr:rowOff>571500</xdr:rowOff>
                  </from>
                  <to>
                    <xdr:col>11</xdr:col>
                    <xdr:colOff>335280</xdr:colOff>
                    <xdr:row>161</xdr:row>
                    <xdr:rowOff>236220</xdr:rowOff>
                  </to>
                </anchor>
              </controlPr>
            </control>
          </mc:Choice>
        </mc:AlternateContent>
        <mc:AlternateContent xmlns:mc="http://schemas.openxmlformats.org/markup-compatibility/2006">
          <mc:Choice Requires="x14">
            <control shapeId="9448" r:id="rId163" name="Check Box 232">
              <controlPr defaultSize="0" autoFill="0" autoLine="0" autoPict="0">
                <anchor moveWithCells="1">
                  <from>
                    <xdr:col>11</xdr:col>
                    <xdr:colOff>533400</xdr:colOff>
                    <xdr:row>160</xdr:row>
                    <xdr:rowOff>571500</xdr:rowOff>
                  </from>
                  <to>
                    <xdr:col>11</xdr:col>
                    <xdr:colOff>838200</xdr:colOff>
                    <xdr:row>161</xdr:row>
                    <xdr:rowOff>236220</xdr:rowOff>
                  </to>
                </anchor>
              </controlPr>
            </control>
          </mc:Choice>
        </mc:AlternateContent>
        <mc:AlternateContent xmlns:mc="http://schemas.openxmlformats.org/markup-compatibility/2006">
          <mc:Choice Requires="x14">
            <control shapeId="9449" r:id="rId164" name="Check Box 233">
              <controlPr defaultSize="0" autoFill="0" autoLine="0" autoPict="0">
                <anchor moveWithCells="1">
                  <from>
                    <xdr:col>11</xdr:col>
                    <xdr:colOff>30480</xdr:colOff>
                    <xdr:row>162</xdr:row>
                    <xdr:rowOff>449580</xdr:rowOff>
                  </from>
                  <to>
                    <xdr:col>11</xdr:col>
                    <xdr:colOff>533400</xdr:colOff>
                    <xdr:row>163</xdr:row>
                    <xdr:rowOff>236220</xdr:rowOff>
                  </to>
                </anchor>
              </controlPr>
            </control>
          </mc:Choice>
        </mc:AlternateContent>
        <mc:AlternateContent xmlns:mc="http://schemas.openxmlformats.org/markup-compatibility/2006">
          <mc:Choice Requires="x14">
            <control shapeId="9450" r:id="rId165" name="Check Box 234">
              <controlPr defaultSize="0" autoFill="0" autoLine="0" autoPict="0">
                <anchor moveWithCells="1">
                  <from>
                    <xdr:col>11</xdr:col>
                    <xdr:colOff>533400</xdr:colOff>
                    <xdr:row>162</xdr:row>
                    <xdr:rowOff>449580</xdr:rowOff>
                  </from>
                  <to>
                    <xdr:col>11</xdr:col>
                    <xdr:colOff>1036320</xdr:colOff>
                    <xdr:row>163</xdr:row>
                    <xdr:rowOff>236220</xdr:rowOff>
                  </to>
                </anchor>
              </controlPr>
            </control>
          </mc:Choice>
        </mc:AlternateContent>
        <mc:AlternateContent xmlns:mc="http://schemas.openxmlformats.org/markup-compatibility/2006">
          <mc:Choice Requires="x14">
            <control shapeId="9451" r:id="rId166" name="Check Box 235">
              <controlPr defaultSize="0" autoFill="0" autoLine="0" autoPict="0">
                <anchor moveWithCells="1">
                  <from>
                    <xdr:col>11</xdr:col>
                    <xdr:colOff>30480</xdr:colOff>
                    <xdr:row>163</xdr:row>
                    <xdr:rowOff>769620</xdr:rowOff>
                  </from>
                  <to>
                    <xdr:col>11</xdr:col>
                    <xdr:colOff>487680</xdr:colOff>
                    <xdr:row>164</xdr:row>
                    <xdr:rowOff>251460</xdr:rowOff>
                  </to>
                </anchor>
              </controlPr>
            </control>
          </mc:Choice>
        </mc:AlternateContent>
        <mc:AlternateContent xmlns:mc="http://schemas.openxmlformats.org/markup-compatibility/2006">
          <mc:Choice Requires="x14">
            <control shapeId="9452" r:id="rId167" name="Check Box 236">
              <controlPr defaultSize="0" autoFill="0" autoLine="0" autoPict="0">
                <anchor moveWithCells="1">
                  <from>
                    <xdr:col>11</xdr:col>
                    <xdr:colOff>533400</xdr:colOff>
                    <xdr:row>163</xdr:row>
                    <xdr:rowOff>769620</xdr:rowOff>
                  </from>
                  <to>
                    <xdr:col>11</xdr:col>
                    <xdr:colOff>838200</xdr:colOff>
                    <xdr:row>164</xdr:row>
                    <xdr:rowOff>259080</xdr:rowOff>
                  </to>
                </anchor>
              </controlPr>
            </control>
          </mc:Choice>
        </mc:AlternateContent>
        <mc:AlternateContent xmlns:mc="http://schemas.openxmlformats.org/markup-compatibility/2006">
          <mc:Choice Requires="x14">
            <control shapeId="9453" r:id="rId168" name="Check Box 237">
              <controlPr defaultSize="0" autoFill="0" autoLine="0" autoPict="0">
                <anchor moveWithCells="1">
                  <from>
                    <xdr:col>11</xdr:col>
                    <xdr:colOff>30480</xdr:colOff>
                    <xdr:row>164</xdr:row>
                    <xdr:rowOff>1203960</xdr:rowOff>
                  </from>
                  <to>
                    <xdr:col>11</xdr:col>
                    <xdr:colOff>556260</xdr:colOff>
                    <xdr:row>165</xdr:row>
                    <xdr:rowOff>236220</xdr:rowOff>
                  </to>
                </anchor>
              </controlPr>
            </control>
          </mc:Choice>
        </mc:AlternateContent>
        <mc:AlternateContent xmlns:mc="http://schemas.openxmlformats.org/markup-compatibility/2006">
          <mc:Choice Requires="x14">
            <control shapeId="9454" r:id="rId169" name="Check Box 238">
              <controlPr defaultSize="0" autoFill="0" autoLine="0" autoPict="0">
                <anchor moveWithCells="1">
                  <from>
                    <xdr:col>11</xdr:col>
                    <xdr:colOff>533400</xdr:colOff>
                    <xdr:row>164</xdr:row>
                    <xdr:rowOff>1203960</xdr:rowOff>
                  </from>
                  <to>
                    <xdr:col>11</xdr:col>
                    <xdr:colOff>838200</xdr:colOff>
                    <xdr:row>165</xdr:row>
                    <xdr:rowOff>251460</xdr:rowOff>
                  </to>
                </anchor>
              </controlPr>
            </control>
          </mc:Choice>
        </mc:AlternateContent>
        <mc:AlternateContent xmlns:mc="http://schemas.openxmlformats.org/markup-compatibility/2006">
          <mc:Choice Requires="x14">
            <control shapeId="9491" r:id="rId170" name="Check Box 275">
              <controlPr defaultSize="0" autoFill="0" autoLine="0" autoPict="0">
                <anchor moveWithCells="1">
                  <from>
                    <xdr:col>11</xdr:col>
                    <xdr:colOff>30480</xdr:colOff>
                    <xdr:row>223</xdr:row>
                    <xdr:rowOff>304800</xdr:rowOff>
                  </from>
                  <to>
                    <xdr:col>11</xdr:col>
                    <xdr:colOff>335280</xdr:colOff>
                    <xdr:row>224</xdr:row>
                    <xdr:rowOff>228600</xdr:rowOff>
                  </to>
                </anchor>
              </controlPr>
            </control>
          </mc:Choice>
        </mc:AlternateContent>
        <mc:AlternateContent xmlns:mc="http://schemas.openxmlformats.org/markup-compatibility/2006">
          <mc:Choice Requires="x14">
            <control shapeId="9492" r:id="rId171" name="Check Box 276">
              <controlPr defaultSize="0" autoFill="0" autoLine="0" autoPict="0">
                <anchor moveWithCells="1">
                  <from>
                    <xdr:col>11</xdr:col>
                    <xdr:colOff>533400</xdr:colOff>
                    <xdr:row>223</xdr:row>
                    <xdr:rowOff>304800</xdr:rowOff>
                  </from>
                  <to>
                    <xdr:col>11</xdr:col>
                    <xdr:colOff>1059180</xdr:colOff>
                    <xdr:row>224</xdr:row>
                    <xdr:rowOff>228600</xdr:rowOff>
                  </to>
                </anchor>
              </controlPr>
            </control>
          </mc:Choice>
        </mc:AlternateContent>
        <mc:AlternateContent xmlns:mc="http://schemas.openxmlformats.org/markup-compatibility/2006">
          <mc:Choice Requires="x14">
            <control shapeId="9493" r:id="rId172" name="Check Box 277">
              <controlPr defaultSize="0" autoFill="0" autoLine="0" autoPict="0">
                <anchor moveWithCells="1">
                  <from>
                    <xdr:col>11</xdr:col>
                    <xdr:colOff>38100</xdr:colOff>
                    <xdr:row>224</xdr:row>
                    <xdr:rowOff>495300</xdr:rowOff>
                  </from>
                  <to>
                    <xdr:col>11</xdr:col>
                    <xdr:colOff>342900</xdr:colOff>
                    <xdr:row>225</xdr:row>
                    <xdr:rowOff>236220</xdr:rowOff>
                  </to>
                </anchor>
              </controlPr>
            </control>
          </mc:Choice>
        </mc:AlternateContent>
        <mc:AlternateContent xmlns:mc="http://schemas.openxmlformats.org/markup-compatibility/2006">
          <mc:Choice Requires="x14">
            <control shapeId="9494" r:id="rId173" name="Check Box 278">
              <controlPr defaultSize="0" autoFill="0" autoLine="0" autoPict="0">
                <anchor moveWithCells="1">
                  <from>
                    <xdr:col>11</xdr:col>
                    <xdr:colOff>518160</xdr:colOff>
                    <xdr:row>224</xdr:row>
                    <xdr:rowOff>487680</xdr:rowOff>
                  </from>
                  <to>
                    <xdr:col>11</xdr:col>
                    <xdr:colOff>1036320</xdr:colOff>
                    <xdr:row>225</xdr:row>
                    <xdr:rowOff>251460</xdr:rowOff>
                  </to>
                </anchor>
              </controlPr>
            </control>
          </mc:Choice>
        </mc:AlternateContent>
        <mc:AlternateContent xmlns:mc="http://schemas.openxmlformats.org/markup-compatibility/2006">
          <mc:Choice Requires="x14">
            <control shapeId="9495" r:id="rId174" name="Check Box 279">
              <controlPr defaultSize="0" autoFill="0" autoLine="0" autoPict="0">
                <anchor moveWithCells="1">
                  <from>
                    <xdr:col>11</xdr:col>
                    <xdr:colOff>30480</xdr:colOff>
                    <xdr:row>225</xdr:row>
                    <xdr:rowOff>304800</xdr:rowOff>
                  </from>
                  <to>
                    <xdr:col>11</xdr:col>
                    <xdr:colOff>335280</xdr:colOff>
                    <xdr:row>226</xdr:row>
                    <xdr:rowOff>266700</xdr:rowOff>
                  </to>
                </anchor>
              </controlPr>
            </control>
          </mc:Choice>
        </mc:AlternateContent>
        <mc:AlternateContent xmlns:mc="http://schemas.openxmlformats.org/markup-compatibility/2006">
          <mc:Choice Requires="x14">
            <control shapeId="9496" r:id="rId175" name="Check Box 280">
              <controlPr defaultSize="0" autoFill="0" autoLine="0" autoPict="0">
                <anchor moveWithCells="1">
                  <from>
                    <xdr:col>11</xdr:col>
                    <xdr:colOff>533400</xdr:colOff>
                    <xdr:row>226</xdr:row>
                    <xdr:rowOff>7620</xdr:rowOff>
                  </from>
                  <to>
                    <xdr:col>11</xdr:col>
                    <xdr:colOff>1051560</xdr:colOff>
                    <xdr:row>226</xdr:row>
                    <xdr:rowOff>236220</xdr:rowOff>
                  </to>
                </anchor>
              </controlPr>
            </control>
          </mc:Choice>
        </mc:AlternateContent>
        <mc:AlternateContent xmlns:mc="http://schemas.openxmlformats.org/markup-compatibility/2006">
          <mc:Choice Requires="x14">
            <control shapeId="9497" r:id="rId176" name="Check Box 281">
              <controlPr defaultSize="0" autoFill="0" autoLine="0" autoPict="0">
                <anchor moveWithCells="1">
                  <from>
                    <xdr:col>11</xdr:col>
                    <xdr:colOff>30480</xdr:colOff>
                    <xdr:row>226</xdr:row>
                    <xdr:rowOff>708660</xdr:rowOff>
                  </from>
                  <to>
                    <xdr:col>11</xdr:col>
                    <xdr:colOff>335280</xdr:colOff>
                    <xdr:row>227</xdr:row>
                    <xdr:rowOff>213360</xdr:rowOff>
                  </to>
                </anchor>
              </controlPr>
            </control>
          </mc:Choice>
        </mc:AlternateContent>
        <mc:AlternateContent xmlns:mc="http://schemas.openxmlformats.org/markup-compatibility/2006">
          <mc:Choice Requires="x14">
            <control shapeId="9498" r:id="rId177" name="Check Box 282">
              <controlPr defaultSize="0" autoFill="0" autoLine="0" autoPict="0">
                <anchor moveWithCells="1">
                  <from>
                    <xdr:col>11</xdr:col>
                    <xdr:colOff>533400</xdr:colOff>
                    <xdr:row>226</xdr:row>
                    <xdr:rowOff>708660</xdr:rowOff>
                  </from>
                  <to>
                    <xdr:col>11</xdr:col>
                    <xdr:colOff>1021080</xdr:colOff>
                    <xdr:row>227</xdr:row>
                    <xdr:rowOff>213360</xdr:rowOff>
                  </to>
                </anchor>
              </controlPr>
            </control>
          </mc:Choice>
        </mc:AlternateContent>
        <mc:AlternateContent xmlns:mc="http://schemas.openxmlformats.org/markup-compatibility/2006">
          <mc:Choice Requires="x14">
            <control shapeId="9500" r:id="rId178" name="Check Box 284">
              <controlPr defaultSize="0" autoFill="0" autoLine="0" autoPict="0">
                <anchor moveWithCells="1">
                  <from>
                    <xdr:col>11</xdr:col>
                    <xdr:colOff>541020</xdr:colOff>
                    <xdr:row>228</xdr:row>
                    <xdr:rowOff>0</xdr:rowOff>
                  </from>
                  <to>
                    <xdr:col>11</xdr:col>
                    <xdr:colOff>1021080</xdr:colOff>
                    <xdr:row>228</xdr:row>
                    <xdr:rowOff>251460</xdr:rowOff>
                  </to>
                </anchor>
              </controlPr>
            </control>
          </mc:Choice>
        </mc:AlternateContent>
        <mc:AlternateContent xmlns:mc="http://schemas.openxmlformats.org/markup-compatibility/2006">
          <mc:Choice Requires="x14">
            <control shapeId="9501" r:id="rId179" name="Check Box 285">
              <controlPr defaultSize="0" autoFill="0" autoLine="0" autoPict="0">
                <anchor moveWithCells="1">
                  <from>
                    <xdr:col>11</xdr:col>
                    <xdr:colOff>30480</xdr:colOff>
                    <xdr:row>228</xdr:row>
                    <xdr:rowOff>274320</xdr:rowOff>
                  </from>
                  <to>
                    <xdr:col>11</xdr:col>
                    <xdr:colOff>335280</xdr:colOff>
                    <xdr:row>229</xdr:row>
                    <xdr:rowOff>220980</xdr:rowOff>
                  </to>
                </anchor>
              </controlPr>
            </control>
          </mc:Choice>
        </mc:AlternateContent>
        <mc:AlternateContent xmlns:mc="http://schemas.openxmlformats.org/markup-compatibility/2006">
          <mc:Choice Requires="x14">
            <control shapeId="9502" r:id="rId180" name="Check Box 286">
              <controlPr defaultSize="0" autoFill="0" autoLine="0" autoPict="0">
                <anchor moveWithCells="1">
                  <from>
                    <xdr:col>11</xdr:col>
                    <xdr:colOff>541020</xdr:colOff>
                    <xdr:row>228</xdr:row>
                    <xdr:rowOff>274320</xdr:rowOff>
                  </from>
                  <to>
                    <xdr:col>11</xdr:col>
                    <xdr:colOff>845820</xdr:colOff>
                    <xdr:row>229</xdr:row>
                    <xdr:rowOff>220980</xdr:rowOff>
                  </to>
                </anchor>
              </controlPr>
            </control>
          </mc:Choice>
        </mc:AlternateContent>
        <mc:AlternateContent xmlns:mc="http://schemas.openxmlformats.org/markup-compatibility/2006">
          <mc:Choice Requires="x14">
            <control shapeId="9505" r:id="rId181" name="Check Box 289">
              <controlPr defaultSize="0" autoFill="0" autoLine="0" autoPict="0">
                <anchor moveWithCells="1">
                  <from>
                    <xdr:col>11</xdr:col>
                    <xdr:colOff>30480</xdr:colOff>
                    <xdr:row>233</xdr:row>
                    <xdr:rowOff>525780</xdr:rowOff>
                  </from>
                  <to>
                    <xdr:col>11</xdr:col>
                    <xdr:colOff>335280</xdr:colOff>
                    <xdr:row>234</xdr:row>
                    <xdr:rowOff>220980</xdr:rowOff>
                  </to>
                </anchor>
              </controlPr>
            </control>
          </mc:Choice>
        </mc:AlternateContent>
        <mc:AlternateContent xmlns:mc="http://schemas.openxmlformats.org/markup-compatibility/2006">
          <mc:Choice Requires="x14">
            <control shapeId="9506" r:id="rId182" name="Check Box 290">
              <controlPr defaultSize="0" autoFill="0" autoLine="0" autoPict="0">
                <anchor moveWithCells="1">
                  <from>
                    <xdr:col>11</xdr:col>
                    <xdr:colOff>533400</xdr:colOff>
                    <xdr:row>233</xdr:row>
                    <xdr:rowOff>525780</xdr:rowOff>
                  </from>
                  <to>
                    <xdr:col>11</xdr:col>
                    <xdr:colOff>1028700</xdr:colOff>
                    <xdr:row>234</xdr:row>
                    <xdr:rowOff>220980</xdr:rowOff>
                  </to>
                </anchor>
              </controlPr>
            </control>
          </mc:Choice>
        </mc:AlternateContent>
        <mc:AlternateContent xmlns:mc="http://schemas.openxmlformats.org/markup-compatibility/2006">
          <mc:Choice Requires="x14">
            <control shapeId="9507" r:id="rId183" name="Check Box 291">
              <controlPr defaultSize="0" autoFill="0" autoLine="0" autoPict="0">
                <anchor moveWithCells="1">
                  <from>
                    <xdr:col>11</xdr:col>
                    <xdr:colOff>30480</xdr:colOff>
                    <xdr:row>234</xdr:row>
                    <xdr:rowOff>297180</xdr:rowOff>
                  </from>
                  <to>
                    <xdr:col>11</xdr:col>
                    <xdr:colOff>335280</xdr:colOff>
                    <xdr:row>235</xdr:row>
                    <xdr:rowOff>220980</xdr:rowOff>
                  </to>
                </anchor>
              </controlPr>
            </control>
          </mc:Choice>
        </mc:AlternateContent>
        <mc:AlternateContent xmlns:mc="http://schemas.openxmlformats.org/markup-compatibility/2006">
          <mc:Choice Requires="x14">
            <control shapeId="9508" r:id="rId184" name="Check Box 292">
              <controlPr defaultSize="0" autoFill="0" autoLine="0" autoPict="0">
                <anchor moveWithCells="1">
                  <from>
                    <xdr:col>11</xdr:col>
                    <xdr:colOff>533400</xdr:colOff>
                    <xdr:row>234</xdr:row>
                    <xdr:rowOff>297180</xdr:rowOff>
                  </from>
                  <to>
                    <xdr:col>11</xdr:col>
                    <xdr:colOff>1097280</xdr:colOff>
                    <xdr:row>235</xdr:row>
                    <xdr:rowOff>220980</xdr:rowOff>
                  </to>
                </anchor>
              </controlPr>
            </control>
          </mc:Choice>
        </mc:AlternateContent>
        <mc:AlternateContent xmlns:mc="http://schemas.openxmlformats.org/markup-compatibility/2006">
          <mc:Choice Requires="x14">
            <control shapeId="9515" r:id="rId185" name="Check Box 299">
              <controlPr defaultSize="0" autoFill="0" autoLine="0" autoPict="0">
                <anchor moveWithCells="1">
                  <from>
                    <xdr:col>11</xdr:col>
                    <xdr:colOff>30480</xdr:colOff>
                    <xdr:row>30</xdr:row>
                    <xdr:rowOff>297180</xdr:rowOff>
                  </from>
                  <to>
                    <xdr:col>11</xdr:col>
                    <xdr:colOff>335280</xdr:colOff>
                    <xdr:row>31</xdr:row>
                    <xdr:rowOff>220980</xdr:rowOff>
                  </to>
                </anchor>
              </controlPr>
            </control>
          </mc:Choice>
        </mc:AlternateContent>
        <mc:AlternateContent xmlns:mc="http://schemas.openxmlformats.org/markup-compatibility/2006">
          <mc:Choice Requires="x14">
            <control shapeId="9516" r:id="rId186" name="Check Box 300">
              <controlPr defaultSize="0" autoFill="0" autoLine="0" autoPict="0">
                <anchor moveWithCells="1">
                  <from>
                    <xdr:col>11</xdr:col>
                    <xdr:colOff>533400</xdr:colOff>
                    <xdr:row>30</xdr:row>
                    <xdr:rowOff>297180</xdr:rowOff>
                  </from>
                  <to>
                    <xdr:col>11</xdr:col>
                    <xdr:colOff>838200</xdr:colOff>
                    <xdr:row>31</xdr:row>
                    <xdr:rowOff>220980</xdr:rowOff>
                  </to>
                </anchor>
              </controlPr>
            </control>
          </mc:Choice>
        </mc:AlternateContent>
        <mc:AlternateContent xmlns:mc="http://schemas.openxmlformats.org/markup-compatibility/2006">
          <mc:Choice Requires="x14">
            <control shapeId="9517" r:id="rId187" name="Check Box 301">
              <controlPr defaultSize="0" autoFill="0" autoLine="0" autoPict="0">
                <anchor moveWithCells="1">
                  <from>
                    <xdr:col>11</xdr:col>
                    <xdr:colOff>30480</xdr:colOff>
                    <xdr:row>31</xdr:row>
                    <xdr:rowOff>274320</xdr:rowOff>
                  </from>
                  <to>
                    <xdr:col>11</xdr:col>
                    <xdr:colOff>335280</xdr:colOff>
                    <xdr:row>32</xdr:row>
                    <xdr:rowOff>220980</xdr:rowOff>
                  </to>
                </anchor>
              </controlPr>
            </control>
          </mc:Choice>
        </mc:AlternateContent>
        <mc:AlternateContent xmlns:mc="http://schemas.openxmlformats.org/markup-compatibility/2006">
          <mc:Choice Requires="x14">
            <control shapeId="9518" r:id="rId188" name="Check Box 302">
              <controlPr defaultSize="0" autoFill="0" autoLine="0" autoPict="0">
                <anchor moveWithCells="1">
                  <from>
                    <xdr:col>11</xdr:col>
                    <xdr:colOff>533400</xdr:colOff>
                    <xdr:row>31</xdr:row>
                    <xdr:rowOff>274320</xdr:rowOff>
                  </from>
                  <to>
                    <xdr:col>11</xdr:col>
                    <xdr:colOff>838200</xdr:colOff>
                    <xdr:row>32</xdr:row>
                    <xdr:rowOff>220980</xdr:rowOff>
                  </to>
                </anchor>
              </controlPr>
            </control>
          </mc:Choice>
        </mc:AlternateContent>
        <mc:AlternateContent xmlns:mc="http://schemas.openxmlformats.org/markup-compatibility/2006">
          <mc:Choice Requires="x14">
            <control shapeId="9553" r:id="rId189" name="Check Box 337">
              <controlPr defaultSize="0" autoFill="0" autoLine="0" autoPict="0">
                <anchor moveWithCells="1">
                  <from>
                    <xdr:col>11</xdr:col>
                    <xdr:colOff>30480</xdr:colOff>
                    <xdr:row>63</xdr:row>
                    <xdr:rowOff>0</xdr:rowOff>
                  </from>
                  <to>
                    <xdr:col>11</xdr:col>
                    <xdr:colOff>335280</xdr:colOff>
                    <xdr:row>63</xdr:row>
                    <xdr:rowOff>259080</xdr:rowOff>
                  </to>
                </anchor>
              </controlPr>
            </control>
          </mc:Choice>
        </mc:AlternateContent>
        <mc:AlternateContent xmlns:mc="http://schemas.openxmlformats.org/markup-compatibility/2006">
          <mc:Choice Requires="x14">
            <control shapeId="9554" r:id="rId190" name="Check Box 338">
              <controlPr defaultSize="0" autoFill="0" autoLine="0" autoPict="0">
                <anchor moveWithCells="1">
                  <from>
                    <xdr:col>11</xdr:col>
                    <xdr:colOff>525780</xdr:colOff>
                    <xdr:row>63</xdr:row>
                    <xdr:rowOff>7620</xdr:rowOff>
                  </from>
                  <to>
                    <xdr:col>11</xdr:col>
                    <xdr:colOff>1059180</xdr:colOff>
                    <xdr:row>63</xdr:row>
                    <xdr:rowOff>259080</xdr:rowOff>
                  </to>
                </anchor>
              </controlPr>
            </control>
          </mc:Choice>
        </mc:AlternateContent>
        <mc:AlternateContent xmlns:mc="http://schemas.openxmlformats.org/markup-compatibility/2006">
          <mc:Choice Requires="x14">
            <control shapeId="9565" r:id="rId191" name="Check Box 349">
              <controlPr defaultSize="0" autoFill="0" autoLine="0" autoPict="0">
                <anchor moveWithCells="1">
                  <from>
                    <xdr:col>11</xdr:col>
                    <xdr:colOff>30480</xdr:colOff>
                    <xdr:row>64</xdr:row>
                    <xdr:rowOff>297180</xdr:rowOff>
                  </from>
                  <to>
                    <xdr:col>11</xdr:col>
                    <xdr:colOff>335280</xdr:colOff>
                    <xdr:row>65</xdr:row>
                    <xdr:rowOff>213360</xdr:rowOff>
                  </to>
                </anchor>
              </controlPr>
            </control>
          </mc:Choice>
        </mc:AlternateContent>
        <mc:AlternateContent xmlns:mc="http://schemas.openxmlformats.org/markup-compatibility/2006">
          <mc:Choice Requires="x14">
            <control shapeId="9566" r:id="rId192" name="Check Box 350">
              <controlPr defaultSize="0" autoFill="0" autoLine="0" autoPict="0">
                <anchor moveWithCells="1">
                  <from>
                    <xdr:col>11</xdr:col>
                    <xdr:colOff>525780</xdr:colOff>
                    <xdr:row>64</xdr:row>
                    <xdr:rowOff>304800</xdr:rowOff>
                  </from>
                  <to>
                    <xdr:col>11</xdr:col>
                    <xdr:colOff>1066800</xdr:colOff>
                    <xdr:row>65</xdr:row>
                    <xdr:rowOff>213360</xdr:rowOff>
                  </to>
                </anchor>
              </controlPr>
            </control>
          </mc:Choice>
        </mc:AlternateContent>
        <mc:AlternateContent xmlns:mc="http://schemas.openxmlformats.org/markup-compatibility/2006">
          <mc:Choice Requires="x14">
            <control shapeId="9594" r:id="rId193" name="Check Box 378">
              <controlPr defaultSize="0" autoFill="0" autoLine="0" autoPict="0">
                <anchor moveWithCells="1">
                  <from>
                    <xdr:col>11</xdr:col>
                    <xdr:colOff>30480</xdr:colOff>
                    <xdr:row>28</xdr:row>
                    <xdr:rowOff>0</xdr:rowOff>
                  </from>
                  <to>
                    <xdr:col>11</xdr:col>
                    <xdr:colOff>495300</xdr:colOff>
                    <xdr:row>28</xdr:row>
                    <xdr:rowOff>251460</xdr:rowOff>
                  </to>
                </anchor>
              </controlPr>
            </control>
          </mc:Choice>
        </mc:AlternateContent>
        <mc:AlternateContent xmlns:mc="http://schemas.openxmlformats.org/markup-compatibility/2006">
          <mc:Choice Requires="x14">
            <control shapeId="9595" r:id="rId194" name="Check Box 379">
              <controlPr defaultSize="0" autoFill="0" autoLine="0" autoPict="0">
                <anchor moveWithCells="1">
                  <from>
                    <xdr:col>11</xdr:col>
                    <xdr:colOff>533400</xdr:colOff>
                    <xdr:row>28</xdr:row>
                    <xdr:rowOff>0</xdr:rowOff>
                  </from>
                  <to>
                    <xdr:col>11</xdr:col>
                    <xdr:colOff>1036320</xdr:colOff>
                    <xdr:row>28</xdr:row>
                    <xdr:rowOff>251460</xdr:rowOff>
                  </to>
                </anchor>
              </controlPr>
            </control>
          </mc:Choice>
        </mc:AlternateContent>
        <mc:AlternateContent xmlns:mc="http://schemas.openxmlformats.org/markup-compatibility/2006">
          <mc:Choice Requires="x14">
            <control shapeId="9600" r:id="rId195" name="Check Box 384">
              <controlPr defaultSize="0" autoFill="0" autoLine="0" autoPict="0">
                <anchor moveWithCells="1">
                  <from>
                    <xdr:col>11</xdr:col>
                    <xdr:colOff>30480</xdr:colOff>
                    <xdr:row>60</xdr:row>
                    <xdr:rowOff>228600</xdr:rowOff>
                  </from>
                  <to>
                    <xdr:col>11</xdr:col>
                    <xdr:colOff>335280</xdr:colOff>
                    <xdr:row>61</xdr:row>
                    <xdr:rowOff>182880</xdr:rowOff>
                  </to>
                </anchor>
              </controlPr>
            </control>
          </mc:Choice>
        </mc:AlternateContent>
        <mc:AlternateContent xmlns:mc="http://schemas.openxmlformats.org/markup-compatibility/2006">
          <mc:Choice Requires="x14">
            <control shapeId="9601" r:id="rId196" name="Check Box 385">
              <controlPr defaultSize="0" autoFill="0" autoLine="0" autoPict="0">
                <anchor moveWithCells="1">
                  <from>
                    <xdr:col>11</xdr:col>
                    <xdr:colOff>533400</xdr:colOff>
                    <xdr:row>60</xdr:row>
                    <xdr:rowOff>228600</xdr:rowOff>
                  </from>
                  <to>
                    <xdr:col>11</xdr:col>
                    <xdr:colOff>1074420</xdr:colOff>
                    <xdr:row>61</xdr:row>
                    <xdr:rowOff>182880</xdr:rowOff>
                  </to>
                </anchor>
              </controlPr>
            </control>
          </mc:Choice>
        </mc:AlternateContent>
        <mc:AlternateContent xmlns:mc="http://schemas.openxmlformats.org/markup-compatibility/2006">
          <mc:Choice Requires="x14">
            <control shapeId="9608" r:id="rId197" name="Check Box 392">
              <controlPr defaultSize="0" autoFill="0" autoLine="0" autoPict="0">
                <anchor moveWithCells="1">
                  <from>
                    <xdr:col>11</xdr:col>
                    <xdr:colOff>30480</xdr:colOff>
                    <xdr:row>71</xdr:row>
                    <xdr:rowOff>807720</xdr:rowOff>
                  </from>
                  <to>
                    <xdr:col>11</xdr:col>
                    <xdr:colOff>335280</xdr:colOff>
                    <xdr:row>72</xdr:row>
                    <xdr:rowOff>228600</xdr:rowOff>
                  </to>
                </anchor>
              </controlPr>
            </control>
          </mc:Choice>
        </mc:AlternateContent>
        <mc:AlternateContent xmlns:mc="http://schemas.openxmlformats.org/markup-compatibility/2006">
          <mc:Choice Requires="x14">
            <control shapeId="9609" r:id="rId198" name="Check Box 393">
              <controlPr defaultSize="0" autoFill="0" autoLine="0" autoPict="0">
                <anchor moveWithCells="1">
                  <from>
                    <xdr:col>11</xdr:col>
                    <xdr:colOff>533400</xdr:colOff>
                    <xdr:row>71</xdr:row>
                    <xdr:rowOff>807720</xdr:rowOff>
                  </from>
                  <to>
                    <xdr:col>11</xdr:col>
                    <xdr:colOff>1097280</xdr:colOff>
                    <xdr:row>72</xdr:row>
                    <xdr:rowOff>228600</xdr:rowOff>
                  </to>
                </anchor>
              </controlPr>
            </control>
          </mc:Choice>
        </mc:AlternateContent>
        <mc:AlternateContent xmlns:mc="http://schemas.openxmlformats.org/markup-compatibility/2006">
          <mc:Choice Requires="x14">
            <control shapeId="9610" r:id="rId199" name="Check Box 394">
              <controlPr defaultSize="0" autoFill="0" autoLine="0" autoPict="0">
                <anchor moveWithCells="1">
                  <from>
                    <xdr:col>11</xdr:col>
                    <xdr:colOff>30480</xdr:colOff>
                    <xdr:row>72</xdr:row>
                    <xdr:rowOff>381000</xdr:rowOff>
                  </from>
                  <to>
                    <xdr:col>11</xdr:col>
                    <xdr:colOff>335280</xdr:colOff>
                    <xdr:row>72</xdr:row>
                    <xdr:rowOff>632460</xdr:rowOff>
                  </to>
                </anchor>
              </controlPr>
            </control>
          </mc:Choice>
        </mc:AlternateContent>
        <mc:AlternateContent xmlns:mc="http://schemas.openxmlformats.org/markup-compatibility/2006">
          <mc:Choice Requires="x14">
            <control shapeId="9611" r:id="rId200" name="Check Box 395">
              <controlPr defaultSize="0" autoFill="0" autoLine="0" autoPict="0">
                <anchor moveWithCells="1">
                  <from>
                    <xdr:col>11</xdr:col>
                    <xdr:colOff>533400</xdr:colOff>
                    <xdr:row>72</xdr:row>
                    <xdr:rowOff>388620</xdr:rowOff>
                  </from>
                  <to>
                    <xdr:col>11</xdr:col>
                    <xdr:colOff>1097280</xdr:colOff>
                    <xdr:row>72</xdr:row>
                    <xdr:rowOff>640080</xdr:rowOff>
                  </to>
                </anchor>
              </controlPr>
            </control>
          </mc:Choice>
        </mc:AlternateContent>
        <mc:AlternateContent xmlns:mc="http://schemas.openxmlformats.org/markup-compatibility/2006">
          <mc:Choice Requires="x14">
            <control shapeId="9612" r:id="rId201" name="Check Box 396">
              <controlPr defaultSize="0" autoFill="0" autoLine="0" autoPict="0">
                <anchor moveWithCells="1">
                  <from>
                    <xdr:col>11</xdr:col>
                    <xdr:colOff>30480</xdr:colOff>
                    <xdr:row>73</xdr:row>
                    <xdr:rowOff>7620</xdr:rowOff>
                  </from>
                  <to>
                    <xdr:col>11</xdr:col>
                    <xdr:colOff>335280</xdr:colOff>
                    <xdr:row>73</xdr:row>
                    <xdr:rowOff>259080</xdr:rowOff>
                  </to>
                </anchor>
              </controlPr>
            </control>
          </mc:Choice>
        </mc:AlternateContent>
        <mc:AlternateContent xmlns:mc="http://schemas.openxmlformats.org/markup-compatibility/2006">
          <mc:Choice Requires="x14">
            <control shapeId="9613" r:id="rId202" name="Check Box 397">
              <controlPr defaultSize="0" autoFill="0" autoLine="0" autoPict="0">
                <anchor moveWithCells="1">
                  <from>
                    <xdr:col>11</xdr:col>
                    <xdr:colOff>533400</xdr:colOff>
                    <xdr:row>73</xdr:row>
                    <xdr:rowOff>7620</xdr:rowOff>
                  </from>
                  <to>
                    <xdr:col>11</xdr:col>
                    <xdr:colOff>922020</xdr:colOff>
                    <xdr:row>73</xdr:row>
                    <xdr:rowOff>259080</xdr:rowOff>
                  </to>
                </anchor>
              </controlPr>
            </control>
          </mc:Choice>
        </mc:AlternateContent>
        <mc:AlternateContent xmlns:mc="http://schemas.openxmlformats.org/markup-compatibility/2006">
          <mc:Choice Requires="x14">
            <control shapeId="9614" r:id="rId203" name="Check Box 398">
              <controlPr defaultSize="0" autoFill="0" autoLine="0" autoPict="0">
                <anchor moveWithCells="1">
                  <from>
                    <xdr:col>11</xdr:col>
                    <xdr:colOff>30480</xdr:colOff>
                    <xdr:row>74</xdr:row>
                    <xdr:rowOff>7620</xdr:rowOff>
                  </from>
                  <to>
                    <xdr:col>11</xdr:col>
                    <xdr:colOff>335280</xdr:colOff>
                    <xdr:row>74</xdr:row>
                    <xdr:rowOff>259080</xdr:rowOff>
                  </to>
                </anchor>
              </controlPr>
            </control>
          </mc:Choice>
        </mc:AlternateContent>
        <mc:AlternateContent xmlns:mc="http://schemas.openxmlformats.org/markup-compatibility/2006">
          <mc:Choice Requires="x14">
            <control shapeId="9615" r:id="rId204" name="Check Box 399">
              <controlPr defaultSize="0" autoFill="0" autoLine="0" autoPict="0">
                <anchor moveWithCells="1">
                  <from>
                    <xdr:col>11</xdr:col>
                    <xdr:colOff>533400</xdr:colOff>
                    <xdr:row>74</xdr:row>
                    <xdr:rowOff>7620</xdr:rowOff>
                  </from>
                  <to>
                    <xdr:col>11</xdr:col>
                    <xdr:colOff>1097280</xdr:colOff>
                    <xdr:row>74</xdr:row>
                    <xdr:rowOff>259080</xdr:rowOff>
                  </to>
                </anchor>
              </controlPr>
            </control>
          </mc:Choice>
        </mc:AlternateContent>
        <mc:AlternateContent xmlns:mc="http://schemas.openxmlformats.org/markup-compatibility/2006">
          <mc:Choice Requires="x14">
            <control shapeId="9628" r:id="rId205" name="Check Box 412">
              <controlPr defaultSize="0" autoFill="0" autoLine="0" autoPict="0">
                <anchor moveWithCells="1">
                  <from>
                    <xdr:col>11</xdr:col>
                    <xdr:colOff>30480</xdr:colOff>
                    <xdr:row>80</xdr:row>
                    <xdr:rowOff>0</xdr:rowOff>
                  </from>
                  <to>
                    <xdr:col>11</xdr:col>
                    <xdr:colOff>335280</xdr:colOff>
                    <xdr:row>80</xdr:row>
                    <xdr:rowOff>251460</xdr:rowOff>
                  </to>
                </anchor>
              </controlPr>
            </control>
          </mc:Choice>
        </mc:AlternateContent>
        <mc:AlternateContent xmlns:mc="http://schemas.openxmlformats.org/markup-compatibility/2006">
          <mc:Choice Requires="x14">
            <control shapeId="9629" r:id="rId206" name="Check Box 413">
              <controlPr defaultSize="0" autoFill="0" autoLine="0" autoPict="0">
                <anchor moveWithCells="1">
                  <from>
                    <xdr:col>11</xdr:col>
                    <xdr:colOff>533400</xdr:colOff>
                    <xdr:row>80</xdr:row>
                    <xdr:rowOff>0</xdr:rowOff>
                  </from>
                  <to>
                    <xdr:col>11</xdr:col>
                    <xdr:colOff>975360</xdr:colOff>
                    <xdr:row>80</xdr:row>
                    <xdr:rowOff>251460</xdr:rowOff>
                  </to>
                </anchor>
              </controlPr>
            </control>
          </mc:Choice>
        </mc:AlternateContent>
        <mc:AlternateContent xmlns:mc="http://schemas.openxmlformats.org/markup-compatibility/2006">
          <mc:Choice Requires="x14">
            <control shapeId="9639" r:id="rId207" name="Check Box 423">
              <controlPr defaultSize="0" autoFill="0" autoLine="0" autoPict="0">
                <anchor moveWithCells="1">
                  <from>
                    <xdr:col>11</xdr:col>
                    <xdr:colOff>30480</xdr:colOff>
                    <xdr:row>94</xdr:row>
                    <xdr:rowOff>502920</xdr:rowOff>
                  </from>
                  <to>
                    <xdr:col>11</xdr:col>
                    <xdr:colOff>335280</xdr:colOff>
                    <xdr:row>95</xdr:row>
                    <xdr:rowOff>251460</xdr:rowOff>
                  </to>
                </anchor>
              </controlPr>
            </control>
          </mc:Choice>
        </mc:AlternateContent>
        <mc:AlternateContent xmlns:mc="http://schemas.openxmlformats.org/markup-compatibility/2006">
          <mc:Choice Requires="x14">
            <control shapeId="9640" r:id="rId208" name="Check Box 424">
              <controlPr defaultSize="0" autoFill="0" autoLine="0" autoPict="0">
                <anchor moveWithCells="1">
                  <from>
                    <xdr:col>11</xdr:col>
                    <xdr:colOff>533400</xdr:colOff>
                    <xdr:row>94</xdr:row>
                    <xdr:rowOff>502920</xdr:rowOff>
                  </from>
                  <to>
                    <xdr:col>11</xdr:col>
                    <xdr:colOff>975360</xdr:colOff>
                    <xdr:row>95</xdr:row>
                    <xdr:rowOff>251460</xdr:rowOff>
                  </to>
                </anchor>
              </controlPr>
            </control>
          </mc:Choice>
        </mc:AlternateContent>
        <mc:AlternateContent xmlns:mc="http://schemas.openxmlformats.org/markup-compatibility/2006">
          <mc:Choice Requires="x14">
            <control shapeId="9650" r:id="rId209" name="Check Box 434">
              <controlPr defaultSize="0" autoFill="0" autoLine="0" autoPict="0">
                <anchor moveWithCells="1">
                  <from>
                    <xdr:col>11</xdr:col>
                    <xdr:colOff>30480</xdr:colOff>
                    <xdr:row>98</xdr:row>
                    <xdr:rowOff>7620</xdr:rowOff>
                  </from>
                  <to>
                    <xdr:col>11</xdr:col>
                    <xdr:colOff>335280</xdr:colOff>
                    <xdr:row>98</xdr:row>
                    <xdr:rowOff>259080</xdr:rowOff>
                  </to>
                </anchor>
              </controlPr>
            </control>
          </mc:Choice>
        </mc:AlternateContent>
        <mc:AlternateContent xmlns:mc="http://schemas.openxmlformats.org/markup-compatibility/2006">
          <mc:Choice Requires="x14">
            <control shapeId="9651" r:id="rId210" name="Check Box 435">
              <controlPr defaultSize="0" autoFill="0" autoLine="0" autoPict="0">
                <anchor moveWithCells="1">
                  <from>
                    <xdr:col>11</xdr:col>
                    <xdr:colOff>533400</xdr:colOff>
                    <xdr:row>98</xdr:row>
                    <xdr:rowOff>7620</xdr:rowOff>
                  </from>
                  <to>
                    <xdr:col>11</xdr:col>
                    <xdr:colOff>838200</xdr:colOff>
                    <xdr:row>98</xdr:row>
                    <xdr:rowOff>259080</xdr:rowOff>
                  </to>
                </anchor>
              </controlPr>
            </control>
          </mc:Choice>
        </mc:AlternateContent>
        <mc:AlternateContent xmlns:mc="http://schemas.openxmlformats.org/markup-compatibility/2006">
          <mc:Choice Requires="x14">
            <control shapeId="9693" r:id="rId211" name="Check Box 477">
              <controlPr defaultSize="0" autoFill="0" autoLine="0" autoPict="0">
                <anchor moveWithCells="1">
                  <from>
                    <xdr:col>11</xdr:col>
                    <xdr:colOff>45720</xdr:colOff>
                    <xdr:row>134</xdr:row>
                    <xdr:rowOff>769620</xdr:rowOff>
                  </from>
                  <to>
                    <xdr:col>11</xdr:col>
                    <xdr:colOff>541020</xdr:colOff>
                    <xdr:row>135</xdr:row>
                    <xdr:rowOff>236220</xdr:rowOff>
                  </to>
                </anchor>
              </controlPr>
            </control>
          </mc:Choice>
        </mc:AlternateContent>
        <mc:AlternateContent xmlns:mc="http://schemas.openxmlformats.org/markup-compatibility/2006">
          <mc:Choice Requires="x14">
            <control shapeId="9694" r:id="rId212" name="Check Box 478">
              <controlPr defaultSize="0" autoFill="0" autoLine="0" autoPict="0">
                <anchor moveWithCells="1">
                  <from>
                    <xdr:col>11</xdr:col>
                    <xdr:colOff>541020</xdr:colOff>
                    <xdr:row>134</xdr:row>
                    <xdr:rowOff>769620</xdr:rowOff>
                  </from>
                  <to>
                    <xdr:col>11</xdr:col>
                    <xdr:colOff>845820</xdr:colOff>
                    <xdr:row>135</xdr:row>
                    <xdr:rowOff>228600</xdr:rowOff>
                  </to>
                </anchor>
              </controlPr>
            </control>
          </mc:Choice>
        </mc:AlternateContent>
        <mc:AlternateContent xmlns:mc="http://schemas.openxmlformats.org/markup-compatibility/2006">
          <mc:Choice Requires="x14">
            <control shapeId="9695" r:id="rId213" name="Check Box 479">
              <controlPr defaultSize="0" autoFill="0" autoLine="0" autoPict="0">
                <anchor moveWithCells="1">
                  <from>
                    <xdr:col>11</xdr:col>
                    <xdr:colOff>45720</xdr:colOff>
                    <xdr:row>135</xdr:row>
                    <xdr:rowOff>289560</xdr:rowOff>
                  </from>
                  <to>
                    <xdr:col>11</xdr:col>
                    <xdr:colOff>449580</xdr:colOff>
                    <xdr:row>135</xdr:row>
                    <xdr:rowOff>541020</xdr:rowOff>
                  </to>
                </anchor>
              </controlPr>
            </control>
          </mc:Choice>
        </mc:AlternateContent>
        <mc:AlternateContent xmlns:mc="http://schemas.openxmlformats.org/markup-compatibility/2006">
          <mc:Choice Requires="x14">
            <control shapeId="9696" r:id="rId214" name="Check Box 480">
              <controlPr defaultSize="0" autoFill="0" autoLine="0" autoPict="0">
                <anchor moveWithCells="1">
                  <from>
                    <xdr:col>11</xdr:col>
                    <xdr:colOff>541020</xdr:colOff>
                    <xdr:row>135</xdr:row>
                    <xdr:rowOff>297180</xdr:rowOff>
                  </from>
                  <to>
                    <xdr:col>11</xdr:col>
                    <xdr:colOff>845820</xdr:colOff>
                    <xdr:row>135</xdr:row>
                    <xdr:rowOff>541020</xdr:rowOff>
                  </to>
                </anchor>
              </controlPr>
            </control>
          </mc:Choice>
        </mc:AlternateContent>
        <mc:AlternateContent xmlns:mc="http://schemas.openxmlformats.org/markup-compatibility/2006">
          <mc:Choice Requires="x14">
            <control shapeId="9711" r:id="rId215" name="Check Box 495">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9712" r:id="rId216" name="Check Box 496">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9738" r:id="rId217" name="Check Box 522">
              <controlPr defaultSize="0" autoFill="0" autoLine="0" autoPict="0">
                <anchor moveWithCells="1">
                  <from>
                    <xdr:col>11</xdr:col>
                    <xdr:colOff>30480</xdr:colOff>
                    <xdr:row>141</xdr:row>
                    <xdr:rowOff>708660</xdr:rowOff>
                  </from>
                  <to>
                    <xdr:col>11</xdr:col>
                    <xdr:colOff>335280</xdr:colOff>
                    <xdr:row>142</xdr:row>
                    <xdr:rowOff>220980</xdr:rowOff>
                  </to>
                </anchor>
              </controlPr>
            </control>
          </mc:Choice>
        </mc:AlternateContent>
        <mc:AlternateContent xmlns:mc="http://schemas.openxmlformats.org/markup-compatibility/2006">
          <mc:Choice Requires="x14">
            <control shapeId="9739" r:id="rId218" name="Check Box 523">
              <controlPr defaultSize="0" autoFill="0" autoLine="0" autoPict="0">
                <anchor moveWithCells="1">
                  <from>
                    <xdr:col>11</xdr:col>
                    <xdr:colOff>533400</xdr:colOff>
                    <xdr:row>141</xdr:row>
                    <xdr:rowOff>708660</xdr:rowOff>
                  </from>
                  <to>
                    <xdr:col>11</xdr:col>
                    <xdr:colOff>1097280</xdr:colOff>
                    <xdr:row>142</xdr:row>
                    <xdr:rowOff>228600</xdr:rowOff>
                  </to>
                </anchor>
              </controlPr>
            </control>
          </mc:Choice>
        </mc:AlternateContent>
        <mc:AlternateContent xmlns:mc="http://schemas.openxmlformats.org/markup-compatibility/2006">
          <mc:Choice Requires="x14">
            <control shapeId="9742" r:id="rId219" name="Check Box 526">
              <controlPr defaultSize="0" autoFill="0" autoLine="0" autoPict="0">
                <anchor moveWithCells="1">
                  <from>
                    <xdr:col>11</xdr:col>
                    <xdr:colOff>30480</xdr:colOff>
                    <xdr:row>137</xdr:row>
                    <xdr:rowOff>769620</xdr:rowOff>
                  </from>
                  <to>
                    <xdr:col>11</xdr:col>
                    <xdr:colOff>335280</xdr:colOff>
                    <xdr:row>138</xdr:row>
                    <xdr:rowOff>236220</xdr:rowOff>
                  </to>
                </anchor>
              </controlPr>
            </control>
          </mc:Choice>
        </mc:AlternateContent>
        <mc:AlternateContent xmlns:mc="http://schemas.openxmlformats.org/markup-compatibility/2006">
          <mc:Choice Requires="x14">
            <control shapeId="9743" r:id="rId220" name="Check Box 527">
              <controlPr defaultSize="0" autoFill="0" autoLine="0" autoPict="0">
                <anchor moveWithCells="1">
                  <from>
                    <xdr:col>11</xdr:col>
                    <xdr:colOff>533400</xdr:colOff>
                    <xdr:row>137</xdr:row>
                    <xdr:rowOff>769620</xdr:rowOff>
                  </from>
                  <to>
                    <xdr:col>11</xdr:col>
                    <xdr:colOff>998220</xdr:colOff>
                    <xdr:row>138</xdr:row>
                    <xdr:rowOff>259080</xdr:rowOff>
                  </to>
                </anchor>
              </controlPr>
            </control>
          </mc:Choice>
        </mc:AlternateContent>
        <mc:AlternateContent xmlns:mc="http://schemas.openxmlformats.org/markup-compatibility/2006">
          <mc:Choice Requires="x14">
            <control shapeId="9744" r:id="rId221" name="Check Box 528">
              <controlPr defaultSize="0" autoFill="0" autoLine="0" autoPict="0">
                <anchor moveWithCells="1">
                  <from>
                    <xdr:col>11</xdr:col>
                    <xdr:colOff>30480</xdr:colOff>
                    <xdr:row>140</xdr:row>
                    <xdr:rowOff>0</xdr:rowOff>
                  </from>
                  <to>
                    <xdr:col>11</xdr:col>
                    <xdr:colOff>335280</xdr:colOff>
                    <xdr:row>140</xdr:row>
                    <xdr:rowOff>236220</xdr:rowOff>
                  </to>
                </anchor>
              </controlPr>
            </control>
          </mc:Choice>
        </mc:AlternateContent>
        <mc:AlternateContent xmlns:mc="http://schemas.openxmlformats.org/markup-compatibility/2006">
          <mc:Choice Requires="x14">
            <control shapeId="9745" r:id="rId222" name="Check Box 529">
              <controlPr defaultSize="0" autoFill="0" autoLine="0" autoPict="0">
                <anchor moveWithCells="1">
                  <from>
                    <xdr:col>11</xdr:col>
                    <xdr:colOff>533400</xdr:colOff>
                    <xdr:row>140</xdr:row>
                    <xdr:rowOff>0</xdr:rowOff>
                  </from>
                  <to>
                    <xdr:col>11</xdr:col>
                    <xdr:colOff>998220</xdr:colOff>
                    <xdr:row>140</xdr:row>
                    <xdr:rowOff>259080</xdr:rowOff>
                  </to>
                </anchor>
              </controlPr>
            </control>
          </mc:Choice>
        </mc:AlternateContent>
        <mc:AlternateContent xmlns:mc="http://schemas.openxmlformats.org/markup-compatibility/2006">
          <mc:Choice Requires="x14">
            <control shapeId="9749" r:id="rId223" name="Check Box 533">
              <controlPr defaultSize="0" autoFill="0" autoLine="0" autoPict="0">
                <anchor moveWithCells="1">
                  <from>
                    <xdr:col>11</xdr:col>
                    <xdr:colOff>30480</xdr:colOff>
                    <xdr:row>141</xdr:row>
                    <xdr:rowOff>0</xdr:rowOff>
                  </from>
                  <to>
                    <xdr:col>11</xdr:col>
                    <xdr:colOff>335280</xdr:colOff>
                    <xdr:row>141</xdr:row>
                    <xdr:rowOff>236220</xdr:rowOff>
                  </to>
                </anchor>
              </controlPr>
            </control>
          </mc:Choice>
        </mc:AlternateContent>
        <mc:AlternateContent xmlns:mc="http://schemas.openxmlformats.org/markup-compatibility/2006">
          <mc:Choice Requires="x14">
            <control shapeId="9750" r:id="rId224" name="Check Box 534">
              <controlPr defaultSize="0" autoFill="0" autoLine="0" autoPict="0">
                <anchor moveWithCells="1">
                  <from>
                    <xdr:col>11</xdr:col>
                    <xdr:colOff>533400</xdr:colOff>
                    <xdr:row>141</xdr:row>
                    <xdr:rowOff>0</xdr:rowOff>
                  </from>
                  <to>
                    <xdr:col>11</xdr:col>
                    <xdr:colOff>998220</xdr:colOff>
                    <xdr:row>141</xdr:row>
                    <xdr:rowOff>259080</xdr:rowOff>
                  </to>
                </anchor>
              </controlPr>
            </control>
          </mc:Choice>
        </mc:AlternateContent>
        <mc:AlternateContent xmlns:mc="http://schemas.openxmlformats.org/markup-compatibility/2006">
          <mc:Choice Requires="x14">
            <control shapeId="9755" r:id="rId225" name="Check Box 539">
              <controlPr defaultSize="0" autoFill="0" autoLine="0" autoPict="0">
                <anchor moveWithCells="1">
                  <from>
                    <xdr:col>11</xdr:col>
                    <xdr:colOff>30480</xdr:colOff>
                    <xdr:row>142</xdr:row>
                    <xdr:rowOff>327660</xdr:rowOff>
                  </from>
                  <to>
                    <xdr:col>11</xdr:col>
                    <xdr:colOff>335280</xdr:colOff>
                    <xdr:row>143</xdr:row>
                    <xdr:rowOff>220980</xdr:rowOff>
                  </to>
                </anchor>
              </controlPr>
            </control>
          </mc:Choice>
        </mc:AlternateContent>
        <mc:AlternateContent xmlns:mc="http://schemas.openxmlformats.org/markup-compatibility/2006">
          <mc:Choice Requires="x14">
            <control shapeId="9756" r:id="rId226" name="Check Box 540">
              <controlPr defaultSize="0" autoFill="0" autoLine="0" autoPict="0">
                <anchor moveWithCells="1">
                  <from>
                    <xdr:col>11</xdr:col>
                    <xdr:colOff>533400</xdr:colOff>
                    <xdr:row>142</xdr:row>
                    <xdr:rowOff>327660</xdr:rowOff>
                  </from>
                  <to>
                    <xdr:col>11</xdr:col>
                    <xdr:colOff>1097280</xdr:colOff>
                    <xdr:row>143</xdr:row>
                    <xdr:rowOff>220980</xdr:rowOff>
                  </to>
                </anchor>
              </controlPr>
            </control>
          </mc:Choice>
        </mc:AlternateContent>
        <mc:AlternateContent xmlns:mc="http://schemas.openxmlformats.org/markup-compatibility/2006">
          <mc:Choice Requires="x14">
            <control shapeId="9787" r:id="rId227" name="Check Box 571">
              <controlPr defaultSize="0" autoFill="0" autoLine="0" autoPict="0">
                <anchor moveWithCells="1">
                  <from>
                    <xdr:col>11</xdr:col>
                    <xdr:colOff>30480</xdr:colOff>
                    <xdr:row>143</xdr:row>
                    <xdr:rowOff>350520</xdr:rowOff>
                  </from>
                  <to>
                    <xdr:col>11</xdr:col>
                    <xdr:colOff>335280</xdr:colOff>
                    <xdr:row>144</xdr:row>
                    <xdr:rowOff>236220</xdr:rowOff>
                  </to>
                </anchor>
              </controlPr>
            </control>
          </mc:Choice>
        </mc:AlternateContent>
        <mc:AlternateContent xmlns:mc="http://schemas.openxmlformats.org/markup-compatibility/2006">
          <mc:Choice Requires="x14">
            <control shapeId="9788" r:id="rId228" name="Check Box 572">
              <controlPr defaultSize="0" autoFill="0" autoLine="0" autoPict="0">
                <anchor moveWithCells="1">
                  <from>
                    <xdr:col>11</xdr:col>
                    <xdr:colOff>533400</xdr:colOff>
                    <xdr:row>143</xdr:row>
                    <xdr:rowOff>350520</xdr:rowOff>
                  </from>
                  <to>
                    <xdr:col>11</xdr:col>
                    <xdr:colOff>1097280</xdr:colOff>
                    <xdr:row>144</xdr:row>
                    <xdr:rowOff>236220</xdr:rowOff>
                  </to>
                </anchor>
              </controlPr>
            </control>
          </mc:Choice>
        </mc:AlternateContent>
        <mc:AlternateContent xmlns:mc="http://schemas.openxmlformats.org/markup-compatibility/2006">
          <mc:Choice Requires="x14">
            <control shapeId="9792" r:id="rId229" name="Check Box 576">
              <controlPr defaultSize="0" autoFill="0" autoLine="0" autoPict="0">
                <anchor moveWithCells="1">
                  <from>
                    <xdr:col>11</xdr:col>
                    <xdr:colOff>30480</xdr:colOff>
                    <xdr:row>144</xdr:row>
                    <xdr:rowOff>403860</xdr:rowOff>
                  </from>
                  <to>
                    <xdr:col>11</xdr:col>
                    <xdr:colOff>335280</xdr:colOff>
                    <xdr:row>145</xdr:row>
                    <xdr:rowOff>220980</xdr:rowOff>
                  </to>
                </anchor>
              </controlPr>
            </control>
          </mc:Choice>
        </mc:AlternateContent>
        <mc:AlternateContent xmlns:mc="http://schemas.openxmlformats.org/markup-compatibility/2006">
          <mc:Choice Requires="x14">
            <control shapeId="9793" r:id="rId230" name="Check Box 577">
              <controlPr defaultSize="0" autoFill="0" autoLine="0" autoPict="0">
                <anchor moveWithCells="1">
                  <from>
                    <xdr:col>11</xdr:col>
                    <xdr:colOff>533400</xdr:colOff>
                    <xdr:row>144</xdr:row>
                    <xdr:rowOff>403860</xdr:rowOff>
                  </from>
                  <to>
                    <xdr:col>11</xdr:col>
                    <xdr:colOff>1097280</xdr:colOff>
                    <xdr:row>145</xdr:row>
                    <xdr:rowOff>220980</xdr:rowOff>
                  </to>
                </anchor>
              </controlPr>
            </control>
          </mc:Choice>
        </mc:AlternateContent>
        <mc:AlternateContent xmlns:mc="http://schemas.openxmlformats.org/markup-compatibility/2006">
          <mc:Choice Requires="x14">
            <control shapeId="9821" r:id="rId231" name="Check Box 605">
              <controlPr defaultSize="0" autoFill="0" autoLine="0" autoPict="0">
                <anchor moveWithCells="1">
                  <from>
                    <xdr:col>11</xdr:col>
                    <xdr:colOff>30480</xdr:colOff>
                    <xdr:row>165</xdr:row>
                    <xdr:rowOff>502920</xdr:rowOff>
                  </from>
                  <to>
                    <xdr:col>11</xdr:col>
                    <xdr:colOff>335280</xdr:colOff>
                    <xdr:row>166</xdr:row>
                    <xdr:rowOff>236220</xdr:rowOff>
                  </to>
                </anchor>
              </controlPr>
            </control>
          </mc:Choice>
        </mc:AlternateContent>
        <mc:AlternateContent xmlns:mc="http://schemas.openxmlformats.org/markup-compatibility/2006">
          <mc:Choice Requires="x14">
            <control shapeId="9822" r:id="rId232" name="Check Box 606">
              <controlPr defaultSize="0" autoFill="0" autoLine="0" autoPict="0">
                <anchor moveWithCells="1">
                  <from>
                    <xdr:col>11</xdr:col>
                    <xdr:colOff>533400</xdr:colOff>
                    <xdr:row>165</xdr:row>
                    <xdr:rowOff>502920</xdr:rowOff>
                  </from>
                  <to>
                    <xdr:col>11</xdr:col>
                    <xdr:colOff>1059180</xdr:colOff>
                    <xdr:row>166</xdr:row>
                    <xdr:rowOff>236220</xdr:rowOff>
                  </to>
                </anchor>
              </controlPr>
            </control>
          </mc:Choice>
        </mc:AlternateContent>
        <mc:AlternateContent xmlns:mc="http://schemas.openxmlformats.org/markup-compatibility/2006">
          <mc:Choice Requires="x14">
            <control shapeId="9823" r:id="rId233" name="Check Box 607">
              <controlPr defaultSize="0" autoFill="0" autoLine="0" autoPict="0">
                <anchor moveWithCells="1">
                  <from>
                    <xdr:col>11</xdr:col>
                    <xdr:colOff>30480</xdr:colOff>
                    <xdr:row>166</xdr:row>
                    <xdr:rowOff>502920</xdr:rowOff>
                  </from>
                  <to>
                    <xdr:col>11</xdr:col>
                    <xdr:colOff>335280</xdr:colOff>
                    <xdr:row>167</xdr:row>
                    <xdr:rowOff>220980</xdr:rowOff>
                  </to>
                </anchor>
              </controlPr>
            </control>
          </mc:Choice>
        </mc:AlternateContent>
        <mc:AlternateContent xmlns:mc="http://schemas.openxmlformats.org/markup-compatibility/2006">
          <mc:Choice Requires="x14">
            <control shapeId="9824" r:id="rId234" name="Check Box 608">
              <controlPr defaultSize="0" autoFill="0" autoLine="0" autoPict="0">
                <anchor moveWithCells="1">
                  <from>
                    <xdr:col>11</xdr:col>
                    <xdr:colOff>533400</xdr:colOff>
                    <xdr:row>166</xdr:row>
                    <xdr:rowOff>502920</xdr:rowOff>
                  </from>
                  <to>
                    <xdr:col>11</xdr:col>
                    <xdr:colOff>838200</xdr:colOff>
                    <xdr:row>167</xdr:row>
                    <xdr:rowOff>220980</xdr:rowOff>
                  </to>
                </anchor>
              </controlPr>
            </control>
          </mc:Choice>
        </mc:AlternateContent>
        <mc:AlternateContent xmlns:mc="http://schemas.openxmlformats.org/markup-compatibility/2006">
          <mc:Choice Requires="x14">
            <control shapeId="9825" r:id="rId235" name="Check Box 609">
              <controlPr defaultSize="0" autoFill="0" autoLine="0" autoPict="0">
                <anchor moveWithCells="1">
                  <from>
                    <xdr:col>11</xdr:col>
                    <xdr:colOff>30480</xdr:colOff>
                    <xdr:row>167</xdr:row>
                    <xdr:rowOff>327660</xdr:rowOff>
                  </from>
                  <to>
                    <xdr:col>11</xdr:col>
                    <xdr:colOff>335280</xdr:colOff>
                    <xdr:row>168</xdr:row>
                    <xdr:rowOff>220980</xdr:rowOff>
                  </to>
                </anchor>
              </controlPr>
            </control>
          </mc:Choice>
        </mc:AlternateContent>
        <mc:AlternateContent xmlns:mc="http://schemas.openxmlformats.org/markup-compatibility/2006">
          <mc:Choice Requires="x14">
            <control shapeId="9826" r:id="rId236" name="Check Box 610">
              <controlPr defaultSize="0" autoFill="0" autoLine="0" autoPict="0">
                <anchor moveWithCells="1">
                  <from>
                    <xdr:col>11</xdr:col>
                    <xdr:colOff>533400</xdr:colOff>
                    <xdr:row>167</xdr:row>
                    <xdr:rowOff>335280</xdr:rowOff>
                  </from>
                  <to>
                    <xdr:col>11</xdr:col>
                    <xdr:colOff>1059180</xdr:colOff>
                    <xdr:row>168</xdr:row>
                    <xdr:rowOff>220980</xdr:rowOff>
                  </to>
                </anchor>
              </controlPr>
            </control>
          </mc:Choice>
        </mc:AlternateContent>
        <mc:AlternateContent xmlns:mc="http://schemas.openxmlformats.org/markup-compatibility/2006">
          <mc:Choice Requires="x14">
            <control shapeId="9827" r:id="rId237" name="Check Box 611">
              <controlPr defaultSize="0" autoFill="0" autoLine="0" autoPict="0">
                <anchor moveWithCells="1">
                  <from>
                    <xdr:col>11</xdr:col>
                    <xdr:colOff>30480</xdr:colOff>
                    <xdr:row>168</xdr:row>
                    <xdr:rowOff>426720</xdr:rowOff>
                  </from>
                  <to>
                    <xdr:col>11</xdr:col>
                    <xdr:colOff>518160</xdr:colOff>
                    <xdr:row>169</xdr:row>
                    <xdr:rowOff>220980</xdr:rowOff>
                  </to>
                </anchor>
              </controlPr>
            </control>
          </mc:Choice>
        </mc:AlternateContent>
        <mc:AlternateContent xmlns:mc="http://schemas.openxmlformats.org/markup-compatibility/2006">
          <mc:Choice Requires="x14">
            <control shapeId="9828" r:id="rId238" name="Check Box 612">
              <controlPr defaultSize="0" autoFill="0" autoLine="0" autoPict="0">
                <anchor moveWithCells="1">
                  <from>
                    <xdr:col>11</xdr:col>
                    <xdr:colOff>533400</xdr:colOff>
                    <xdr:row>168</xdr:row>
                    <xdr:rowOff>426720</xdr:rowOff>
                  </from>
                  <to>
                    <xdr:col>11</xdr:col>
                    <xdr:colOff>1028700</xdr:colOff>
                    <xdr:row>169</xdr:row>
                    <xdr:rowOff>220980</xdr:rowOff>
                  </to>
                </anchor>
              </controlPr>
            </control>
          </mc:Choice>
        </mc:AlternateContent>
        <mc:AlternateContent xmlns:mc="http://schemas.openxmlformats.org/markup-compatibility/2006">
          <mc:Choice Requires="x14">
            <control shapeId="9829" r:id="rId239" name="Check Box 613">
              <controlPr defaultSize="0" autoFill="0" autoLine="0" autoPict="0">
                <anchor moveWithCells="1">
                  <from>
                    <xdr:col>11</xdr:col>
                    <xdr:colOff>30480</xdr:colOff>
                    <xdr:row>175</xdr:row>
                    <xdr:rowOff>1455420</xdr:rowOff>
                  </from>
                  <to>
                    <xdr:col>11</xdr:col>
                    <xdr:colOff>533400</xdr:colOff>
                    <xdr:row>176</xdr:row>
                    <xdr:rowOff>228600</xdr:rowOff>
                  </to>
                </anchor>
              </controlPr>
            </control>
          </mc:Choice>
        </mc:AlternateContent>
        <mc:AlternateContent xmlns:mc="http://schemas.openxmlformats.org/markup-compatibility/2006">
          <mc:Choice Requires="x14">
            <control shapeId="9830" r:id="rId240" name="Check Box 614">
              <controlPr defaultSize="0" autoFill="0" autoLine="0" autoPict="0">
                <anchor moveWithCells="1">
                  <from>
                    <xdr:col>11</xdr:col>
                    <xdr:colOff>533400</xdr:colOff>
                    <xdr:row>175</xdr:row>
                    <xdr:rowOff>1455420</xdr:rowOff>
                  </from>
                  <to>
                    <xdr:col>11</xdr:col>
                    <xdr:colOff>838200</xdr:colOff>
                    <xdr:row>176</xdr:row>
                    <xdr:rowOff>228600</xdr:rowOff>
                  </to>
                </anchor>
              </controlPr>
            </control>
          </mc:Choice>
        </mc:AlternateContent>
        <mc:AlternateContent xmlns:mc="http://schemas.openxmlformats.org/markup-compatibility/2006">
          <mc:Choice Requires="x14">
            <control shapeId="9837" r:id="rId241" name="Check Box 621">
              <controlPr defaultSize="0" autoFill="0" autoLine="0" autoPict="0">
                <anchor moveWithCells="1">
                  <from>
                    <xdr:col>11</xdr:col>
                    <xdr:colOff>30480</xdr:colOff>
                    <xdr:row>173</xdr:row>
                    <xdr:rowOff>190500</xdr:rowOff>
                  </from>
                  <to>
                    <xdr:col>11</xdr:col>
                    <xdr:colOff>335280</xdr:colOff>
                    <xdr:row>174</xdr:row>
                    <xdr:rowOff>220980</xdr:rowOff>
                  </to>
                </anchor>
              </controlPr>
            </control>
          </mc:Choice>
        </mc:AlternateContent>
        <mc:AlternateContent xmlns:mc="http://schemas.openxmlformats.org/markup-compatibility/2006">
          <mc:Choice Requires="x14">
            <control shapeId="9838" r:id="rId242" name="Check Box 622">
              <controlPr defaultSize="0" autoFill="0" autoLine="0" autoPict="0">
                <anchor moveWithCells="1">
                  <from>
                    <xdr:col>11</xdr:col>
                    <xdr:colOff>533400</xdr:colOff>
                    <xdr:row>173</xdr:row>
                    <xdr:rowOff>190500</xdr:rowOff>
                  </from>
                  <to>
                    <xdr:col>11</xdr:col>
                    <xdr:colOff>838200</xdr:colOff>
                    <xdr:row>174</xdr:row>
                    <xdr:rowOff>220980</xdr:rowOff>
                  </to>
                </anchor>
              </controlPr>
            </control>
          </mc:Choice>
        </mc:AlternateContent>
        <mc:AlternateContent xmlns:mc="http://schemas.openxmlformats.org/markup-compatibility/2006">
          <mc:Choice Requires="x14">
            <control shapeId="9839" r:id="rId243" name="Check Box 623">
              <controlPr defaultSize="0" autoFill="0" autoLine="0" autoPict="0">
                <anchor moveWithCells="1">
                  <from>
                    <xdr:col>11</xdr:col>
                    <xdr:colOff>30480</xdr:colOff>
                    <xdr:row>174</xdr:row>
                    <xdr:rowOff>304800</xdr:rowOff>
                  </from>
                  <to>
                    <xdr:col>11</xdr:col>
                    <xdr:colOff>335280</xdr:colOff>
                    <xdr:row>175</xdr:row>
                    <xdr:rowOff>220980</xdr:rowOff>
                  </to>
                </anchor>
              </controlPr>
            </control>
          </mc:Choice>
        </mc:AlternateContent>
        <mc:AlternateContent xmlns:mc="http://schemas.openxmlformats.org/markup-compatibility/2006">
          <mc:Choice Requires="x14">
            <control shapeId="9840" r:id="rId244" name="Check Box 624">
              <controlPr defaultSize="0" autoFill="0" autoLine="0" autoPict="0">
                <anchor moveWithCells="1">
                  <from>
                    <xdr:col>11</xdr:col>
                    <xdr:colOff>533400</xdr:colOff>
                    <xdr:row>174</xdr:row>
                    <xdr:rowOff>304800</xdr:rowOff>
                  </from>
                  <to>
                    <xdr:col>11</xdr:col>
                    <xdr:colOff>838200</xdr:colOff>
                    <xdr:row>175</xdr:row>
                    <xdr:rowOff>220980</xdr:rowOff>
                  </to>
                </anchor>
              </controlPr>
            </control>
          </mc:Choice>
        </mc:AlternateContent>
        <mc:AlternateContent xmlns:mc="http://schemas.openxmlformats.org/markup-compatibility/2006">
          <mc:Choice Requires="x14">
            <control shapeId="9854" r:id="rId245" name="Check Box 638">
              <controlPr defaultSize="0" autoFill="0" autoLine="0" autoPict="0">
                <anchor moveWithCells="1">
                  <from>
                    <xdr:col>11</xdr:col>
                    <xdr:colOff>30480</xdr:colOff>
                    <xdr:row>171</xdr:row>
                    <xdr:rowOff>198120</xdr:rowOff>
                  </from>
                  <to>
                    <xdr:col>11</xdr:col>
                    <xdr:colOff>335280</xdr:colOff>
                    <xdr:row>172</xdr:row>
                    <xdr:rowOff>220980</xdr:rowOff>
                  </to>
                </anchor>
              </controlPr>
            </control>
          </mc:Choice>
        </mc:AlternateContent>
        <mc:AlternateContent xmlns:mc="http://schemas.openxmlformats.org/markup-compatibility/2006">
          <mc:Choice Requires="x14">
            <control shapeId="9855" r:id="rId246" name="Check Box 639">
              <controlPr defaultSize="0" autoFill="0" autoLine="0" autoPict="0">
                <anchor moveWithCells="1">
                  <from>
                    <xdr:col>11</xdr:col>
                    <xdr:colOff>533400</xdr:colOff>
                    <xdr:row>171</xdr:row>
                    <xdr:rowOff>198120</xdr:rowOff>
                  </from>
                  <to>
                    <xdr:col>11</xdr:col>
                    <xdr:colOff>838200</xdr:colOff>
                    <xdr:row>172</xdr:row>
                    <xdr:rowOff>220980</xdr:rowOff>
                  </to>
                </anchor>
              </controlPr>
            </control>
          </mc:Choice>
        </mc:AlternateContent>
        <mc:AlternateContent xmlns:mc="http://schemas.openxmlformats.org/markup-compatibility/2006">
          <mc:Choice Requires="x14">
            <control shapeId="9856" r:id="rId247" name="Check Box 640">
              <controlPr defaultSize="0" autoFill="0" autoLine="0" autoPict="0">
                <anchor moveWithCells="1">
                  <from>
                    <xdr:col>11</xdr:col>
                    <xdr:colOff>30480</xdr:colOff>
                    <xdr:row>172</xdr:row>
                    <xdr:rowOff>190500</xdr:rowOff>
                  </from>
                  <to>
                    <xdr:col>11</xdr:col>
                    <xdr:colOff>335280</xdr:colOff>
                    <xdr:row>174</xdr:row>
                    <xdr:rowOff>0</xdr:rowOff>
                  </to>
                </anchor>
              </controlPr>
            </control>
          </mc:Choice>
        </mc:AlternateContent>
        <mc:AlternateContent xmlns:mc="http://schemas.openxmlformats.org/markup-compatibility/2006">
          <mc:Choice Requires="x14">
            <control shapeId="9857" r:id="rId248" name="Check Box 641">
              <controlPr defaultSize="0" autoFill="0" autoLine="0" autoPict="0">
                <anchor moveWithCells="1">
                  <from>
                    <xdr:col>11</xdr:col>
                    <xdr:colOff>533400</xdr:colOff>
                    <xdr:row>172</xdr:row>
                    <xdr:rowOff>190500</xdr:rowOff>
                  </from>
                  <to>
                    <xdr:col>11</xdr:col>
                    <xdr:colOff>838200</xdr:colOff>
                    <xdr:row>174</xdr:row>
                    <xdr:rowOff>0</xdr:rowOff>
                  </to>
                </anchor>
              </controlPr>
            </control>
          </mc:Choice>
        </mc:AlternateContent>
        <mc:AlternateContent xmlns:mc="http://schemas.openxmlformats.org/markup-compatibility/2006">
          <mc:Choice Requires="x14">
            <control shapeId="9858" r:id="rId249" name="Check Box 642">
              <controlPr defaultSize="0" autoFill="0" autoLine="0" autoPict="0">
                <anchor moveWithCells="1">
                  <from>
                    <xdr:col>11</xdr:col>
                    <xdr:colOff>30480</xdr:colOff>
                    <xdr:row>170</xdr:row>
                    <xdr:rowOff>190500</xdr:rowOff>
                  </from>
                  <to>
                    <xdr:col>11</xdr:col>
                    <xdr:colOff>335280</xdr:colOff>
                    <xdr:row>171</xdr:row>
                    <xdr:rowOff>220980</xdr:rowOff>
                  </to>
                </anchor>
              </controlPr>
            </control>
          </mc:Choice>
        </mc:AlternateContent>
        <mc:AlternateContent xmlns:mc="http://schemas.openxmlformats.org/markup-compatibility/2006">
          <mc:Choice Requires="x14">
            <control shapeId="9859" r:id="rId250" name="Check Box 643">
              <controlPr defaultSize="0" autoFill="0" autoLine="0" autoPict="0">
                <anchor moveWithCells="1">
                  <from>
                    <xdr:col>11</xdr:col>
                    <xdr:colOff>533400</xdr:colOff>
                    <xdr:row>170</xdr:row>
                    <xdr:rowOff>190500</xdr:rowOff>
                  </from>
                  <to>
                    <xdr:col>11</xdr:col>
                    <xdr:colOff>838200</xdr:colOff>
                    <xdr:row>171</xdr:row>
                    <xdr:rowOff>220980</xdr:rowOff>
                  </to>
                </anchor>
              </controlPr>
            </control>
          </mc:Choice>
        </mc:AlternateContent>
        <mc:AlternateContent xmlns:mc="http://schemas.openxmlformats.org/markup-compatibility/2006">
          <mc:Choice Requires="x14">
            <control shapeId="9896" r:id="rId251" name="Check Box 680">
              <controlPr defaultSize="0" autoFill="0" autoLine="0" autoPict="0">
                <anchor moveWithCells="1">
                  <from>
                    <xdr:col>11</xdr:col>
                    <xdr:colOff>30480</xdr:colOff>
                    <xdr:row>187</xdr:row>
                    <xdr:rowOff>678180</xdr:rowOff>
                  </from>
                  <to>
                    <xdr:col>11</xdr:col>
                    <xdr:colOff>335280</xdr:colOff>
                    <xdr:row>188</xdr:row>
                    <xdr:rowOff>220980</xdr:rowOff>
                  </to>
                </anchor>
              </controlPr>
            </control>
          </mc:Choice>
        </mc:AlternateContent>
        <mc:AlternateContent xmlns:mc="http://schemas.openxmlformats.org/markup-compatibility/2006">
          <mc:Choice Requires="x14">
            <control shapeId="9897" r:id="rId252" name="Check Box 681">
              <controlPr defaultSize="0" autoFill="0" autoLine="0" autoPict="0">
                <anchor moveWithCells="1">
                  <from>
                    <xdr:col>11</xdr:col>
                    <xdr:colOff>533400</xdr:colOff>
                    <xdr:row>187</xdr:row>
                    <xdr:rowOff>678180</xdr:rowOff>
                  </from>
                  <to>
                    <xdr:col>11</xdr:col>
                    <xdr:colOff>838200</xdr:colOff>
                    <xdr:row>188</xdr:row>
                    <xdr:rowOff>220980</xdr:rowOff>
                  </to>
                </anchor>
              </controlPr>
            </control>
          </mc:Choice>
        </mc:AlternateContent>
        <mc:AlternateContent xmlns:mc="http://schemas.openxmlformats.org/markup-compatibility/2006">
          <mc:Choice Requires="x14">
            <control shapeId="9898" r:id="rId253" name="Check Box 682">
              <controlPr defaultSize="0" autoFill="0" autoLine="0" autoPict="0">
                <anchor moveWithCells="1">
                  <from>
                    <xdr:col>11</xdr:col>
                    <xdr:colOff>30480</xdr:colOff>
                    <xdr:row>192</xdr:row>
                    <xdr:rowOff>480060</xdr:rowOff>
                  </from>
                  <to>
                    <xdr:col>11</xdr:col>
                    <xdr:colOff>335280</xdr:colOff>
                    <xdr:row>193</xdr:row>
                    <xdr:rowOff>243840</xdr:rowOff>
                  </to>
                </anchor>
              </controlPr>
            </control>
          </mc:Choice>
        </mc:AlternateContent>
        <mc:AlternateContent xmlns:mc="http://schemas.openxmlformats.org/markup-compatibility/2006">
          <mc:Choice Requires="x14">
            <control shapeId="9899" r:id="rId254" name="Check Box 683">
              <controlPr defaultSize="0" autoFill="0" autoLine="0" autoPict="0">
                <anchor moveWithCells="1">
                  <from>
                    <xdr:col>11</xdr:col>
                    <xdr:colOff>533400</xdr:colOff>
                    <xdr:row>192</xdr:row>
                    <xdr:rowOff>480060</xdr:rowOff>
                  </from>
                  <to>
                    <xdr:col>11</xdr:col>
                    <xdr:colOff>1028700</xdr:colOff>
                    <xdr:row>193</xdr:row>
                    <xdr:rowOff>243840</xdr:rowOff>
                  </to>
                </anchor>
              </controlPr>
            </control>
          </mc:Choice>
        </mc:AlternateContent>
        <mc:AlternateContent xmlns:mc="http://schemas.openxmlformats.org/markup-compatibility/2006">
          <mc:Choice Requires="x14">
            <control shapeId="9906" r:id="rId255" name="Check Box 690">
              <controlPr defaultSize="0" autoFill="0" autoLine="0" autoPict="0">
                <anchor moveWithCells="1">
                  <from>
                    <xdr:col>11</xdr:col>
                    <xdr:colOff>30480</xdr:colOff>
                    <xdr:row>182</xdr:row>
                    <xdr:rowOff>518160</xdr:rowOff>
                  </from>
                  <to>
                    <xdr:col>11</xdr:col>
                    <xdr:colOff>335280</xdr:colOff>
                    <xdr:row>183</xdr:row>
                    <xdr:rowOff>236220</xdr:rowOff>
                  </to>
                </anchor>
              </controlPr>
            </control>
          </mc:Choice>
        </mc:AlternateContent>
        <mc:AlternateContent xmlns:mc="http://schemas.openxmlformats.org/markup-compatibility/2006">
          <mc:Choice Requires="x14">
            <control shapeId="9907" r:id="rId256" name="Check Box 691">
              <controlPr defaultSize="0" autoFill="0" autoLine="0" autoPict="0">
                <anchor moveWithCells="1">
                  <from>
                    <xdr:col>11</xdr:col>
                    <xdr:colOff>533400</xdr:colOff>
                    <xdr:row>182</xdr:row>
                    <xdr:rowOff>525780</xdr:rowOff>
                  </from>
                  <to>
                    <xdr:col>12</xdr:col>
                    <xdr:colOff>0</xdr:colOff>
                    <xdr:row>183</xdr:row>
                    <xdr:rowOff>228600</xdr:rowOff>
                  </to>
                </anchor>
              </controlPr>
            </control>
          </mc:Choice>
        </mc:AlternateContent>
        <mc:AlternateContent xmlns:mc="http://schemas.openxmlformats.org/markup-compatibility/2006">
          <mc:Choice Requires="x14">
            <control shapeId="9912" r:id="rId257" name="Check Box 696">
              <controlPr defaultSize="0" autoFill="0" autoLine="0" autoPict="0">
                <anchor moveWithCells="1">
                  <from>
                    <xdr:col>11</xdr:col>
                    <xdr:colOff>30480</xdr:colOff>
                    <xdr:row>188</xdr:row>
                    <xdr:rowOff>480060</xdr:rowOff>
                  </from>
                  <to>
                    <xdr:col>11</xdr:col>
                    <xdr:colOff>335280</xdr:colOff>
                    <xdr:row>189</xdr:row>
                    <xdr:rowOff>220980</xdr:rowOff>
                  </to>
                </anchor>
              </controlPr>
            </control>
          </mc:Choice>
        </mc:AlternateContent>
        <mc:AlternateContent xmlns:mc="http://schemas.openxmlformats.org/markup-compatibility/2006">
          <mc:Choice Requires="x14">
            <control shapeId="9913" r:id="rId258" name="Check Box 697">
              <controlPr defaultSize="0" autoFill="0" autoLine="0" autoPict="0">
                <anchor moveWithCells="1">
                  <from>
                    <xdr:col>11</xdr:col>
                    <xdr:colOff>533400</xdr:colOff>
                    <xdr:row>188</xdr:row>
                    <xdr:rowOff>480060</xdr:rowOff>
                  </from>
                  <to>
                    <xdr:col>11</xdr:col>
                    <xdr:colOff>1028700</xdr:colOff>
                    <xdr:row>189</xdr:row>
                    <xdr:rowOff>220980</xdr:rowOff>
                  </to>
                </anchor>
              </controlPr>
            </control>
          </mc:Choice>
        </mc:AlternateContent>
        <mc:AlternateContent xmlns:mc="http://schemas.openxmlformats.org/markup-compatibility/2006">
          <mc:Choice Requires="x14">
            <control shapeId="9914" r:id="rId259" name="Check Box 698">
              <controlPr defaultSize="0" autoFill="0" autoLine="0" autoPict="0">
                <anchor moveWithCells="1">
                  <from>
                    <xdr:col>11</xdr:col>
                    <xdr:colOff>30480</xdr:colOff>
                    <xdr:row>194</xdr:row>
                    <xdr:rowOff>60960</xdr:rowOff>
                  </from>
                  <to>
                    <xdr:col>11</xdr:col>
                    <xdr:colOff>335280</xdr:colOff>
                    <xdr:row>194</xdr:row>
                    <xdr:rowOff>304800</xdr:rowOff>
                  </to>
                </anchor>
              </controlPr>
            </control>
          </mc:Choice>
        </mc:AlternateContent>
        <mc:AlternateContent xmlns:mc="http://schemas.openxmlformats.org/markup-compatibility/2006">
          <mc:Choice Requires="x14">
            <control shapeId="9915" r:id="rId260" name="Check Box 699">
              <controlPr defaultSize="0" autoFill="0" autoLine="0" autoPict="0">
                <anchor moveWithCells="1">
                  <from>
                    <xdr:col>11</xdr:col>
                    <xdr:colOff>533400</xdr:colOff>
                    <xdr:row>194</xdr:row>
                    <xdr:rowOff>60960</xdr:rowOff>
                  </from>
                  <to>
                    <xdr:col>11</xdr:col>
                    <xdr:colOff>1028700</xdr:colOff>
                    <xdr:row>194</xdr:row>
                    <xdr:rowOff>304800</xdr:rowOff>
                  </to>
                </anchor>
              </controlPr>
            </control>
          </mc:Choice>
        </mc:AlternateContent>
        <mc:AlternateContent xmlns:mc="http://schemas.openxmlformats.org/markup-compatibility/2006">
          <mc:Choice Requires="x14">
            <control shapeId="9934" r:id="rId261" name="Check Box 718">
              <controlPr defaultSize="0" autoFill="0" autoLine="0" autoPict="0">
                <anchor moveWithCells="1">
                  <from>
                    <xdr:col>11</xdr:col>
                    <xdr:colOff>30480</xdr:colOff>
                    <xdr:row>200</xdr:row>
                    <xdr:rowOff>0</xdr:rowOff>
                  </from>
                  <to>
                    <xdr:col>11</xdr:col>
                    <xdr:colOff>335280</xdr:colOff>
                    <xdr:row>200</xdr:row>
                    <xdr:rowOff>251460</xdr:rowOff>
                  </to>
                </anchor>
              </controlPr>
            </control>
          </mc:Choice>
        </mc:AlternateContent>
        <mc:AlternateContent xmlns:mc="http://schemas.openxmlformats.org/markup-compatibility/2006">
          <mc:Choice Requires="x14">
            <control shapeId="9935" r:id="rId262" name="Check Box 719">
              <controlPr defaultSize="0" autoFill="0" autoLine="0" autoPict="0">
                <anchor moveWithCells="1">
                  <from>
                    <xdr:col>11</xdr:col>
                    <xdr:colOff>533400</xdr:colOff>
                    <xdr:row>200</xdr:row>
                    <xdr:rowOff>0</xdr:rowOff>
                  </from>
                  <to>
                    <xdr:col>11</xdr:col>
                    <xdr:colOff>1021080</xdr:colOff>
                    <xdr:row>200</xdr:row>
                    <xdr:rowOff>251460</xdr:rowOff>
                  </to>
                </anchor>
              </controlPr>
            </control>
          </mc:Choice>
        </mc:AlternateContent>
        <mc:AlternateContent xmlns:mc="http://schemas.openxmlformats.org/markup-compatibility/2006">
          <mc:Choice Requires="x14">
            <control shapeId="9936" r:id="rId263" name="Check Box 720">
              <controlPr defaultSize="0" autoFill="0" autoLine="0" autoPict="0">
                <anchor moveWithCells="1">
                  <from>
                    <xdr:col>11</xdr:col>
                    <xdr:colOff>30480</xdr:colOff>
                    <xdr:row>200</xdr:row>
                    <xdr:rowOff>533400</xdr:rowOff>
                  </from>
                  <to>
                    <xdr:col>11</xdr:col>
                    <xdr:colOff>335280</xdr:colOff>
                    <xdr:row>201</xdr:row>
                    <xdr:rowOff>213360</xdr:rowOff>
                  </to>
                </anchor>
              </controlPr>
            </control>
          </mc:Choice>
        </mc:AlternateContent>
        <mc:AlternateContent xmlns:mc="http://schemas.openxmlformats.org/markup-compatibility/2006">
          <mc:Choice Requires="x14">
            <control shapeId="9937" r:id="rId264" name="Check Box 721">
              <controlPr defaultSize="0" autoFill="0" autoLine="0" autoPict="0">
                <anchor moveWithCells="1">
                  <from>
                    <xdr:col>11</xdr:col>
                    <xdr:colOff>533400</xdr:colOff>
                    <xdr:row>200</xdr:row>
                    <xdr:rowOff>533400</xdr:rowOff>
                  </from>
                  <to>
                    <xdr:col>11</xdr:col>
                    <xdr:colOff>1074420</xdr:colOff>
                    <xdr:row>201</xdr:row>
                    <xdr:rowOff>213360</xdr:rowOff>
                  </to>
                </anchor>
              </controlPr>
            </control>
          </mc:Choice>
        </mc:AlternateContent>
        <mc:AlternateContent xmlns:mc="http://schemas.openxmlformats.org/markup-compatibility/2006">
          <mc:Choice Requires="x14">
            <control shapeId="9963" r:id="rId265" name="Check Box 747">
              <controlPr defaultSize="0" autoFill="0" autoLine="0" autoPict="0">
                <anchor moveWithCells="1">
                  <from>
                    <xdr:col>11</xdr:col>
                    <xdr:colOff>30480</xdr:colOff>
                    <xdr:row>215</xdr:row>
                    <xdr:rowOff>312420</xdr:rowOff>
                  </from>
                  <to>
                    <xdr:col>11</xdr:col>
                    <xdr:colOff>335280</xdr:colOff>
                    <xdr:row>217</xdr:row>
                    <xdr:rowOff>22860</xdr:rowOff>
                  </to>
                </anchor>
              </controlPr>
            </control>
          </mc:Choice>
        </mc:AlternateContent>
        <mc:AlternateContent xmlns:mc="http://schemas.openxmlformats.org/markup-compatibility/2006">
          <mc:Choice Requires="x14">
            <control shapeId="9964" r:id="rId266" name="Check Box 748">
              <controlPr defaultSize="0" autoFill="0" autoLine="0" autoPict="0">
                <anchor moveWithCells="1">
                  <from>
                    <xdr:col>11</xdr:col>
                    <xdr:colOff>533400</xdr:colOff>
                    <xdr:row>215</xdr:row>
                    <xdr:rowOff>312420</xdr:rowOff>
                  </from>
                  <to>
                    <xdr:col>11</xdr:col>
                    <xdr:colOff>1074420</xdr:colOff>
                    <xdr:row>217</xdr:row>
                    <xdr:rowOff>22860</xdr:rowOff>
                  </to>
                </anchor>
              </controlPr>
            </control>
          </mc:Choice>
        </mc:AlternateContent>
        <mc:AlternateContent xmlns:mc="http://schemas.openxmlformats.org/markup-compatibility/2006">
          <mc:Choice Requires="x14">
            <control shapeId="9974" r:id="rId267" name="Check Box 758">
              <controlPr defaultSize="0" autoFill="0" autoLine="0" autoPict="0">
                <anchor moveWithCells="1">
                  <from>
                    <xdr:col>11</xdr:col>
                    <xdr:colOff>30480</xdr:colOff>
                    <xdr:row>228</xdr:row>
                    <xdr:rowOff>0</xdr:rowOff>
                  </from>
                  <to>
                    <xdr:col>11</xdr:col>
                    <xdr:colOff>335280</xdr:colOff>
                    <xdr:row>228</xdr:row>
                    <xdr:rowOff>251460</xdr:rowOff>
                  </to>
                </anchor>
              </controlPr>
            </control>
          </mc:Choice>
        </mc:AlternateContent>
        <mc:AlternateContent xmlns:mc="http://schemas.openxmlformats.org/markup-compatibility/2006">
          <mc:Choice Requires="x14">
            <control shapeId="9975" r:id="rId268" name="Check Box 759">
              <controlPr defaultSize="0" autoFill="0" autoLine="0" autoPict="0">
                <anchor moveWithCells="1">
                  <from>
                    <xdr:col>11</xdr:col>
                    <xdr:colOff>30480</xdr:colOff>
                    <xdr:row>229</xdr:row>
                    <xdr:rowOff>220980</xdr:rowOff>
                  </from>
                  <to>
                    <xdr:col>11</xdr:col>
                    <xdr:colOff>335280</xdr:colOff>
                    <xdr:row>230</xdr:row>
                    <xdr:rowOff>228600</xdr:rowOff>
                  </to>
                </anchor>
              </controlPr>
            </control>
          </mc:Choice>
        </mc:AlternateContent>
        <mc:AlternateContent xmlns:mc="http://schemas.openxmlformats.org/markup-compatibility/2006">
          <mc:Choice Requires="x14">
            <control shapeId="9976" r:id="rId269" name="Check Box 760">
              <controlPr defaultSize="0" autoFill="0" autoLine="0" autoPict="0">
                <anchor moveWithCells="1">
                  <from>
                    <xdr:col>11</xdr:col>
                    <xdr:colOff>541020</xdr:colOff>
                    <xdr:row>229</xdr:row>
                    <xdr:rowOff>220980</xdr:rowOff>
                  </from>
                  <to>
                    <xdr:col>11</xdr:col>
                    <xdr:colOff>845820</xdr:colOff>
                    <xdr:row>230</xdr:row>
                    <xdr:rowOff>228600</xdr:rowOff>
                  </to>
                </anchor>
              </controlPr>
            </control>
          </mc:Choice>
        </mc:AlternateContent>
        <mc:AlternateContent xmlns:mc="http://schemas.openxmlformats.org/markup-compatibility/2006">
          <mc:Choice Requires="x14">
            <control shapeId="9989" r:id="rId270" name="Check Box 773">
              <controlPr defaultSize="0" autoFill="0" autoLine="0" autoPict="0">
                <anchor moveWithCells="1">
                  <from>
                    <xdr:col>11</xdr:col>
                    <xdr:colOff>30480</xdr:colOff>
                    <xdr:row>235</xdr:row>
                    <xdr:rowOff>373380</xdr:rowOff>
                  </from>
                  <to>
                    <xdr:col>11</xdr:col>
                    <xdr:colOff>335280</xdr:colOff>
                    <xdr:row>236</xdr:row>
                    <xdr:rowOff>228600</xdr:rowOff>
                  </to>
                </anchor>
              </controlPr>
            </control>
          </mc:Choice>
        </mc:AlternateContent>
        <mc:AlternateContent xmlns:mc="http://schemas.openxmlformats.org/markup-compatibility/2006">
          <mc:Choice Requires="x14">
            <control shapeId="9990" r:id="rId271" name="Check Box 774">
              <controlPr defaultSize="0" autoFill="0" autoLine="0" autoPict="0">
                <anchor moveWithCells="1">
                  <from>
                    <xdr:col>11</xdr:col>
                    <xdr:colOff>533400</xdr:colOff>
                    <xdr:row>235</xdr:row>
                    <xdr:rowOff>373380</xdr:rowOff>
                  </from>
                  <to>
                    <xdr:col>11</xdr:col>
                    <xdr:colOff>1059180</xdr:colOff>
                    <xdr:row>236</xdr:row>
                    <xdr:rowOff>228600</xdr:rowOff>
                  </to>
                </anchor>
              </controlPr>
            </control>
          </mc:Choice>
        </mc:AlternateContent>
        <mc:AlternateContent xmlns:mc="http://schemas.openxmlformats.org/markup-compatibility/2006">
          <mc:Choice Requires="x14">
            <control shapeId="9991" r:id="rId272" name="Check Box 775">
              <controlPr defaultSize="0" autoFill="0" autoLine="0" autoPict="0">
                <anchor moveWithCells="1">
                  <from>
                    <xdr:col>11</xdr:col>
                    <xdr:colOff>30480</xdr:colOff>
                    <xdr:row>237</xdr:row>
                    <xdr:rowOff>563880</xdr:rowOff>
                  </from>
                  <to>
                    <xdr:col>11</xdr:col>
                    <xdr:colOff>335280</xdr:colOff>
                    <xdr:row>238</xdr:row>
                    <xdr:rowOff>228600</xdr:rowOff>
                  </to>
                </anchor>
              </controlPr>
            </control>
          </mc:Choice>
        </mc:AlternateContent>
        <mc:AlternateContent xmlns:mc="http://schemas.openxmlformats.org/markup-compatibility/2006">
          <mc:Choice Requires="x14">
            <control shapeId="9992" r:id="rId273" name="Check Box 776">
              <controlPr defaultSize="0" autoFill="0" autoLine="0" autoPict="0">
                <anchor moveWithCells="1">
                  <from>
                    <xdr:col>11</xdr:col>
                    <xdr:colOff>533400</xdr:colOff>
                    <xdr:row>237</xdr:row>
                    <xdr:rowOff>563880</xdr:rowOff>
                  </from>
                  <to>
                    <xdr:col>11</xdr:col>
                    <xdr:colOff>1051560</xdr:colOff>
                    <xdr:row>238</xdr:row>
                    <xdr:rowOff>228600</xdr:rowOff>
                  </to>
                </anchor>
              </controlPr>
            </control>
          </mc:Choice>
        </mc:AlternateContent>
        <mc:AlternateContent xmlns:mc="http://schemas.openxmlformats.org/markup-compatibility/2006">
          <mc:Choice Requires="x14">
            <control shapeId="9993" r:id="rId274" name="Check Box 777">
              <controlPr defaultSize="0" autoFill="0" autoLine="0" autoPict="0">
                <anchor moveWithCells="1">
                  <from>
                    <xdr:col>11</xdr:col>
                    <xdr:colOff>30480</xdr:colOff>
                    <xdr:row>239</xdr:row>
                    <xdr:rowOff>1325880</xdr:rowOff>
                  </from>
                  <to>
                    <xdr:col>11</xdr:col>
                    <xdr:colOff>518160</xdr:colOff>
                    <xdr:row>240</xdr:row>
                    <xdr:rowOff>228600</xdr:rowOff>
                  </to>
                </anchor>
              </controlPr>
            </control>
          </mc:Choice>
        </mc:AlternateContent>
        <mc:AlternateContent xmlns:mc="http://schemas.openxmlformats.org/markup-compatibility/2006">
          <mc:Choice Requires="x14">
            <control shapeId="9994" r:id="rId275" name="Check Box 778">
              <controlPr defaultSize="0" autoFill="0" autoLine="0" autoPict="0">
                <anchor moveWithCells="1">
                  <from>
                    <xdr:col>11</xdr:col>
                    <xdr:colOff>533400</xdr:colOff>
                    <xdr:row>239</xdr:row>
                    <xdr:rowOff>1325880</xdr:rowOff>
                  </from>
                  <to>
                    <xdr:col>11</xdr:col>
                    <xdr:colOff>1059180</xdr:colOff>
                    <xdr:row>240</xdr:row>
                    <xdr:rowOff>228600</xdr:rowOff>
                  </to>
                </anchor>
              </controlPr>
            </control>
          </mc:Choice>
        </mc:AlternateContent>
        <mc:AlternateContent xmlns:mc="http://schemas.openxmlformats.org/markup-compatibility/2006">
          <mc:Choice Requires="x14">
            <control shapeId="10082" r:id="rId276" name="Check Box 866">
              <controlPr defaultSize="0" autoFill="0" autoLine="0" autoPict="0">
                <anchor moveWithCells="1">
                  <from>
                    <xdr:col>11</xdr:col>
                    <xdr:colOff>30480</xdr:colOff>
                    <xdr:row>45</xdr:row>
                    <xdr:rowOff>7620</xdr:rowOff>
                  </from>
                  <to>
                    <xdr:col>11</xdr:col>
                    <xdr:colOff>335280</xdr:colOff>
                    <xdr:row>45</xdr:row>
                    <xdr:rowOff>259080</xdr:rowOff>
                  </to>
                </anchor>
              </controlPr>
            </control>
          </mc:Choice>
        </mc:AlternateContent>
        <mc:AlternateContent xmlns:mc="http://schemas.openxmlformats.org/markup-compatibility/2006">
          <mc:Choice Requires="x14">
            <control shapeId="10083" r:id="rId277" name="Check Box 867">
              <controlPr defaultSize="0" autoFill="0" autoLine="0" autoPict="0">
                <anchor moveWithCells="1">
                  <from>
                    <xdr:col>11</xdr:col>
                    <xdr:colOff>533400</xdr:colOff>
                    <xdr:row>45</xdr:row>
                    <xdr:rowOff>7620</xdr:rowOff>
                  </from>
                  <to>
                    <xdr:col>11</xdr:col>
                    <xdr:colOff>838200</xdr:colOff>
                    <xdr:row>45</xdr:row>
                    <xdr:rowOff>259080</xdr:rowOff>
                  </to>
                </anchor>
              </controlPr>
            </control>
          </mc:Choice>
        </mc:AlternateContent>
        <mc:AlternateContent xmlns:mc="http://schemas.openxmlformats.org/markup-compatibility/2006">
          <mc:Choice Requires="x14">
            <control shapeId="18690" r:id="rId278" name="Check Box 1282">
              <controlPr defaultSize="0" autoFill="0" autoLine="0" autoPict="0">
                <anchor moveWithCells="1">
                  <from>
                    <xdr:col>11</xdr:col>
                    <xdr:colOff>30480</xdr:colOff>
                    <xdr:row>199</xdr:row>
                    <xdr:rowOff>7620</xdr:rowOff>
                  </from>
                  <to>
                    <xdr:col>11</xdr:col>
                    <xdr:colOff>335280</xdr:colOff>
                    <xdr:row>199</xdr:row>
                    <xdr:rowOff>259080</xdr:rowOff>
                  </to>
                </anchor>
              </controlPr>
            </control>
          </mc:Choice>
        </mc:AlternateContent>
        <mc:AlternateContent xmlns:mc="http://schemas.openxmlformats.org/markup-compatibility/2006">
          <mc:Choice Requires="x14">
            <control shapeId="18691" r:id="rId279" name="Check Box 1283">
              <controlPr defaultSize="0" autoFill="0" autoLine="0" autoPict="0">
                <anchor moveWithCells="1">
                  <from>
                    <xdr:col>11</xdr:col>
                    <xdr:colOff>533400</xdr:colOff>
                    <xdr:row>199</xdr:row>
                    <xdr:rowOff>7620</xdr:rowOff>
                  </from>
                  <to>
                    <xdr:col>11</xdr:col>
                    <xdr:colOff>1059180</xdr:colOff>
                    <xdr:row>199</xdr:row>
                    <xdr:rowOff>259080</xdr:rowOff>
                  </to>
                </anchor>
              </controlPr>
            </control>
          </mc:Choice>
        </mc:AlternateContent>
        <mc:AlternateContent xmlns:mc="http://schemas.openxmlformats.org/markup-compatibility/2006">
          <mc:Choice Requires="x14">
            <control shapeId="18692" r:id="rId280" name="Check Box 1284">
              <controlPr defaultSize="0" autoFill="0" autoLine="0" autoPict="0">
                <anchor moveWithCells="1">
                  <from>
                    <xdr:col>11</xdr:col>
                    <xdr:colOff>30480</xdr:colOff>
                    <xdr:row>198</xdr:row>
                    <xdr:rowOff>0</xdr:rowOff>
                  </from>
                  <to>
                    <xdr:col>11</xdr:col>
                    <xdr:colOff>335280</xdr:colOff>
                    <xdr:row>198</xdr:row>
                    <xdr:rowOff>251460</xdr:rowOff>
                  </to>
                </anchor>
              </controlPr>
            </control>
          </mc:Choice>
        </mc:AlternateContent>
        <mc:AlternateContent xmlns:mc="http://schemas.openxmlformats.org/markup-compatibility/2006">
          <mc:Choice Requires="x14">
            <control shapeId="18693" r:id="rId281" name="Check Box 1285">
              <controlPr defaultSize="0" autoFill="0" autoLine="0" autoPict="0">
                <anchor moveWithCells="1">
                  <from>
                    <xdr:col>11</xdr:col>
                    <xdr:colOff>533400</xdr:colOff>
                    <xdr:row>198</xdr:row>
                    <xdr:rowOff>0</xdr:rowOff>
                  </from>
                  <to>
                    <xdr:col>11</xdr:col>
                    <xdr:colOff>1013460</xdr:colOff>
                    <xdr:row>198</xdr:row>
                    <xdr:rowOff>251460</xdr:rowOff>
                  </to>
                </anchor>
              </controlPr>
            </control>
          </mc:Choice>
        </mc:AlternateContent>
        <mc:AlternateContent xmlns:mc="http://schemas.openxmlformats.org/markup-compatibility/2006">
          <mc:Choice Requires="x14">
            <control shapeId="18790" r:id="rId282" name="Check Box 1382">
              <controlPr defaultSize="0" autoFill="0" autoLine="0" autoPict="0">
                <anchor moveWithCells="1">
                  <from>
                    <xdr:col>11</xdr:col>
                    <xdr:colOff>30480</xdr:colOff>
                    <xdr:row>194</xdr:row>
                    <xdr:rowOff>1188720</xdr:rowOff>
                  </from>
                  <to>
                    <xdr:col>11</xdr:col>
                    <xdr:colOff>335280</xdr:colOff>
                    <xdr:row>195</xdr:row>
                    <xdr:rowOff>251460</xdr:rowOff>
                  </to>
                </anchor>
              </controlPr>
            </control>
          </mc:Choice>
        </mc:AlternateContent>
        <mc:AlternateContent xmlns:mc="http://schemas.openxmlformats.org/markup-compatibility/2006">
          <mc:Choice Requires="x14">
            <control shapeId="18791" r:id="rId283" name="Check Box 1383">
              <controlPr defaultSize="0" autoFill="0" autoLine="0" autoPict="0">
                <anchor moveWithCells="1">
                  <from>
                    <xdr:col>11</xdr:col>
                    <xdr:colOff>533400</xdr:colOff>
                    <xdr:row>194</xdr:row>
                    <xdr:rowOff>1188720</xdr:rowOff>
                  </from>
                  <to>
                    <xdr:col>11</xdr:col>
                    <xdr:colOff>1074420</xdr:colOff>
                    <xdr:row>195</xdr:row>
                    <xdr:rowOff>251460</xdr:rowOff>
                  </to>
                </anchor>
              </controlPr>
            </control>
          </mc:Choice>
        </mc:AlternateContent>
        <mc:AlternateContent xmlns:mc="http://schemas.openxmlformats.org/markup-compatibility/2006">
          <mc:Choice Requires="x14">
            <control shapeId="18886" r:id="rId284" name="Check Box 1478">
              <controlPr defaultSize="0" autoFill="0" autoLine="0" autoPict="0">
                <anchor moveWithCells="1">
                  <from>
                    <xdr:col>11</xdr:col>
                    <xdr:colOff>30480</xdr:colOff>
                    <xdr:row>196</xdr:row>
                    <xdr:rowOff>480060</xdr:rowOff>
                  </from>
                  <to>
                    <xdr:col>11</xdr:col>
                    <xdr:colOff>335280</xdr:colOff>
                    <xdr:row>197</xdr:row>
                    <xdr:rowOff>251460</xdr:rowOff>
                  </to>
                </anchor>
              </controlPr>
            </control>
          </mc:Choice>
        </mc:AlternateContent>
        <mc:AlternateContent xmlns:mc="http://schemas.openxmlformats.org/markup-compatibility/2006">
          <mc:Choice Requires="x14">
            <control shapeId="18887" r:id="rId285" name="Check Box 1479">
              <controlPr defaultSize="0" autoFill="0" autoLine="0" autoPict="0">
                <anchor moveWithCells="1">
                  <from>
                    <xdr:col>11</xdr:col>
                    <xdr:colOff>533400</xdr:colOff>
                    <xdr:row>196</xdr:row>
                    <xdr:rowOff>480060</xdr:rowOff>
                  </from>
                  <to>
                    <xdr:col>11</xdr:col>
                    <xdr:colOff>1013460</xdr:colOff>
                    <xdr:row>197</xdr:row>
                    <xdr:rowOff>251460</xdr:rowOff>
                  </to>
                </anchor>
              </controlPr>
            </control>
          </mc:Choice>
        </mc:AlternateContent>
        <mc:AlternateContent xmlns:mc="http://schemas.openxmlformats.org/markup-compatibility/2006">
          <mc:Choice Requires="x14">
            <control shapeId="19017" r:id="rId286" name="Check Box 1609">
              <controlPr defaultSize="0" autoFill="0" autoLine="0" autoPict="0">
                <anchor moveWithCells="1">
                  <from>
                    <xdr:col>11</xdr:col>
                    <xdr:colOff>45720</xdr:colOff>
                    <xdr:row>136</xdr:row>
                    <xdr:rowOff>487680</xdr:rowOff>
                  </from>
                  <to>
                    <xdr:col>11</xdr:col>
                    <xdr:colOff>350520</xdr:colOff>
                    <xdr:row>137</xdr:row>
                    <xdr:rowOff>220980</xdr:rowOff>
                  </to>
                </anchor>
              </controlPr>
            </control>
          </mc:Choice>
        </mc:AlternateContent>
        <mc:AlternateContent xmlns:mc="http://schemas.openxmlformats.org/markup-compatibility/2006">
          <mc:Choice Requires="x14">
            <control shapeId="19018" r:id="rId287" name="Check Box 1610">
              <controlPr defaultSize="0" autoFill="0" autoLine="0" autoPict="0">
                <anchor moveWithCells="1">
                  <from>
                    <xdr:col>11</xdr:col>
                    <xdr:colOff>541020</xdr:colOff>
                    <xdr:row>136</xdr:row>
                    <xdr:rowOff>487680</xdr:rowOff>
                  </from>
                  <to>
                    <xdr:col>11</xdr:col>
                    <xdr:colOff>845820</xdr:colOff>
                    <xdr:row>137</xdr:row>
                    <xdr:rowOff>220980</xdr:rowOff>
                  </to>
                </anchor>
              </controlPr>
            </control>
          </mc:Choice>
        </mc:AlternateContent>
        <mc:AlternateContent xmlns:mc="http://schemas.openxmlformats.org/markup-compatibility/2006">
          <mc:Choice Requires="x14">
            <control shapeId="19019" r:id="rId288" name="Check Box 1611">
              <controlPr defaultSize="0" autoFill="0" autoLine="0" autoPict="0">
                <anchor moveWithCells="1">
                  <from>
                    <xdr:col>11</xdr:col>
                    <xdr:colOff>45720</xdr:colOff>
                    <xdr:row>135</xdr:row>
                    <xdr:rowOff>579120</xdr:rowOff>
                  </from>
                  <to>
                    <xdr:col>11</xdr:col>
                    <xdr:colOff>541020</xdr:colOff>
                    <xdr:row>136</xdr:row>
                    <xdr:rowOff>220980</xdr:rowOff>
                  </to>
                </anchor>
              </controlPr>
            </control>
          </mc:Choice>
        </mc:AlternateContent>
        <mc:AlternateContent xmlns:mc="http://schemas.openxmlformats.org/markup-compatibility/2006">
          <mc:Choice Requires="x14">
            <control shapeId="19020" r:id="rId289" name="Check Box 1612">
              <controlPr defaultSize="0" autoFill="0" autoLine="0" autoPict="0">
                <anchor moveWithCells="1">
                  <from>
                    <xdr:col>11</xdr:col>
                    <xdr:colOff>541020</xdr:colOff>
                    <xdr:row>135</xdr:row>
                    <xdr:rowOff>579120</xdr:rowOff>
                  </from>
                  <to>
                    <xdr:col>11</xdr:col>
                    <xdr:colOff>845820</xdr:colOff>
                    <xdr:row>136</xdr:row>
                    <xdr:rowOff>213360</xdr:rowOff>
                  </to>
                </anchor>
              </controlPr>
            </control>
          </mc:Choice>
        </mc:AlternateContent>
        <mc:AlternateContent xmlns:mc="http://schemas.openxmlformats.org/markup-compatibility/2006">
          <mc:Choice Requires="x14">
            <control shapeId="19130" r:id="rId290" name="Check Box 1722">
              <controlPr defaultSize="0" autoFill="0" autoLine="0" autoPict="0">
                <anchor moveWithCells="1">
                  <from>
                    <xdr:col>11</xdr:col>
                    <xdr:colOff>30480</xdr:colOff>
                    <xdr:row>194</xdr:row>
                    <xdr:rowOff>327660</xdr:rowOff>
                  </from>
                  <to>
                    <xdr:col>11</xdr:col>
                    <xdr:colOff>906780</xdr:colOff>
                    <xdr:row>194</xdr:row>
                    <xdr:rowOff>571500</xdr:rowOff>
                  </to>
                </anchor>
              </controlPr>
            </control>
          </mc:Choice>
        </mc:AlternateContent>
        <mc:AlternateContent xmlns:mc="http://schemas.openxmlformats.org/markup-compatibility/2006">
          <mc:Choice Requires="x14">
            <control shapeId="19131" r:id="rId291" name="Check Box 1723">
              <controlPr defaultSize="0" autoFill="0" autoLine="0" autoPict="0">
                <anchor moveWithCells="1">
                  <from>
                    <xdr:col>11</xdr:col>
                    <xdr:colOff>30480</xdr:colOff>
                    <xdr:row>197</xdr:row>
                    <xdr:rowOff>289560</xdr:rowOff>
                  </from>
                  <to>
                    <xdr:col>11</xdr:col>
                    <xdr:colOff>906780</xdr:colOff>
                    <xdr:row>197</xdr:row>
                    <xdr:rowOff>533400</xdr:rowOff>
                  </to>
                </anchor>
              </controlPr>
            </control>
          </mc:Choice>
        </mc:AlternateContent>
        <mc:AlternateContent xmlns:mc="http://schemas.openxmlformats.org/markup-compatibility/2006">
          <mc:Choice Requires="x14">
            <control shapeId="19132" r:id="rId292" name="Check Box 1724">
              <controlPr defaultSize="0" autoFill="0" autoLine="0" autoPict="0">
                <anchor moveWithCells="1">
                  <from>
                    <xdr:col>11</xdr:col>
                    <xdr:colOff>30480</xdr:colOff>
                    <xdr:row>198</xdr:row>
                    <xdr:rowOff>297180</xdr:rowOff>
                  </from>
                  <to>
                    <xdr:col>11</xdr:col>
                    <xdr:colOff>906780</xdr:colOff>
                    <xdr:row>198</xdr:row>
                    <xdr:rowOff>541020</xdr:rowOff>
                  </to>
                </anchor>
              </controlPr>
            </control>
          </mc:Choice>
        </mc:AlternateContent>
        <mc:AlternateContent xmlns:mc="http://schemas.openxmlformats.org/markup-compatibility/2006">
          <mc:Choice Requires="x14">
            <control shapeId="19137" r:id="rId293" name="Check Box 1729">
              <controlPr defaultSize="0" autoFill="0" autoLine="0" autoPict="0">
                <anchor moveWithCells="1">
                  <from>
                    <xdr:col>11</xdr:col>
                    <xdr:colOff>30480</xdr:colOff>
                    <xdr:row>199</xdr:row>
                    <xdr:rowOff>365760</xdr:rowOff>
                  </from>
                  <to>
                    <xdr:col>11</xdr:col>
                    <xdr:colOff>906780</xdr:colOff>
                    <xdr:row>199</xdr:row>
                    <xdr:rowOff>609600</xdr:rowOff>
                  </to>
                </anchor>
              </controlPr>
            </control>
          </mc:Choice>
        </mc:AlternateContent>
        <mc:AlternateContent xmlns:mc="http://schemas.openxmlformats.org/markup-compatibility/2006">
          <mc:Choice Requires="x14">
            <control shapeId="19163" r:id="rId294" name="Check Box 1755">
              <controlPr defaultSize="0" autoFill="0" autoLine="0" autoPict="0">
                <anchor moveWithCells="1">
                  <from>
                    <xdr:col>11</xdr:col>
                    <xdr:colOff>30480</xdr:colOff>
                    <xdr:row>240</xdr:row>
                    <xdr:rowOff>213360</xdr:rowOff>
                  </from>
                  <to>
                    <xdr:col>11</xdr:col>
                    <xdr:colOff>906780</xdr:colOff>
                    <xdr:row>241</xdr:row>
                    <xdr:rowOff>60960</xdr:rowOff>
                  </to>
                </anchor>
              </controlPr>
            </control>
          </mc:Choice>
        </mc:AlternateContent>
        <mc:AlternateContent xmlns:mc="http://schemas.openxmlformats.org/markup-compatibility/2006">
          <mc:Choice Requires="x14">
            <control shapeId="19164" r:id="rId295" name="Check Box 1756">
              <controlPr defaultSize="0" autoFill="0" autoLine="0" autoPict="0">
                <anchor moveWithCells="1">
                  <from>
                    <xdr:col>11</xdr:col>
                    <xdr:colOff>30480</xdr:colOff>
                    <xdr:row>238</xdr:row>
                    <xdr:rowOff>236220</xdr:rowOff>
                  </from>
                  <to>
                    <xdr:col>11</xdr:col>
                    <xdr:colOff>906780</xdr:colOff>
                    <xdr:row>239</xdr:row>
                    <xdr:rowOff>83820</xdr:rowOff>
                  </to>
                </anchor>
              </controlPr>
            </control>
          </mc:Choice>
        </mc:AlternateContent>
        <mc:AlternateContent xmlns:mc="http://schemas.openxmlformats.org/markup-compatibility/2006">
          <mc:Choice Requires="x14">
            <control shapeId="19185" r:id="rId296" name="Check Box 1777">
              <controlPr defaultSize="0" autoFill="0" autoLine="0" autoPict="0">
                <anchor moveWithCells="1">
                  <from>
                    <xdr:col>11</xdr:col>
                    <xdr:colOff>30480</xdr:colOff>
                    <xdr:row>215</xdr:row>
                    <xdr:rowOff>0</xdr:rowOff>
                  </from>
                  <to>
                    <xdr:col>11</xdr:col>
                    <xdr:colOff>335280</xdr:colOff>
                    <xdr:row>215</xdr:row>
                    <xdr:rowOff>251460</xdr:rowOff>
                  </to>
                </anchor>
              </controlPr>
            </control>
          </mc:Choice>
        </mc:AlternateContent>
        <mc:AlternateContent xmlns:mc="http://schemas.openxmlformats.org/markup-compatibility/2006">
          <mc:Choice Requires="x14">
            <control shapeId="19186" r:id="rId297" name="Check Box 1778">
              <controlPr defaultSize="0" autoFill="0" autoLine="0" autoPict="0">
                <anchor moveWithCells="1">
                  <from>
                    <xdr:col>11</xdr:col>
                    <xdr:colOff>533400</xdr:colOff>
                    <xdr:row>215</xdr:row>
                    <xdr:rowOff>0</xdr:rowOff>
                  </from>
                  <to>
                    <xdr:col>11</xdr:col>
                    <xdr:colOff>1021080</xdr:colOff>
                    <xdr:row>215</xdr:row>
                    <xdr:rowOff>251460</xdr:rowOff>
                  </to>
                </anchor>
              </controlPr>
            </control>
          </mc:Choice>
        </mc:AlternateContent>
        <mc:AlternateContent xmlns:mc="http://schemas.openxmlformats.org/markup-compatibility/2006">
          <mc:Choice Requires="x14">
            <control shapeId="19237" r:id="rId298" name="Check Box 1829">
              <controlPr defaultSize="0" autoFill="0" autoLine="0" autoPict="0">
                <anchor moveWithCells="1">
                  <from>
                    <xdr:col>11</xdr:col>
                    <xdr:colOff>30480</xdr:colOff>
                    <xdr:row>176</xdr:row>
                    <xdr:rowOff>480060</xdr:rowOff>
                  </from>
                  <to>
                    <xdr:col>11</xdr:col>
                    <xdr:colOff>335280</xdr:colOff>
                    <xdr:row>177</xdr:row>
                    <xdr:rowOff>243840</xdr:rowOff>
                  </to>
                </anchor>
              </controlPr>
            </control>
          </mc:Choice>
        </mc:AlternateContent>
        <mc:AlternateContent xmlns:mc="http://schemas.openxmlformats.org/markup-compatibility/2006">
          <mc:Choice Requires="x14">
            <control shapeId="19238" r:id="rId299" name="Check Box 1830">
              <controlPr defaultSize="0" autoFill="0" autoLine="0" autoPict="0">
                <anchor moveWithCells="1">
                  <from>
                    <xdr:col>11</xdr:col>
                    <xdr:colOff>533400</xdr:colOff>
                    <xdr:row>176</xdr:row>
                    <xdr:rowOff>480060</xdr:rowOff>
                  </from>
                  <to>
                    <xdr:col>11</xdr:col>
                    <xdr:colOff>1028700</xdr:colOff>
                    <xdr:row>177</xdr:row>
                    <xdr:rowOff>243840</xdr:rowOff>
                  </to>
                </anchor>
              </controlPr>
            </control>
          </mc:Choice>
        </mc:AlternateContent>
        <mc:AlternateContent xmlns:mc="http://schemas.openxmlformats.org/markup-compatibility/2006">
          <mc:Choice Requires="x14">
            <control shapeId="19255" r:id="rId300" name="Check Box 1847">
              <controlPr defaultSize="0" autoFill="0" autoLine="0" autoPict="0">
                <anchor moveWithCells="1">
                  <from>
                    <xdr:col>11</xdr:col>
                    <xdr:colOff>45720</xdr:colOff>
                    <xdr:row>25</xdr:row>
                    <xdr:rowOff>53340</xdr:rowOff>
                  </from>
                  <to>
                    <xdr:col>11</xdr:col>
                    <xdr:colOff>350520</xdr:colOff>
                    <xdr:row>25</xdr:row>
                    <xdr:rowOff>297180</xdr:rowOff>
                  </to>
                </anchor>
              </controlPr>
            </control>
          </mc:Choice>
        </mc:AlternateContent>
        <mc:AlternateContent xmlns:mc="http://schemas.openxmlformats.org/markup-compatibility/2006">
          <mc:Choice Requires="x14">
            <control shapeId="19256" r:id="rId301" name="Check Box 1848">
              <controlPr defaultSize="0" autoFill="0" autoLine="0" autoPict="0">
                <anchor moveWithCells="1">
                  <from>
                    <xdr:col>11</xdr:col>
                    <xdr:colOff>533400</xdr:colOff>
                    <xdr:row>25</xdr:row>
                    <xdr:rowOff>53340</xdr:rowOff>
                  </from>
                  <to>
                    <xdr:col>11</xdr:col>
                    <xdr:colOff>998220</xdr:colOff>
                    <xdr:row>25</xdr:row>
                    <xdr:rowOff>297180</xdr:rowOff>
                  </to>
                </anchor>
              </controlPr>
            </control>
          </mc:Choice>
        </mc:AlternateContent>
        <mc:AlternateContent xmlns:mc="http://schemas.openxmlformats.org/markup-compatibility/2006">
          <mc:Choice Requires="x14">
            <control shapeId="19263" r:id="rId302" name="Check Box 1855">
              <controlPr defaultSize="0" autoFill="0" autoLine="0" autoPict="0">
                <anchor moveWithCells="1">
                  <from>
                    <xdr:col>11</xdr:col>
                    <xdr:colOff>45720</xdr:colOff>
                    <xdr:row>26</xdr:row>
                    <xdr:rowOff>53340</xdr:rowOff>
                  </from>
                  <to>
                    <xdr:col>11</xdr:col>
                    <xdr:colOff>350520</xdr:colOff>
                    <xdr:row>26</xdr:row>
                    <xdr:rowOff>297180</xdr:rowOff>
                  </to>
                </anchor>
              </controlPr>
            </control>
          </mc:Choice>
        </mc:AlternateContent>
        <mc:AlternateContent xmlns:mc="http://schemas.openxmlformats.org/markup-compatibility/2006">
          <mc:Choice Requires="x14">
            <control shapeId="19264" r:id="rId303" name="Check Box 1856">
              <controlPr defaultSize="0" autoFill="0" autoLine="0" autoPict="0">
                <anchor moveWithCells="1">
                  <from>
                    <xdr:col>11</xdr:col>
                    <xdr:colOff>533400</xdr:colOff>
                    <xdr:row>26</xdr:row>
                    <xdr:rowOff>53340</xdr:rowOff>
                  </from>
                  <to>
                    <xdr:col>11</xdr:col>
                    <xdr:colOff>998220</xdr:colOff>
                    <xdr:row>26</xdr:row>
                    <xdr:rowOff>297180</xdr:rowOff>
                  </to>
                </anchor>
              </controlPr>
            </control>
          </mc:Choice>
        </mc:AlternateContent>
        <mc:AlternateContent xmlns:mc="http://schemas.openxmlformats.org/markup-compatibility/2006">
          <mc:Choice Requires="x14">
            <control shapeId="19265" r:id="rId304" name="Check Box 1857">
              <controlPr defaultSize="0" autoFill="0" autoLine="0" autoPict="0">
                <anchor moveWithCells="1">
                  <from>
                    <xdr:col>11</xdr:col>
                    <xdr:colOff>38100</xdr:colOff>
                    <xdr:row>24</xdr:row>
                    <xdr:rowOff>15240</xdr:rowOff>
                  </from>
                  <to>
                    <xdr:col>11</xdr:col>
                    <xdr:colOff>342900</xdr:colOff>
                    <xdr:row>24</xdr:row>
                    <xdr:rowOff>274320</xdr:rowOff>
                  </to>
                </anchor>
              </controlPr>
            </control>
          </mc:Choice>
        </mc:AlternateContent>
        <mc:AlternateContent xmlns:mc="http://schemas.openxmlformats.org/markup-compatibility/2006">
          <mc:Choice Requires="x14">
            <control shapeId="19266" r:id="rId305" name="Check Box 1858">
              <controlPr defaultSize="0" autoFill="0" autoLine="0" autoPict="0">
                <anchor moveWithCells="1">
                  <from>
                    <xdr:col>11</xdr:col>
                    <xdr:colOff>525780</xdr:colOff>
                    <xdr:row>24</xdr:row>
                    <xdr:rowOff>15240</xdr:rowOff>
                  </from>
                  <to>
                    <xdr:col>11</xdr:col>
                    <xdr:colOff>830580</xdr:colOff>
                    <xdr:row>24</xdr:row>
                    <xdr:rowOff>274320</xdr:rowOff>
                  </to>
                </anchor>
              </controlPr>
            </control>
          </mc:Choice>
        </mc:AlternateContent>
        <mc:AlternateContent xmlns:mc="http://schemas.openxmlformats.org/markup-compatibility/2006">
          <mc:Choice Requires="x14">
            <control shapeId="19271" r:id="rId306" name="Check Box 1863">
              <controlPr defaultSize="0" autoFill="0" autoLine="0" autoPict="0">
                <anchor moveWithCells="1">
                  <from>
                    <xdr:col>11</xdr:col>
                    <xdr:colOff>15240</xdr:colOff>
                    <xdr:row>178</xdr:row>
                    <xdr:rowOff>800100</xdr:rowOff>
                  </from>
                  <to>
                    <xdr:col>11</xdr:col>
                    <xdr:colOff>320040</xdr:colOff>
                    <xdr:row>179</xdr:row>
                    <xdr:rowOff>243840</xdr:rowOff>
                  </to>
                </anchor>
              </controlPr>
            </control>
          </mc:Choice>
        </mc:AlternateContent>
        <mc:AlternateContent xmlns:mc="http://schemas.openxmlformats.org/markup-compatibility/2006">
          <mc:Choice Requires="x14">
            <control shapeId="19272" r:id="rId307" name="Check Box 1864">
              <controlPr defaultSize="0" autoFill="0" autoLine="0" autoPict="0">
                <anchor moveWithCells="1">
                  <from>
                    <xdr:col>11</xdr:col>
                    <xdr:colOff>533400</xdr:colOff>
                    <xdr:row>178</xdr:row>
                    <xdr:rowOff>807720</xdr:rowOff>
                  </from>
                  <to>
                    <xdr:col>11</xdr:col>
                    <xdr:colOff>1028700</xdr:colOff>
                    <xdr:row>179</xdr:row>
                    <xdr:rowOff>243840</xdr:rowOff>
                  </to>
                </anchor>
              </controlPr>
            </control>
          </mc:Choice>
        </mc:AlternateContent>
        <mc:AlternateContent xmlns:mc="http://schemas.openxmlformats.org/markup-compatibility/2006">
          <mc:Choice Requires="x14">
            <control shapeId="19273" r:id="rId308" name="Check Box 1865">
              <controlPr defaultSize="0" autoFill="0" autoLine="0" autoPict="0">
                <anchor moveWithCells="1">
                  <from>
                    <xdr:col>11</xdr:col>
                    <xdr:colOff>15240</xdr:colOff>
                    <xdr:row>179</xdr:row>
                    <xdr:rowOff>800100</xdr:rowOff>
                  </from>
                  <to>
                    <xdr:col>11</xdr:col>
                    <xdr:colOff>320040</xdr:colOff>
                    <xdr:row>180</xdr:row>
                    <xdr:rowOff>243840</xdr:rowOff>
                  </to>
                </anchor>
              </controlPr>
            </control>
          </mc:Choice>
        </mc:AlternateContent>
        <mc:AlternateContent xmlns:mc="http://schemas.openxmlformats.org/markup-compatibility/2006">
          <mc:Choice Requires="x14">
            <control shapeId="19274" r:id="rId309" name="Check Box 1866">
              <controlPr defaultSize="0" autoFill="0" autoLine="0" autoPict="0">
                <anchor moveWithCells="1">
                  <from>
                    <xdr:col>11</xdr:col>
                    <xdr:colOff>533400</xdr:colOff>
                    <xdr:row>179</xdr:row>
                    <xdr:rowOff>807720</xdr:rowOff>
                  </from>
                  <to>
                    <xdr:col>11</xdr:col>
                    <xdr:colOff>1028700</xdr:colOff>
                    <xdr:row>180</xdr:row>
                    <xdr:rowOff>243840</xdr:rowOff>
                  </to>
                </anchor>
              </controlPr>
            </control>
          </mc:Choice>
        </mc:AlternateContent>
        <mc:AlternateContent xmlns:mc="http://schemas.openxmlformats.org/markup-compatibility/2006">
          <mc:Choice Requires="x14">
            <control shapeId="19275" r:id="rId310" name="Check Box 1867">
              <controlPr defaultSize="0" autoFill="0" autoLine="0" autoPict="0">
                <anchor moveWithCells="1">
                  <from>
                    <xdr:col>11</xdr:col>
                    <xdr:colOff>15240</xdr:colOff>
                    <xdr:row>180</xdr:row>
                    <xdr:rowOff>800100</xdr:rowOff>
                  </from>
                  <to>
                    <xdr:col>11</xdr:col>
                    <xdr:colOff>320040</xdr:colOff>
                    <xdr:row>181</xdr:row>
                    <xdr:rowOff>243840</xdr:rowOff>
                  </to>
                </anchor>
              </controlPr>
            </control>
          </mc:Choice>
        </mc:AlternateContent>
        <mc:AlternateContent xmlns:mc="http://schemas.openxmlformats.org/markup-compatibility/2006">
          <mc:Choice Requires="x14">
            <control shapeId="19276" r:id="rId311" name="Check Box 1868">
              <controlPr defaultSize="0" autoFill="0" autoLine="0" autoPict="0">
                <anchor moveWithCells="1">
                  <from>
                    <xdr:col>11</xdr:col>
                    <xdr:colOff>533400</xdr:colOff>
                    <xdr:row>180</xdr:row>
                    <xdr:rowOff>807720</xdr:rowOff>
                  </from>
                  <to>
                    <xdr:col>11</xdr:col>
                    <xdr:colOff>1028700</xdr:colOff>
                    <xdr:row>181</xdr:row>
                    <xdr:rowOff>243840</xdr:rowOff>
                  </to>
                </anchor>
              </controlPr>
            </control>
          </mc:Choice>
        </mc:AlternateContent>
        <mc:AlternateContent xmlns:mc="http://schemas.openxmlformats.org/markup-compatibility/2006">
          <mc:Choice Requires="x14">
            <control shapeId="19285" r:id="rId312" name="Check Box 1877">
              <controlPr defaultSize="0" autoFill="0" autoLine="0" autoPict="0">
                <anchor moveWithCells="1">
                  <from>
                    <xdr:col>11</xdr:col>
                    <xdr:colOff>22860</xdr:colOff>
                    <xdr:row>189</xdr:row>
                    <xdr:rowOff>967740</xdr:rowOff>
                  </from>
                  <to>
                    <xdr:col>11</xdr:col>
                    <xdr:colOff>327660</xdr:colOff>
                    <xdr:row>190</xdr:row>
                    <xdr:rowOff>243840</xdr:rowOff>
                  </to>
                </anchor>
              </controlPr>
            </control>
          </mc:Choice>
        </mc:AlternateContent>
        <mc:AlternateContent xmlns:mc="http://schemas.openxmlformats.org/markup-compatibility/2006">
          <mc:Choice Requires="x14">
            <control shapeId="19286" r:id="rId313" name="Check Box 1878">
              <controlPr defaultSize="0" autoFill="0" autoLine="0" autoPict="0">
                <anchor moveWithCells="1">
                  <from>
                    <xdr:col>11</xdr:col>
                    <xdr:colOff>533400</xdr:colOff>
                    <xdr:row>189</xdr:row>
                    <xdr:rowOff>952500</xdr:rowOff>
                  </from>
                  <to>
                    <xdr:col>11</xdr:col>
                    <xdr:colOff>1028700</xdr:colOff>
                    <xdr:row>190</xdr:row>
                    <xdr:rowOff>243840</xdr:rowOff>
                  </to>
                </anchor>
              </controlPr>
            </control>
          </mc:Choice>
        </mc:AlternateContent>
        <mc:AlternateContent xmlns:mc="http://schemas.openxmlformats.org/markup-compatibility/2006">
          <mc:Choice Requires="x14">
            <control shapeId="19291" r:id="rId314" name="Check Box 1883">
              <controlPr defaultSize="0" autoFill="0" autoLine="0" autoPict="0">
                <anchor moveWithCells="1">
                  <from>
                    <xdr:col>11</xdr:col>
                    <xdr:colOff>15240</xdr:colOff>
                    <xdr:row>181</xdr:row>
                    <xdr:rowOff>800100</xdr:rowOff>
                  </from>
                  <to>
                    <xdr:col>11</xdr:col>
                    <xdr:colOff>320040</xdr:colOff>
                    <xdr:row>182</xdr:row>
                    <xdr:rowOff>243840</xdr:rowOff>
                  </to>
                </anchor>
              </controlPr>
            </control>
          </mc:Choice>
        </mc:AlternateContent>
        <mc:AlternateContent xmlns:mc="http://schemas.openxmlformats.org/markup-compatibility/2006">
          <mc:Choice Requires="x14">
            <control shapeId="19292" r:id="rId315" name="Check Box 1884">
              <controlPr defaultSize="0" autoFill="0" autoLine="0" autoPict="0">
                <anchor moveWithCells="1">
                  <from>
                    <xdr:col>11</xdr:col>
                    <xdr:colOff>533400</xdr:colOff>
                    <xdr:row>181</xdr:row>
                    <xdr:rowOff>807720</xdr:rowOff>
                  </from>
                  <to>
                    <xdr:col>11</xdr:col>
                    <xdr:colOff>1028700</xdr:colOff>
                    <xdr:row>182</xdr:row>
                    <xdr:rowOff>243840</xdr:rowOff>
                  </to>
                </anchor>
              </controlPr>
            </control>
          </mc:Choice>
        </mc:AlternateContent>
        <mc:AlternateContent xmlns:mc="http://schemas.openxmlformats.org/markup-compatibility/2006">
          <mc:Choice Requires="x14">
            <control shapeId="18682" r:id="rId316" name="Check Box 1274">
              <controlPr defaultSize="0" autoFill="0" autoLine="0" autoPict="0">
                <anchor moveWithCells="1">
                  <from>
                    <xdr:col>11</xdr:col>
                    <xdr:colOff>30480</xdr:colOff>
                    <xdr:row>185</xdr:row>
                    <xdr:rowOff>944880</xdr:rowOff>
                  </from>
                  <to>
                    <xdr:col>11</xdr:col>
                    <xdr:colOff>335280</xdr:colOff>
                    <xdr:row>186</xdr:row>
                    <xdr:rowOff>266700</xdr:rowOff>
                  </to>
                </anchor>
              </controlPr>
            </control>
          </mc:Choice>
        </mc:AlternateContent>
        <mc:AlternateContent xmlns:mc="http://schemas.openxmlformats.org/markup-compatibility/2006">
          <mc:Choice Requires="x14">
            <control shapeId="18683" r:id="rId317" name="Check Box 1275">
              <controlPr defaultSize="0" autoFill="0" autoLine="0" autoPict="0">
                <anchor moveWithCells="1">
                  <from>
                    <xdr:col>11</xdr:col>
                    <xdr:colOff>533400</xdr:colOff>
                    <xdr:row>185</xdr:row>
                    <xdr:rowOff>960120</xdr:rowOff>
                  </from>
                  <to>
                    <xdr:col>12</xdr:col>
                    <xdr:colOff>0</xdr:colOff>
                    <xdr:row>186</xdr:row>
                    <xdr:rowOff>251460</xdr:rowOff>
                  </to>
                </anchor>
              </controlPr>
            </control>
          </mc:Choice>
        </mc:AlternateContent>
        <mc:AlternateContent xmlns:mc="http://schemas.openxmlformats.org/markup-compatibility/2006">
          <mc:Choice Requires="x14">
            <control shapeId="9908" r:id="rId318" name="Check Box 692">
              <controlPr defaultSize="0" autoFill="0" autoLine="0" autoPict="0">
                <anchor moveWithCells="1">
                  <from>
                    <xdr:col>11</xdr:col>
                    <xdr:colOff>30480</xdr:colOff>
                    <xdr:row>183</xdr:row>
                    <xdr:rowOff>693420</xdr:rowOff>
                  </from>
                  <to>
                    <xdr:col>11</xdr:col>
                    <xdr:colOff>335280</xdr:colOff>
                    <xdr:row>184</xdr:row>
                    <xdr:rowOff>228600</xdr:rowOff>
                  </to>
                </anchor>
              </controlPr>
            </control>
          </mc:Choice>
        </mc:AlternateContent>
        <mc:AlternateContent xmlns:mc="http://schemas.openxmlformats.org/markup-compatibility/2006">
          <mc:Choice Requires="x14">
            <control shapeId="9909" r:id="rId319" name="Check Box 693">
              <controlPr defaultSize="0" autoFill="0" autoLine="0" autoPict="0">
                <anchor moveWithCells="1">
                  <from>
                    <xdr:col>11</xdr:col>
                    <xdr:colOff>533400</xdr:colOff>
                    <xdr:row>183</xdr:row>
                    <xdr:rowOff>693420</xdr:rowOff>
                  </from>
                  <to>
                    <xdr:col>11</xdr:col>
                    <xdr:colOff>1104900</xdr:colOff>
                    <xdr:row>184</xdr:row>
                    <xdr:rowOff>220980</xdr:rowOff>
                  </to>
                </anchor>
              </controlPr>
            </control>
          </mc:Choice>
        </mc:AlternateContent>
        <mc:AlternateContent xmlns:mc="http://schemas.openxmlformats.org/markup-compatibility/2006">
          <mc:Choice Requires="x14">
            <control shapeId="9910" r:id="rId320" name="Check Box 694">
              <controlPr defaultSize="0" autoFill="0" autoLine="0" autoPict="0">
                <anchor moveWithCells="1">
                  <from>
                    <xdr:col>11</xdr:col>
                    <xdr:colOff>30480</xdr:colOff>
                    <xdr:row>184</xdr:row>
                    <xdr:rowOff>845820</xdr:rowOff>
                  </from>
                  <to>
                    <xdr:col>11</xdr:col>
                    <xdr:colOff>335280</xdr:colOff>
                    <xdr:row>185</xdr:row>
                    <xdr:rowOff>228600</xdr:rowOff>
                  </to>
                </anchor>
              </controlPr>
            </control>
          </mc:Choice>
        </mc:AlternateContent>
        <mc:AlternateContent xmlns:mc="http://schemas.openxmlformats.org/markup-compatibility/2006">
          <mc:Choice Requires="x14">
            <control shapeId="9911" r:id="rId321" name="Check Box 695">
              <controlPr defaultSize="0" autoFill="0" autoLine="0" autoPict="0">
                <anchor moveWithCells="1">
                  <from>
                    <xdr:col>11</xdr:col>
                    <xdr:colOff>533400</xdr:colOff>
                    <xdr:row>184</xdr:row>
                    <xdr:rowOff>845820</xdr:rowOff>
                  </from>
                  <to>
                    <xdr:col>11</xdr:col>
                    <xdr:colOff>1104900</xdr:colOff>
                    <xdr:row>185</xdr:row>
                    <xdr:rowOff>220980</xdr:rowOff>
                  </to>
                </anchor>
              </controlPr>
            </control>
          </mc:Choice>
        </mc:AlternateContent>
        <mc:AlternateContent xmlns:mc="http://schemas.openxmlformats.org/markup-compatibility/2006">
          <mc:Choice Requires="x14">
            <control shapeId="19269" r:id="rId322" name="Check Box 1861">
              <controlPr defaultSize="0" autoFill="0" autoLine="0" autoPict="0">
                <anchor moveWithCells="1">
                  <from>
                    <xdr:col>11</xdr:col>
                    <xdr:colOff>15240</xdr:colOff>
                    <xdr:row>177</xdr:row>
                    <xdr:rowOff>800100</xdr:rowOff>
                  </from>
                  <to>
                    <xdr:col>11</xdr:col>
                    <xdr:colOff>320040</xdr:colOff>
                    <xdr:row>178</xdr:row>
                    <xdr:rowOff>243840</xdr:rowOff>
                  </to>
                </anchor>
              </controlPr>
            </control>
          </mc:Choice>
        </mc:AlternateContent>
        <mc:AlternateContent xmlns:mc="http://schemas.openxmlformats.org/markup-compatibility/2006">
          <mc:Choice Requires="x14">
            <control shapeId="19270" r:id="rId323" name="Check Box 1862">
              <controlPr defaultSize="0" autoFill="0" autoLine="0" autoPict="0">
                <anchor moveWithCells="1">
                  <from>
                    <xdr:col>11</xdr:col>
                    <xdr:colOff>533400</xdr:colOff>
                    <xdr:row>177</xdr:row>
                    <xdr:rowOff>807720</xdr:rowOff>
                  </from>
                  <to>
                    <xdr:col>11</xdr:col>
                    <xdr:colOff>1028700</xdr:colOff>
                    <xdr:row>178</xdr:row>
                    <xdr:rowOff>243840</xdr:rowOff>
                  </to>
                </anchor>
              </controlPr>
            </control>
          </mc:Choice>
        </mc:AlternateContent>
        <mc:AlternateContent xmlns:mc="http://schemas.openxmlformats.org/markup-compatibility/2006">
          <mc:Choice Requires="x14">
            <control shapeId="18884" r:id="rId324" name="Check Box 1476">
              <controlPr defaultSize="0" autoFill="0" autoLine="0" autoPict="0">
                <anchor moveWithCells="1">
                  <from>
                    <xdr:col>11</xdr:col>
                    <xdr:colOff>30480</xdr:colOff>
                    <xdr:row>196</xdr:row>
                    <xdr:rowOff>7620</xdr:rowOff>
                  </from>
                  <to>
                    <xdr:col>11</xdr:col>
                    <xdr:colOff>335280</xdr:colOff>
                    <xdr:row>196</xdr:row>
                    <xdr:rowOff>259080</xdr:rowOff>
                  </to>
                </anchor>
              </controlPr>
            </control>
          </mc:Choice>
        </mc:AlternateContent>
        <mc:AlternateContent xmlns:mc="http://schemas.openxmlformats.org/markup-compatibility/2006">
          <mc:Choice Requires="x14">
            <control shapeId="18885" r:id="rId325" name="Check Box 1477">
              <controlPr defaultSize="0" autoFill="0" autoLine="0" autoPict="0">
                <anchor moveWithCells="1">
                  <from>
                    <xdr:col>11</xdr:col>
                    <xdr:colOff>533400</xdr:colOff>
                    <xdr:row>196</xdr:row>
                    <xdr:rowOff>7620</xdr:rowOff>
                  </from>
                  <to>
                    <xdr:col>11</xdr:col>
                    <xdr:colOff>1089660</xdr:colOff>
                    <xdr:row>196</xdr:row>
                    <xdr:rowOff>259080</xdr:rowOff>
                  </to>
                </anchor>
              </controlPr>
            </control>
          </mc:Choice>
        </mc:AlternateContent>
        <mc:AlternateContent xmlns:mc="http://schemas.openxmlformats.org/markup-compatibility/2006">
          <mc:Choice Requires="x14">
            <control shapeId="19361" r:id="rId326" name="Check Box 1953">
              <controlPr defaultSize="0" autoFill="0" autoLine="0" autoPict="0">
                <anchor moveWithCells="1">
                  <from>
                    <xdr:col>11</xdr:col>
                    <xdr:colOff>30480</xdr:colOff>
                    <xdr:row>192</xdr:row>
                    <xdr:rowOff>7620</xdr:rowOff>
                  </from>
                  <to>
                    <xdr:col>11</xdr:col>
                    <xdr:colOff>335280</xdr:colOff>
                    <xdr:row>192</xdr:row>
                    <xdr:rowOff>259080</xdr:rowOff>
                  </to>
                </anchor>
              </controlPr>
            </control>
          </mc:Choice>
        </mc:AlternateContent>
        <mc:AlternateContent xmlns:mc="http://schemas.openxmlformats.org/markup-compatibility/2006">
          <mc:Choice Requires="x14">
            <control shapeId="19362" r:id="rId327" name="Check Box 1954">
              <controlPr defaultSize="0" autoFill="0" autoLine="0" autoPict="0">
                <anchor moveWithCells="1">
                  <from>
                    <xdr:col>11</xdr:col>
                    <xdr:colOff>533400</xdr:colOff>
                    <xdr:row>192</xdr:row>
                    <xdr:rowOff>7620</xdr:rowOff>
                  </from>
                  <to>
                    <xdr:col>11</xdr:col>
                    <xdr:colOff>1089660</xdr:colOff>
                    <xdr:row>192</xdr:row>
                    <xdr:rowOff>259080</xdr:rowOff>
                  </to>
                </anchor>
              </controlPr>
            </control>
          </mc:Choice>
        </mc:AlternateContent>
        <mc:AlternateContent xmlns:mc="http://schemas.openxmlformats.org/markup-compatibility/2006">
          <mc:Choice Requires="x14">
            <control shapeId="19363" r:id="rId328" name="Check Box 1955">
              <controlPr defaultSize="0" autoFill="0" autoLine="0" autoPict="0">
                <anchor moveWithCells="1">
                  <from>
                    <xdr:col>11</xdr:col>
                    <xdr:colOff>30480</xdr:colOff>
                    <xdr:row>187</xdr:row>
                    <xdr:rowOff>7620</xdr:rowOff>
                  </from>
                  <to>
                    <xdr:col>11</xdr:col>
                    <xdr:colOff>335280</xdr:colOff>
                    <xdr:row>187</xdr:row>
                    <xdr:rowOff>259080</xdr:rowOff>
                  </to>
                </anchor>
              </controlPr>
            </control>
          </mc:Choice>
        </mc:AlternateContent>
        <mc:AlternateContent xmlns:mc="http://schemas.openxmlformats.org/markup-compatibility/2006">
          <mc:Choice Requires="x14">
            <control shapeId="19364" r:id="rId329" name="Check Box 1956">
              <controlPr defaultSize="0" autoFill="0" autoLine="0" autoPict="0">
                <anchor moveWithCells="1">
                  <from>
                    <xdr:col>11</xdr:col>
                    <xdr:colOff>533400</xdr:colOff>
                    <xdr:row>187</xdr:row>
                    <xdr:rowOff>7620</xdr:rowOff>
                  </from>
                  <to>
                    <xdr:col>11</xdr:col>
                    <xdr:colOff>1089660</xdr:colOff>
                    <xdr:row>187</xdr:row>
                    <xdr:rowOff>259080</xdr:rowOff>
                  </to>
                </anchor>
              </controlPr>
            </control>
          </mc:Choice>
        </mc:AlternateContent>
        <mc:AlternateContent xmlns:mc="http://schemas.openxmlformats.org/markup-compatibility/2006">
          <mc:Choice Requires="x14">
            <control shapeId="19393" r:id="rId330" name="Check Box 1985">
              <controlPr defaultSize="0" autoFill="0" autoLine="0" autoPict="0">
                <anchor moveWithCells="1">
                  <from>
                    <xdr:col>11</xdr:col>
                    <xdr:colOff>30480</xdr:colOff>
                    <xdr:row>191</xdr:row>
                    <xdr:rowOff>7620</xdr:rowOff>
                  </from>
                  <to>
                    <xdr:col>11</xdr:col>
                    <xdr:colOff>335280</xdr:colOff>
                    <xdr:row>191</xdr:row>
                    <xdr:rowOff>259080</xdr:rowOff>
                  </to>
                </anchor>
              </controlPr>
            </control>
          </mc:Choice>
        </mc:AlternateContent>
        <mc:AlternateContent xmlns:mc="http://schemas.openxmlformats.org/markup-compatibility/2006">
          <mc:Choice Requires="x14">
            <control shapeId="19394" r:id="rId331" name="Check Box 1986">
              <controlPr defaultSize="0" autoFill="0" autoLine="0" autoPict="0">
                <anchor moveWithCells="1">
                  <from>
                    <xdr:col>11</xdr:col>
                    <xdr:colOff>533400</xdr:colOff>
                    <xdr:row>191</xdr:row>
                    <xdr:rowOff>7620</xdr:rowOff>
                  </from>
                  <to>
                    <xdr:col>11</xdr:col>
                    <xdr:colOff>1089660</xdr:colOff>
                    <xdr:row>191</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51"/>
  <sheetViews>
    <sheetView showGridLines="0" view="pageBreakPreview" zoomScaleNormal="100" zoomScaleSheetLayoutView="100" workbookViewId="0">
      <selection sqref="A1:J1"/>
    </sheetView>
  </sheetViews>
  <sheetFormatPr defaultColWidth="3.59765625" defaultRowHeight="15" customHeight="1"/>
  <cols>
    <col min="1" max="1" width="2.19921875" style="22" customWidth="1"/>
    <col min="2" max="2" width="11.3984375" style="22" customWidth="1"/>
    <col min="3" max="4" width="8.09765625" style="22" customWidth="1"/>
    <col min="5" max="5" width="9.59765625" style="7" customWidth="1"/>
    <col min="6" max="259" width="3.59765625" style="7"/>
    <col min="260" max="260" width="6.59765625" style="7" customWidth="1"/>
    <col min="261" max="261" width="12.59765625" style="7" customWidth="1"/>
    <col min="262" max="515" width="3.59765625" style="7"/>
    <col min="516" max="516" width="6.59765625" style="7" customWidth="1"/>
    <col min="517" max="517" width="12.59765625" style="7" customWidth="1"/>
    <col min="518" max="771" width="3.59765625" style="7"/>
    <col min="772" max="772" width="6.59765625" style="7" customWidth="1"/>
    <col min="773" max="773" width="12.59765625" style="7" customWidth="1"/>
    <col min="774" max="1027" width="3.59765625" style="7"/>
    <col min="1028" max="1028" width="6.59765625" style="7" customWidth="1"/>
    <col min="1029" max="1029" width="12.59765625" style="7" customWidth="1"/>
    <col min="1030" max="1283" width="3.59765625" style="7"/>
    <col min="1284" max="1284" width="6.59765625" style="7" customWidth="1"/>
    <col min="1285" max="1285" width="12.59765625" style="7" customWidth="1"/>
    <col min="1286" max="1539" width="3.59765625" style="7"/>
    <col min="1540" max="1540" width="6.59765625" style="7" customWidth="1"/>
    <col min="1541" max="1541" width="12.59765625" style="7" customWidth="1"/>
    <col min="1542" max="1795" width="3.59765625" style="7"/>
    <col min="1796" max="1796" width="6.59765625" style="7" customWidth="1"/>
    <col min="1797" max="1797" width="12.59765625" style="7" customWidth="1"/>
    <col min="1798" max="2051" width="3.59765625" style="7"/>
    <col min="2052" max="2052" width="6.59765625" style="7" customWidth="1"/>
    <col min="2053" max="2053" width="12.59765625" style="7" customWidth="1"/>
    <col min="2054" max="2307" width="3.59765625" style="7"/>
    <col min="2308" max="2308" width="6.59765625" style="7" customWidth="1"/>
    <col min="2309" max="2309" width="12.59765625" style="7" customWidth="1"/>
    <col min="2310" max="2563" width="3.59765625" style="7"/>
    <col min="2564" max="2564" width="6.59765625" style="7" customWidth="1"/>
    <col min="2565" max="2565" width="12.59765625" style="7" customWidth="1"/>
    <col min="2566" max="2819" width="3.59765625" style="7"/>
    <col min="2820" max="2820" width="6.59765625" style="7" customWidth="1"/>
    <col min="2821" max="2821" width="12.59765625" style="7" customWidth="1"/>
    <col min="2822" max="3075" width="3.59765625" style="7"/>
    <col min="3076" max="3076" width="6.59765625" style="7" customWidth="1"/>
    <col min="3077" max="3077" width="12.59765625" style="7" customWidth="1"/>
    <col min="3078" max="3331" width="3.59765625" style="7"/>
    <col min="3332" max="3332" width="6.59765625" style="7" customWidth="1"/>
    <col min="3333" max="3333" width="12.59765625" style="7" customWidth="1"/>
    <col min="3334" max="3587" width="3.59765625" style="7"/>
    <col min="3588" max="3588" width="6.59765625" style="7" customWidth="1"/>
    <col min="3589" max="3589" width="12.59765625" style="7" customWidth="1"/>
    <col min="3590" max="3843" width="3.59765625" style="7"/>
    <col min="3844" max="3844" width="6.59765625" style="7" customWidth="1"/>
    <col min="3845" max="3845" width="12.59765625" style="7" customWidth="1"/>
    <col min="3846" max="4099" width="3.59765625" style="7"/>
    <col min="4100" max="4100" width="6.59765625" style="7" customWidth="1"/>
    <col min="4101" max="4101" width="12.59765625" style="7" customWidth="1"/>
    <col min="4102" max="4355" width="3.59765625" style="7"/>
    <col min="4356" max="4356" width="6.59765625" style="7" customWidth="1"/>
    <col min="4357" max="4357" width="12.59765625" style="7" customWidth="1"/>
    <col min="4358" max="4611" width="3.59765625" style="7"/>
    <col min="4612" max="4612" width="6.59765625" style="7" customWidth="1"/>
    <col min="4613" max="4613" width="12.59765625" style="7" customWidth="1"/>
    <col min="4614" max="4867" width="3.59765625" style="7"/>
    <col min="4868" max="4868" width="6.59765625" style="7" customWidth="1"/>
    <col min="4869" max="4869" width="12.59765625" style="7" customWidth="1"/>
    <col min="4870" max="5123" width="3.59765625" style="7"/>
    <col min="5124" max="5124" width="6.59765625" style="7" customWidth="1"/>
    <col min="5125" max="5125" width="12.59765625" style="7" customWidth="1"/>
    <col min="5126" max="5379" width="3.59765625" style="7"/>
    <col min="5380" max="5380" width="6.59765625" style="7" customWidth="1"/>
    <col min="5381" max="5381" width="12.59765625" style="7" customWidth="1"/>
    <col min="5382" max="5635" width="3.59765625" style="7"/>
    <col min="5636" max="5636" width="6.59765625" style="7" customWidth="1"/>
    <col min="5637" max="5637" width="12.59765625" style="7" customWidth="1"/>
    <col min="5638" max="5891" width="3.59765625" style="7"/>
    <col min="5892" max="5892" width="6.59765625" style="7" customWidth="1"/>
    <col min="5893" max="5893" width="12.59765625" style="7" customWidth="1"/>
    <col min="5894" max="6147" width="3.59765625" style="7"/>
    <col min="6148" max="6148" width="6.59765625" style="7" customWidth="1"/>
    <col min="6149" max="6149" width="12.59765625" style="7" customWidth="1"/>
    <col min="6150" max="6403" width="3.59765625" style="7"/>
    <col min="6404" max="6404" width="6.59765625" style="7" customWidth="1"/>
    <col min="6405" max="6405" width="12.59765625" style="7" customWidth="1"/>
    <col min="6406" max="6659" width="3.59765625" style="7"/>
    <col min="6660" max="6660" width="6.59765625" style="7" customWidth="1"/>
    <col min="6661" max="6661" width="12.59765625" style="7" customWidth="1"/>
    <col min="6662" max="6915" width="3.59765625" style="7"/>
    <col min="6916" max="6916" width="6.59765625" style="7" customWidth="1"/>
    <col min="6917" max="6917" width="12.59765625" style="7" customWidth="1"/>
    <col min="6918" max="7171" width="3.59765625" style="7"/>
    <col min="7172" max="7172" width="6.59765625" style="7" customWidth="1"/>
    <col min="7173" max="7173" width="12.59765625" style="7" customWidth="1"/>
    <col min="7174" max="7427" width="3.59765625" style="7"/>
    <col min="7428" max="7428" width="6.59765625" style="7" customWidth="1"/>
    <col min="7429" max="7429" width="12.59765625" style="7" customWidth="1"/>
    <col min="7430" max="7683" width="3.59765625" style="7"/>
    <col min="7684" max="7684" width="6.59765625" style="7" customWidth="1"/>
    <col min="7685" max="7685" width="12.59765625" style="7" customWidth="1"/>
    <col min="7686" max="7939" width="3.59765625" style="7"/>
    <col min="7940" max="7940" width="6.59765625" style="7" customWidth="1"/>
    <col min="7941" max="7941" width="12.59765625" style="7" customWidth="1"/>
    <col min="7942" max="8195" width="3.59765625" style="7"/>
    <col min="8196" max="8196" width="6.59765625" style="7" customWidth="1"/>
    <col min="8197" max="8197" width="12.59765625" style="7" customWidth="1"/>
    <col min="8198" max="8451" width="3.59765625" style="7"/>
    <col min="8452" max="8452" width="6.59765625" style="7" customWidth="1"/>
    <col min="8453" max="8453" width="12.59765625" style="7" customWidth="1"/>
    <col min="8454" max="8707" width="3.59765625" style="7"/>
    <col min="8708" max="8708" width="6.59765625" style="7" customWidth="1"/>
    <col min="8709" max="8709" width="12.59765625" style="7" customWidth="1"/>
    <col min="8710" max="8963" width="3.59765625" style="7"/>
    <col min="8964" max="8964" width="6.59765625" style="7" customWidth="1"/>
    <col min="8965" max="8965" width="12.59765625" style="7" customWidth="1"/>
    <col min="8966" max="9219" width="3.59765625" style="7"/>
    <col min="9220" max="9220" width="6.59765625" style="7" customWidth="1"/>
    <col min="9221" max="9221" width="12.59765625" style="7" customWidth="1"/>
    <col min="9222" max="9475" width="3.59765625" style="7"/>
    <col min="9476" max="9476" width="6.59765625" style="7" customWidth="1"/>
    <col min="9477" max="9477" width="12.59765625" style="7" customWidth="1"/>
    <col min="9478" max="9731" width="3.59765625" style="7"/>
    <col min="9732" max="9732" width="6.59765625" style="7" customWidth="1"/>
    <col min="9733" max="9733" width="12.59765625" style="7" customWidth="1"/>
    <col min="9734" max="9987" width="3.59765625" style="7"/>
    <col min="9988" max="9988" width="6.59765625" style="7" customWidth="1"/>
    <col min="9989" max="9989" width="12.59765625" style="7" customWidth="1"/>
    <col min="9990" max="10243" width="3.59765625" style="7"/>
    <col min="10244" max="10244" width="6.59765625" style="7" customWidth="1"/>
    <col min="10245" max="10245" width="12.59765625" style="7" customWidth="1"/>
    <col min="10246" max="10499" width="3.59765625" style="7"/>
    <col min="10500" max="10500" width="6.59765625" style="7" customWidth="1"/>
    <col min="10501" max="10501" width="12.59765625" style="7" customWidth="1"/>
    <col min="10502" max="10755" width="3.59765625" style="7"/>
    <col min="10756" max="10756" width="6.59765625" style="7" customWidth="1"/>
    <col min="10757" max="10757" width="12.59765625" style="7" customWidth="1"/>
    <col min="10758" max="11011" width="3.59765625" style="7"/>
    <col min="11012" max="11012" width="6.59765625" style="7" customWidth="1"/>
    <col min="11013" max="11013" width="12.59765625" style="7" customWidth="1"/>
    <col min="11014" max="11267" width="3.59765625" style="7"/>
    <col min="11268" max="11268" width="6.59765625" style="7" customWidth="1"/>
    <col min="11269" max="11269" width="12.59765625" style="7" customWidth="1"/>
    <col min="11270" max="11523" width="3.59765625" style="7"/>
    <col min="11524" max="11524" width="6.59765625" style="7" customWidth="1"/>
    <col min="11525" max="11525" width="12.59765625" style="7" customWidth="1"/>
    <col min="11526" max="11779" width="3.59765625" style="7"/>
    <col min="11780" max="11780" width="6.59765625" style="7" customWidth="1"/>
    <col min="11781" max="11781" width="12.59765625" style="7" customWidth="1"/>
    <col min="11782" max="12035" width="3.59765625" style="7"/>
    <col min="12036" max="12036" width="6.59765625" style="7" customWidth="1"/>
    <col min="12037" max="12037" width="12.59765625" style="7" customWidth="1"/>
    <col min="12038" max="12291" width="3.59765625" style="7"/>
    <col min="12292" max="12292" width="6.59765625" style="7" customWidth="1"/>
    <col min="12293" max="12293" width="12.59765625" style="7" customWidth="1"/>
    <col min="12294" max="12547" width="3.59765625" style="7"/>
    <col min="12548" max="12548" width="6.59765625" style="7" customWidth="1"/>
    <col min="12549" max="12549" width="12.59765625" style="7" customWidth="1"/>
    <col min="12550" max="12803" width="3.59765625" style="7"/>
    <col min="12804" max="12804" width="6.59765625" style="7" customWidth="1"/>
    <col min="12805" max="12805" width="12.59765625" style="7" customWidth="1"/>
    <col min="12806" max="13059" width="3.59765625" style="7"/>
    <col min="13060" max="13060" width="6.59765625" style="7" customWidth="1"/>
    <col min="13061" max="13061" width="12.59765625" style="7" customWidth="1"/>
    <col min="13062" max="13315" width="3.59765625" style="7"/>
    <col min="13316" max="13316" width="6.59765625" style="7" customWidth="1"/>
    <col min="13317" max="13317" width="12.59765625" style="7" customWidth="1"/>
    <col min="13318" max="13571" width="3.59765625" style="7"/>
    <col min="13572" max="13572" width="6.59765625" style="7" customWidth="1"/>
    <col min="13573" max="13573" width="12.59765625" style="7" customWidth="1"/>
    <col min="13574" max="13827" width="3.59765625" style="7"/>
    <col min="13828" max="13828" width="6.59765625" style="7" customWidth="1"/>
    <col min="13829" max="13829" width="12.59765625" style="7" customWidth="1"/>
    <col min="13830" max="14083" width="3.59765625" style="7"/>
    <col min="14084" max="14084" width="6.59765625" style="7" customWidth="1"/>
    <col min="14085" max="14085" width="12.59765625" style="7" customWidth="1"/>
    <col min="14086" max="14339" width="3.59765625" style="7"/>
    <col min="14340" max="14340" width="6.59765625" style="7" customWidth="1"/>
    <col min="14341" max="14341" width="12.59765625" style="7" customWidth="1"/>
    <col min="14342" max="14595" width="3.59765625" style="7"/>
    <col min="14596" max="14596" width="6.59765625" style="7" customWidth="1"/>
    <col min="14597" max="14597" width="12.59765625" style="7" customWidth="1"/>
    <col min="14598" max="14851" width="3.59765625" style="7"/>
    <col min="14852" max="14852" width="6.59765625" style="7" customWidth="1"/>
    <col min="14853" max="14853" width="12.59765625" style="7" customWidth="1"/>
    <col min="14854" max="15107" width="3.59765625" style="7"/>
    <col min="15108" max="15108" width="6.59765625" style="7" customWidth="1"/>
    <col min="15109" max="15109" width="12.59765625" style="7" customWidth="1"/>
    <col min="15110" max="15363" width="3.59765625" style="7"/>
    <col min="15364" max="15364" width="6.59765625" style="7" customWidth="1"/>
    <col min="15365" max="15365" width="12.59765625" style="7" customWidth="1"/>
    <col min="15366" max="15619" width="3.59765625" style="7"/>
    <col min="15620" max="15620" width="6.59765625" style="7" customWidth="1"/>
    <col min="15621" max="15621" width="12.59765625" style="7" customWidth="1"/>
    <col min="15622" max="15875" width="3.59765625" style="7"/>
    <col min="15876" max="15876" width="6.59765625" style="7" customWidth="1"/>
    <col min="15877" max="15877" width="12.59765625" style="7" customWidth="1"/>
    <col min="15878" max="16131" width="3.59765625" style="7"/>
    <col min="16132" max="16132" width="6.59765625" style="7" customWidth="1"/>
    <col min="16133" max="16133" width="12.59765625" style="7" customWidth="1"/>
    <col min="16134" max="16384" width="3.59765625" style="7"/>
  </cols>
  <sheetData>
    <row r="1" spans="1:36" ht="15" customHeight="1">
      <c r="A1" s="687" t="s">
        <v>626</v>
      </c>
      <c r="B1" s="687"/>
      <c r="C1" s="687"/>
      <c r="D1" s="687"/>
      <c r="E1" s="687"/>
      <c r="F1" s="687"/>
      <c r="G1" s="687"/>
      <c r="H1" s="687"/>
      <c r="I1" s="687"/>
      <c r="J1" s="687"/>
    </row>
    <row r="2" spans="1:36" ht="15.9" customHeight="1">
      <c r="A2" s="688" t="s">
        <v>503</v>
      </c>
      <c r="B2" s="689"/>
      <c r="C2" s="689"/>
      <c r="D2" s="689"/>
      <c r="E2" s="689"/>
      <c r="F2" s="689"/>
      <c r="G2" s="689"/>
      <c r="H2" s="689"/>
      <c r="I2" s="689"/>
      <c r="J2" s="689"/>
      <c r="K2" s="689"/>
      <c r="L2" s="689"/>
      <c r="M2" s="689"/>
      <c r="N2" s="689"/>
      <c r="O2" s="689"/>
      <c r="P2" s="689"/>
      <c r="Q2" s="689"/>
      <c r="R2" s="689"/>
      <c r="S2" s="689"/>
      <c r="T2" s="689"/>
      <c r="U2" s="689"/>
      <c r="V2" s="689"/>
      <c r="W2" s="689"/>
      <c r="X2" s="689"/>
      <c r="Y2" s="689"/>
      <c r="Z2" s="689"/>
      <c r="AA2" s="689"/>
      <c r="AB2" s="689"/>
      <c r="AC2" s="689"/>
      <c r="AD2" s="689"/>
      <c r="AE2" s="689"/>
      <c r="AF2" s="689"/>
      <c r="AG2" s="689"/>
      <c r="AH2" s="689"/>
      <c r="AI2" s="689"/>
      <c r="AJ2" s="689"/>
    </row>
    <row r="3" spans="1:36" ht="15.9" customHeight="1">
      <c r="A3" s="689"/>
      <c r="B3" s="689"/>
      <c r="C3" s="689"/>
      <c r="D3" s="689"/>
      <c r="E3" s="689"/>
      <c r="F3" s="689"/>
      <c r="G3" s="689"/>
      <c r="H3" s="689"/>
      <c r="I3" s="689"/>
      <c r="J3" s="689"/>
      <c r="K3" s="689"/>
      <c r="L3" s="689"/>
      <c r="M3" s="689"/>
      <c r="N3" s="689"/>
      <c r="O3" s="689"/>
      <c r="P3" s="689"/>
      <c r="Q3" s="689"/>
      <c r="R3" s="689"/>
      <c r="S3" s="689"/>
      <c r="T3" s="689"/>
      <c r="U3" s="689"/>
      <c r="V3" s="689"/>
      <c r="W3" s="689"/>
      <c r="X3" s="689"/>
      <c r="Y3" s="689"/>
      <c r="Z3" s="689"/>
      <c r="AA3" s="689"/>
      <c r="AB3" s="689"/>
      <c r="AC3" s="689"/>
      <c r="AD3" s="689"/>
      <c r="AE3" s="689"/>
      <c r="AF3" s="689"/>
      <c r="AG3" s="689"/>
      <c r="AH3" s="689"/>
      <c r="AI3" s="689"/>
      <c r="AJ3" s="689"/>
    </row>
    <row r="4" spans="1:36" ht="12.75" customHeight="1">
      <c r="A4" s="6"/>
      <c r="B4" s="6"/>
      <c r="C4" s="6"/>
      <c r="D4" s="6"/>
      <c r="E4" s="6"/>
      <c r="F4" s="6"/>
      <c r="G4" s="6"/>
      <c r="H4" s="6"/>
      <c r="I4" s="6"/>
      <c r="J4" s="6"/>
      <c r="K4" s="6"/>
      <c r="L4" s="6"/>
      <c r="M4" s="6"/>
      <c r="N4" s="6"/>
      <c r="O4" s="6"/>
      <c r="P4" s="6"/>
      <c r="Q4" s="6"/>
      <c r="R4" s="6"/>
      <c r="S4" s="6"/>
      <c r="T4" s="6"/>
      <c r="U4" s="6"/>
      <c r="V4" s="6"/>
      <c r="W4" s="6"/>
      <c r="X4" s="6"/>
      <c r="Y4" s="6"/>
      <c r="Z4" s="6"/>
      <c r="AA4" s="699" t="s">
        <v>106</v>
      </c>
      <c r="AB4" s="699"/>
      <c r="AC4" s="699"/>
      <c r="AD4" s="699"/>
      <c r="AE4" s="699"/>
      <c r="AF4" s="699"/>
      <c r="AG4" s="699"/>
      <c r="AH4" s="699"/>
      <c r="AI4" s="699"/>
      <c r="AJ4" s="699"/>
    </row>
    <row r="5" spans="1:36" s="9" customFormat="1" ht="12.75" customHeight="1">
      <c r="A5" s="679"/>
      <c r="B5" s="680"/>
      <c r="C5" s="680"/>
      <c r="D5" s="681"/>
      <c r="E5" s="8" t="s">
        <v>92</v>
      </c>
      <c r="F5" s="8">
        <v>1</v>
      </c>
      <c r="G5" s="8">
        <f>F5+1</f>
        <v>2</v>
      </c>
      <c r="H5" s="8">
        <f t="shared" ref="H5:AJ5" si="0">G5+1</f>
        <v>3</v>
      </c>
      <c r="I5" s="8">
        <f t="shared" si="0"/>
        <v>4</v>
      </c>
      <c r="J5" s="8">
        <f t="shared" si="0"/>
        <v>5</v>
      </c>
      <c r="K5" s="8">
        <f t="shared" si="0"/>
        <v>6</v>
      </c>
      <c r="L5" s="8">
        <f t="shared" si="0"/>
        <v>7</v>
      </c>
      <c r="M5" s="8">
        <f t="shared" si="0"/>
        <v>8</v>
      </c>
      <c r="N5" s="8">
        <f t="shared" si="0"/>
        <v>9</v>
      </c>
      <c r="O5" s="8">
        <f t="shared" si="0"/>
        <v>10</v>
      </c>
      <c r="P5" s="8">
        <f t="shared" si="0"/>
        <v>11</v>
      </c>
      <c r="Q5" s="8">
        <f t="shared" si="0"/>
        <v>12</v>
      </c>
      <c r="R5" s="8">
        <f t="shared" si="0"/>
        <v>13</v>
      </c>
      <c r="S5" s="8">
        <f t="shared" si="0"/>
        <v>14</v>
      </c>
      <c r="T5" s="8">
        <f t="shared" si="0"/>
        <v>15</v>
      </c>
      <c r="U5" s="8">
        <f t="shared" si="0"/>
        <v>16</v>
      </c>
      <c r="V5" s="8">
        <f t="shared" si="0"/>
        <v>17</v>
      </c>
      <c r="W5" s="8">
        <f t="shared" si="0"/>
        <v>18</v>
      </c>
      <c r="X5" s="8">
        <f t="shared" si="0"/>
        <v>19</v>
      </c>
      <c r="Y5" s="8">
        <f t="shared" si="0"/>
        <v>20</v>
      </c>
      <c r="Z5" s="8">
        <f t="shared" si="0"/>
        <v>21</v>
      </c>
      <c r="AA5" s="8">
        <f t="shared" si="0"/>
        <v>22</v>
      </c>
      <c r="AB5" s="8">
        <f t="shared" si="0"/>
        <v>23</v>
      </c>
      <c r="AC5" s="8">
        <f t="shared" si="0"/>
        <v>24</v>
      </c>
      <c r="AD5" s="8">
        <f t="shared" si="0"/>
        <v>25</v>
      </c>
      <c r="AE5" s="8">
        <f t="shared" si="0"/>
        <v>26</v>
      </c>
      <c r="AF5" s="8">
        <f t="shared" si="0"/>
        <v>27</v>
      </c>
      <c r="AG5" s="8">
        <f t="shared" si="0"/>
        <v>28</v>
      </c>
      <c r="AH5" s="8">
        <f t="shared" si="0"/>
        <v>29</v>
      </c>
      <c r="AI5" s="8">
        <f t="shared" si="0"/>
        <v>30</v>
      </c>
      <c r="AJ5" s="8">
        <f t="shared" si="0"/>
        <v>31</v>
      </c>
    </row>
    <row r="6" spans="1:36" s="9" customFormat="1" ht="12.75" customHeight="1">
      <c r="A6" s="682"/>
      <c r="B6" s="683"/>
      <c r="C6" s="683"/>
      <c r="D6" s="684"/>
      <c r="E6" s="8" t="s">
        <v>107</v>
      </c>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row>
    <row r="7" spans="1:36" s="9" customFormat="1" ht="12.75" customHeight="1">
      <c r="A7" s="700" t="s">
        <v>113</v>
      </c>
      <c r="B7" s="701"/>
      <c r="C7" s="701"/>
      <c r="D7" s="701"/>
      <c r="E7" s="701"/>
      <c r="F7" s="701"/>
      <c r="G7" s="701"/>
      <c r="H7" s="701"/>
      <c r="I7" s="701"/>
      <c r="J7" s="701"/>
      <c r="K7" s="701"/>
      <c r="L7" s="701"/>
      <c r="M7" s="701"/>
      <c r="N7" s="701"/>
      <c r="O7" s="701"/>
      <c r="P7" s="701"/>
      <c r="Q7" s="701"/>
      <c r="R7" s="701"/>
      <c r="S7" s="701"/>
      <c r="T7" s="701"/>
      <c r="U7" s="701"/>
      <c r="V7" s="701"/>
      <c r="W7" s="701"/>
      <c r="X7" s="701"/>
      <c r="Y7" s="701"/>
      <c r="Z7" s="701"/>
      <c r="AA7" s="701"/>
      <c r="AB7" s="701"/>
      <c r="AC7" s="701"/>
      <c r="AD7" s="701"/>
      <c r="AE7" s="701"/>
      <c r="AF7" s="701"/>
      <c r="AG7" s="701"/>
      <c r="AH7" s="701"/>
      <c r="AI7" s="701"/>
      <c r="AJ7" s="702"/>
    </row>
    <row r="8" spans="1:36" s="9" customFormat="1" ht="12.75" customHeight="1">
      <c r="A8" s="703"/>
      <c r="B8" s="705" t="s">
        <v>114</v>
      </c>
      <c r="C8" s="706"/>
      <c r="D8" s="706"/>
      <c r="E8" s="701"/>
      <c r="F8" s="701"/>
      <c r="G8" s="701"/>
      <c r="H8" s="701"/>
      <c r="I8" s="701"/>
      <c r="J8" s="701"/>
      <c r="K8" s="701"/>
      <c r="L8" s="701"/>
      <c r="M8" s="701"/>
      <c r="N8" s="701"/>
      <c r="O8" s="701"/>
      <c r="P8" s="701"/>
      <c r="Q8" s="701"/>
      <c r="R8" s="701"/>
      <c r="S8" s="701"/>
      <c r="T8" s="701"/>
      <c r="U8" s="701"/>
      <c r="V8" s="701"/>
      <c r="W8" s="701"/>
      <c r="X8" s="701"/>
      <c r="Y8" s="701"/>
      <c r="Z8" s="701"/>
      <c r="AA8" s="701"/>
      <c r="AB8" s="701"/>
      <c r="AC8" s="701"/>
      <c r="AD8" s="701"/>
      <c r="AE8" s="701"/>
      <c r="AF8" s="701"/>
      <c r="AG8" s="701"/>
      <c r="AH8" s="701"/>
      <c r="AI8" s="701"/>
      <c r="AJ8" s="702"/>
    </row>
    <row r="9" spans="1:36" s="9" customFormat="1" ht="12.75" customHeight="1">
      <c r="A9" s="704"/>
      <c r="B9" s="28" t="s">
        <v>117</v>
      </c>
      <c r="C9" s="28" t="s">
        <v>120</v>
      </c>
      <c r="D9" s="28" t="s">
        <v>264</v>
      </c>
      <c r="E9" s="28" t="s">
        <v>116</v>
      </c>
      <c r="F9" s="661"/>
      <c r="G9" s="662"/>
      <c r="H9" s="662"/>
      <c r="I9" s="662"/>
      <c r="J9" s="662"/>
      <c r="K9" s="662"/>
      <c r="L9" s="662"/>
      <c r="M9" s="662"/>
      <c r="N9" s="662"/>
      <c r="O9" s="662"/>
      <c r="P9" s="662"/>
      <c r="Q9" s="662"/>
      <c r="R9" s="662"/>
      <c r="S9" s="662"/>
      <c r="T9" s="662"/>
      <c r="U9" s="662"/>
      <c r="V9" s="662"/>
      <c r="W9" s="662"/>
      <c r="X9" s="662"/>
      <c r="Y9" s="662"/>
      <c r="Z9" s="662"/>
      <c r="AA9" s="662"/>
      <c r="AB9" s="662"/>
      <c r="AC9" s="662"/>
      <c r="AD9" s="662"/>
      <c r="AE9" s="662"/>
      <c r="AF9" s="662"/>
      <c r="AG9" s="662"/>
      <c r="AH9" s="662"/>
      <c r="AI9" s="662"/>
      <c r="AJ9" s="663"/>
    </row>
    <row r="10" spans="1:36" s="9" customFormat="1" ht="12.75" customHeight="1">
      <c r="A10" s="704"/>
      <c r="B10" s="11"/>
      <c r="C10" s="11"/>
      <c r="D10" s="11"/>
      <c r="E10" s="11" t="s">
        <v>235</v>
      </c>
      <c r="F10" s="1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4"/>
    </row>
    <row r="11" spans="1:36" s="9" customFormat="1" ht="12.75" customHeight="1">
      <c r="A11" s="704"/>
      <c r="B11" s="11"/>
      <c r="C11" s="11"/>
      <c r="D11" s="11"/>
      <c r="E11" s="11"/>
      <c r="F11" s="12"/>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4"/>
    </row>
    <row r="12" spans="1:36" s="9" customFormat="1" ht="12.75" customHeight="1">
      <c r="A12" s="704"/>
      <c r="B12" s="11"/>
      <c r="C12" s="11"/>
      <c r="D12" s="11"/>
      <c r="E12" s="11"/>
      <c r="F12" s="12"/>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4"/>
    </row>
    <row r="13" spans="1:36" s="9" customFormat="1" ht="12.75" customHeight="1">
      <c r="A13" s="704"/>
      <c r="B13" s="11"/>
      <c r="C13" s="11"/>
      <c r="D13" s="11"/>
      <c r="E13" s="11"/>
      <c r="F13" s="1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4"/>
    </row>
    <row r="14" spans="1:36" s="9" customFormat="1" ht="12.75" customHeight="1">
      <c r="A14" s="704"/>
      <c r="B14" s="11"/>
      <c r="C14" s="11"/>
      <c r="D14" s="11"/>
      <c r="E14" s="11"/>
      <c r="F14" s="12"/>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4"/>
    </row>
    <row r="15" spans="1:36" s="9" customFormat="1" ht="12.75" customHeight="1">
      <c r="A15" s="704"/>
      <c r="B15" s="11"/>
      <c r="C15" s="11"/>
      <c r="D15" s="11"/>
      <c r="E15" s="11"/>
      <c r="F15" s="12"/>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4"/>
    </row>
    <row r="16" spans="1:36" s="9" customFormat="1" ht="12.75" customHeight="1">
      <c r="A16" s="704"/>
      <c r="B16" s="11"/>
      <c r="C16" s="11"/>
      <c r="D16" s="11"/>
      <c r="E16" s="11"/>
      <c r="F16" s="12"/>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4"/>
    </row>
    <row r="17" spans="1:36" s="9" customFormat="1" ht="12.75" customHeight="1" thickBot="1">
      <c r="A17" s="704"/>
      <c r="B17" s="31"/>
      <c r="C17" s="31"/>
      <c r="D17" s="31"/>
      <c r="E17" s="31"/>
      <c r="F17" s="32"/>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33"/>
      <c r="AH17" s="33"/>
      <c r="AI17" s="33"/>
      <c r="AJ17" s="34"/>
    </row>
    <row r="18" spans="1:36" s="9" customFormat="1" ht="12.75" customHeight="1" thickTop="1">
      <c r="A18" s="704"/>
      <c r="B18" s="690" t="s">
        <v>125</v>
      </c>
      <c r="C18" s="691"/>
      <c r="D18" s="691"/>
      <c r="E18" s="692"/>
      <c r="F18" s="87">
        <f>SUM(F10:F17)</f>
        <v>0</v>
      </c>
      <c r="G18" s="88">
        <f>SUM(G10:G17)</f>
        <v>0</v>
      </c>
      <c r="H18" s="88">
        <f t="shared" ref="H18:AI18" si="1">SUM(H10:H17)</f>
        <v>0</v>
      </c>
      <c r="I18" s="88">
        <f t="shared" si="1"/>
        <v>0</v>
      </c>
      <c r="J18" s="88">
        <f t="shared" si="1"/>
        <v>0</v>
      </c>
      <c r="K18" s="88">
        <f t="shared" si="1"/>
        <v>0</v>
      </c>
      <c r="L18" s="88">
        <f t="shared" si="1"/>
        <v>0</v>
      </c>
      <c r="M18" s="88">
        <f t="shared" si="1"/>
        <v>0</v>
      </c>
      <c r="N18" s="88">
        <f t="shared" si="1"/>
        <v>0</v>
      </c>
      <c r="O18" s="88">
        <f t="shared" si="1"/>
        <v>0</v>
      </c>
      <c r="P18" s="88">
        <f t="shared" si="1"/>
        <v>0</v>
      </c>
      <c r="Q18" s="88">
        <f t="shared" si="1"/>
        <v>0</v>
      </c>
      <c r="R18" s="88">
        <f t="shared" si="1"/>
        <v>0</v>
      </c>
      <c r="S18" s="88">
        <f t="shared" si="1"/>
        <v>0</v>
      </c>
      <c r="T18" s="88">
        <f t="shared" si="1"/>
        <v>0</v>
      </c>
      <c r="U18" s="88">
        <f t="shared" si="1"/>
        <v>0</v>
      </c>
      <c r="V18" s="88">
        <f t="shared" si="1"/>
        <v>0</v>
      </c>
      <c r="W18" s="88">
        <f t="shared" si="1"/>
        <v>0</v>
      </c>
      <c r="X18" s="88">
        <f t="shared" si="1"/>
        <v>0</v>
      </c>
      <c r="Y18" s="88">
        <f t="shared" si="1"/>
        <v>0</v>
      </c>
      <c r="Z18" s="88">
        <f t="shared" si="1"/>
        <v>0</v>
      </c>
      <c r="AA18" s="88">
        <f t="shared" si="1"/>
        <v>0</v>
      </c>
      <c r="AB18" s="88">
        <f t="shared" si="1"/>
        <v>0</v>
      </c>
      <c r="AC18" s="88">
        <f t="shared" si="1"/>
        <v>0</v>
      </c>
      <c r="AD18" s="88">
        <f t="shared" si="1"/>
        <v>0</v>
      </c>
      <c r="AE18" s="88">
        <f t="shared" si="1"/>
        <v>0</v>
      </c>
      <c r="AF18" s="88">
        <f t="shared" si="1"/>
        <v>0</v>
      </c>
      <c r="AG18" s="88">
        <f t="shared" si="1"/>
        <v>0</v>
      </c>
      <c r="AH18" s="88">
        <f t="shared" si="1"/>
        <v>0</v>
      </c>
      <c r="AI18" s="88">
        <f t="shared" si="1"/>
        <v>0</v>
      </c>
      <c r="AJ18" s="89">
        <f>SUM(AJ10:AJ17)</f>
        <v>0</v>
      </c>
    </row>
    <row r="19" spans="1:36" s="9" customFormat="1" ht="12.75" customHeight="1">
      <c r="A19" s="704"/>
      <c r="B19" s="705" t="s">
        <v>115</v>
      </c>
      <c r="C19" s="706"/>
      <c r="D19" s="706"/>
      <c r="E19" s="701"/>
      <c r="F19" s="701"/>
      <c r="G19" s="701"/>
      <c r="H19" s="701"/>
      <c r="I19" s="701"/>
      <c r="J19" s="701"/>
      <c r="K19" s="701"/>
      <c r="L19" s="701"/>
      <c r="M19" s="701"/>
      <c r="N19" s="701"/>
      <c r="O19" s="701"/>
      <c r="P19" s="701"/>
      <c r="Q19" s="701"/>
      <c r="R19" s="701"/>
      <c r="S19" s="701"/>
      <c r="T19" s="701"/>
      <c r="U19" s="701"/>
      <c r="V19" s="701"/>
      <c r="W19" s="701"/>
      <c r="X19" s="701"/>
      <c r="Y19" s="701"/>
      <c r="Z19" s="701"/>
      <c r="AA19" s="701"/>
      <c r="AB19" s="701"/>
      <c r="AC19" s="701"/>
      <c r="AD19" s="701"/>
      <c r="AE19" s="701"/>
      <c r="AF19" s="701"/>
      <c r="AG19" s="701"/>
      <c r="AH19" s="701"/>
      <c r="AI19" s="701"/>
      <c r="AJ19" s="702"/>
    </row>
    <row r="20" spans="1:36" s="9" customFormat="1" ht="12.75" customHeight="1">
      <c r="A20" s="704"/>
      <c r="B20" s="28" t="s">
        <v>117</v>
      </c>
      <c r="C20" s="28" t="s">
        <v>120</v>
      </c>
      <c r="D20" s="28" t="s">
        <v>264</v>
      </c>
      <c r="E20" s="28" t="s">
        <v>119</v>
      </c>
      <c r="F20" s="661"/>
      <c r="G20" s="662"/>
      <c r="H20" s="662"/>
      <c r="I20" s="662"/>
      <c r="J20" s="662"/>
      <c r="K20" s="662"/>
      <c r="L20" s="662"/>
      <c r="M20" s="662"/>
      <c r="N20" s="662"/>
      <c r="O20" s="662"/>
      <c r="P20" s="662"/>
      <c r="Q20" s="662"/>
      <c r="R20" s="662"/>
      <c r="S20" s="662"/>
      <c r="T20" s="662"/>
      <c r="U20" s="662"/>
      <c r="V20" s="662"/>
      <c r="W20" s="662"/>
      <c r="X20" s="662"/>
      <c r="Y20" s="662"/>
      <c r="Z20" s="662"/>
      <c r="AA20" s="662"/>
      <c r="AB20" s="662"/>
      <c r="AC20" s="662"/>
      <c r="AD20" s="662"/>
      <c r="AE20" s="662"/>
      <c r="AF20" s="662"/>
      <c r="AG20" s="662"/>
      <c r="AH20" s="662"/>
      <c r="AI20" s="662"/>
      <c r="AJ20" s="663"/>
    </row>
    <row r="21" spans="1:36" s="9" customFormat="1" ht="12.75" customHeight="1">
      <c r="A21" s="704"/>
      <c r="B21" s="11"/>
      <c r="C21" s="11"/>
      <c r="D21" s="11"/>
      <c r="E21" s="11"/>
      <c r="F21" s="12"/>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4"/>
    </row>
    <row r="22" spans="1:36" s="9" customFormat="1" ht="12.75" customHeight="1">
      <c r="A22" s="704"/>
      <c r="B22" s="11"/>
      <c r="C22" s="11"/>
      <c r="D22" s="11"/>
      <c r="E22" s="11"/>
      <c r="F22" s="12"/>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4"/>
    </row>
    <row r="23" spans="1:36" s="9" customFormat="1" ht="12.75" customHeight="1">
      <c r="A23" s="704"/>
      <c r="B23" s="11"/>
      <c r="C23" s="11"/>
      <c r="D23" s="11"/>
      <c r="E23" s="11"/>
      <c r="F23" s="12"/>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4"/>
    </row>
    <row r="24" spans="1:36" s="9" customFormat="1" ht="12.75" customHeight="1">
      <c r="A24" s="704"/>
      <c r="B24" s="11"/>
      <c r="C24" s="11"/>
      <c r="D24" s="11"/>
      <c r="E24" s="11"/>
      <c r="F24" s="12"/>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4"/>
    </row>
    <row r="25" spans="1:36" s="9" customFormat="1" ht="12.75" customHeight="1">
      <c r="A25" s="704"/>
      <c r="B25" s="11"/>
      <c r="C25" s="11"/>
      <c r="D25" s="11"/>
      <c r="E25" s="11"/>
      <c r="F25" s="12"/>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4"/>
    </row>
    <row r="26" spans="1:36" s="9" customFormat="1" ht="12.75" customHeight="1">
      <c r="A26" s="704"/>
      <c r="B26" s="11"/>
      <c r="C26" s="11"/>
      <c r="D26" s="11"/>
      <c r="E26" s="11"/>
      <c r="F26" s="12"/>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4"/>
    </row>
    <row r="27" spans="1:36" s="9" customFormat="1" ht="12.75" customHeight="1">
      <c r="A27" s="704"/>
      <c r="B27" s="11"/>
      <c r="C27" s="11"/>
      <c r="D27" s="11"/>
      <c r="E27" s="11"/>
      <c r="F27" s="12"/>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4"/>
    </row>
    <row r="28" spans="1:36" s="9" customFormat="1" ht="12.75" customHeight="1" thickBot="1">
      <c r="A28" s="704"/>
      <c r="B28" s="31"/>
      <c r="C28" s="31"/>
      <c r="D28" s="11"/>
      <c r="E28" s="31"/>
      <c r="F28" s="32"/>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4"/>
    </row>
    <row r="29" spans="1:36" s="9" customFormat="1" ht="12.75" customHeight="1" thickTop="1" thickBot="1">
      <c r="A29" s="704"/>
      <c r="B29" s="693" t="s">
        <v>125</v>
      </c>
      <c r="C29" s="694"/>
      <c r="D29" s="694"/>
      <c r="E29" s="695"/>
      <c r="F29" s="90">
        <f>SUM(F21:F28)</f>
        <v>0</v>
      </c>
      <c r="G29" s="91">
        <f>SUM(G21:G28)</f>
        <v>0</v>
      </c>
      <c r="H29" s="91">
        <f t="shared" ref="H29:AI29" si="2">SUM(H21:H28)</f>
        <v>0</v>
      </c>
      <c r="I29" s="91">
        <f t="shared" si="2"/>
        <v>0</v>
      </c>
      <c r="J29" s="91">
        <f t="shared" si="2"/>
        <v>0</v>
      </c>
      <c r="K29" s="91">
        <f t="shared" si="2"/>
        <v>0</v>
      </c>
      <c r="L29" s="91">
        <f t="shared" si="2"/>
        <v>0</v>
      </c>
      <c r="M29" s="91">
        <f t="shared" si="2"/>
        <v>0</v>
      </c>
      <c r="N29" s="91">
        <f t="shared" si="2"/>
        <v>0</v>
      </c>
      <c r="O29" s="91">
        <f t="shared" si="2"/>
        <v>0</v>
      </c>
      <c r="P29" s="91">
        <f t="shared" si="2"/>
        <v>0</v>
      </c>
      <c r="Q29" s="91">
        <f t="shared" si="2"/>
        <v>0</v>
      </c>
      <c r="R29" s="91">
        <f t="shared" si="2"/>
        <v>0</v>
      </c>
      <c r="S29" s="91">
        <f t="shared" si="2"/>
        <v>0</v>
      </c>
      <c r="T29" s="91">
        <f t="shared" si="2"/>
        <v>0</v>
      </c>
      <c r="U29" s="91">
        <f t="shared" si="2"/>
        <v>0</v>
      </c>
      <c r="V29" s="91">
        <f t="shared" si="2"/>
        <v>0</v>
      </c>
      <c r="W29" s="91">
        <f t="shared" si="2"/>
        <v>0</v>
      </c>
      <c r="X29" s="91">
        <f t="shared" si="2"/>
        <v>0</v>
      </c>
      <c r="Y29" s="91">
        <f t="shared" si="2"/>
        <v>0</v>
      </c>
      <c r="Z29" s="91">
        <f t="shared" si="2"/>
        <v>0</v>
      </c>
      <c r="AA29" s="91">
        <f t="shared" si="2"/>
        <v>0</v>
      </c>
      <c r="AB29" s="91">
        <f t="shared" si="2"/>
        <v>0</v>
      </c>
      <c r="AC29" s="91">
        <f t="shared" si="2"/>
        <v>0</v>
      </c>
      <c r="AD29" s="91">
        <f t="shared" si="2"/>
        <v>0</v>
      </c>
      <c r="AE29" s="91">
        <f t="shared" si="2"/>
        <v>0</v>
      </c>
      <c r="AF29" s="91">
        <f t="shared" si="2"/>
        <v>0</v>
      </c>
      <c r="AG29" s="91">
        <f t="shared" si="2"/>
        <v>0</v>
      </c>
      <c r="AH29" s="91">
        <f t="shared" si="2"/>
        <v>0</v>
      </c>
      <c r="AI29" s="91">
        <f t="shared" si="2"/>
        <v>0</v>
      </c>
      <c r="AJ29" s="92">
        <f>SUM(AJ21:AJ28)</f>
        <v>0</v>
      </c>
    </row>
    <row r="30" spans="1:36" s="9" customFormat="1" ht="12.75" customHeight="1" thickTop="1" thickBot="1">
      <c r="A30" s="696" t="s">
        <v>124</v>
      </c>
      <c r="B30" s="697"/>
      <c r="C30" s="697"/>
      <c r="D30" s="697"/>
      <c r="E30" s="698"/>
      <c r="F30" s="90">
        <f>F18+F29</f>
        <v>0</v>
      </c>
      <c r="G30" s="93">
        <f>G18+G29</f>
        <v>0</v>
      </c>
      <c r="H30" s="93">
        <f t="shared" ref="H30:AI30" si="3">H18+H29</f>
        <v>0</v>
      </c>
      <c r="I30" s="93">
        <f t="shared" si="3"/>
        <v>0</v>
      </c>
      <c r="J30" s="93">
        <f t="shared" si="3"/>
        <v>0</v>
      </c>
      <c r="K30" s="93">
        <f t="shared" si="3"/>
        <v>0</v>
      </c>
      <c r="L30" s="93">
        <f t="shared" si="3"/>
        <v>0</v>
      </c>
      <c r="M30" s="93">
        <f t="shared" si="3"/>
        <v>0</v>
      </c>
      <c r="N30" s="93">
        <f t="shared" si="3"/>
        <v>0</v>
      </c>
      <c r="O30" s="93">
        <f t="shared" si="3"/>
        <v>0</v>
      </c>
      <c r="P30" s="93">
        <f t="shared" si="3"/>
        <v>0</v>
      </c>
      <c r="Q30" s="93">
        <f t="shared" si="3"/>
        <v>0</v>
      </c>
      <c r="R30" s="93">
        <f t="shared" si="3"/>
        <v>0</v>
      </c>
      <c r="S30" s="93">
        <f t="shared" si="3"/>
        <v>0</v>
      </c>
      <c r="T30" s="93">
        <f t="shared" si="3"/>
        <v>0</v>
      </c>
      <c r="U30" s="93">
        <f t="shared" si="3"/>
        <v>0</v>
      </c>
      <c r="V30" s="93">
        <f t="shared" si="3"/>
        <v>0</v>
      </c>
      <c r="W30" s="93">
        <f t="shared" si="3"/>
        <v>0</v>
      </c>
      <c r="X30" s="93">
        <f t="shared" si="3"/>
        <v>0</v>
      </c>
      <c r="Y30" s="93">
        <f t="shared" si="3"/>
        <v>0</v>
      </c>
      <c r="Z30" s="93">
        <f t="shared" si="3"/>
        <v>0</v>
      </c>
      <c r="AA30" s="93">
        <f t="shared" si="3"/>
        <v>0</v>
      </c>
      <c r="AB30" s="93">
        <f t="shared" si="3"/>
        <v>0</v>
      </c>
      <c r="AC30" s="93">
        <f t="shared" si="3"/>
        <v>0</v>
      </c>
      <c r="AD30" s="93">
        <f t="shared" si="3"/>
        <v>0</v>
      </c>
      <c r="AE30" s="93">
        <f t="shared" si="3"/>
        <v>0</v>
      </c>
      <c r="AF30" s="93">
        <f t="shared" si="3"/>
        <v>0</v>
      </c>
      <c r="AG30" s="93">
        <f t="shared" si="3"/>
        <v>0</v>
      </c>
      <c r="AH30" s="93">
        <f t="shared" si="3"/>
        <v>0</v>
      </c>
      <c r="AI30" s="93">
        <f t="shared" si="3"/>
        <v>0</v>
      </c>
      <c r="AJ30" s="94">
        <f>AJ18+AJ29</f>
        <v>0</v>
      </c>
    </row>
    <row r="31" spans="1:36" s="9" customFormat="1" ht="12.75" customHeight="1" thickTop="1">
      <c r="A31" s="664" t="s">
        <v>118</v>
      </c>
      <c r="B31" s="665"/>
      <c r="C31" s="665"/>
      <c r="D31" s="665"/>
      <c r="E31" s="665"/>
      <c r="F31" s="665"/>
      <c r="G31" s="665"/>
      <c r="H31" s="665"/>
      <c r="I31" s="665"/>
      <c r="J31" s="665"/>
      <c r="K31" s="665"/>
      <c r="L31" s="665"/>
      <c r="M31" s="665"/>
      <c r="N31" s="665"/>
      <c r="O31" s="665"/>
      <c r="P31" s="665"/>
      <c r="Q31" s="665"/>
      <c r="R31" s="665"/>
      <c r="S31" s="665"/>
      <c r="T31" s="665"/>
      <c r="U31" s="665"/>
      <c r="V31" s="665"/>
      <c r="W31" s="665"/>
      <c r="X31" s="665"/>
      <c r="Y31" s="665"/>
      <c r="Z31" s="665"/>
      <c r="AA31" s="665"/>
      <c r="AB31" s="665"/>
      <c r="AC31" s="665"/>
      <c r="AD31" s="665"/>
      <c r="AE31" s="665"/>
      <c r="AF31" s="665"/>
      <c r="AG31" s="665"/>
      <c r="AH31" s="665"/>
      <c r="AI31" s="665"/>
      <c r="AJ31" s="666"/>
    </row>
    <row r="32" spans="1:36" s="9" customFormat="1" ht="12.75" customHeight="1">
      <c r="A32" s="667"/>
      <c r="B32" s="29" t="s">
        <v>117</v>
      </c>
      <c r="C32" s="29" t="s">
        <v>120</v>
      </c>
      <c r="D32" s="29" t="s">
        <v>264</v>
      </c>
      <c r="E32" s="29" t="s">
        <v>119</v>
      </c>
      <c r="F32" s="670"/>
      <c r="G32" s="671"/>
      <c r="H32" s="671"/>
      <c r="I32" s="671"/>
      <c r="J32" s="671"/>
      <c r="K32" s="671"/>
      <c r="L32" s="671"/>
      <c r="M32" s="671"/>
      <c r="N32" s="671"/>
      <c r="O32" s="671"/>
      <c r="P32" s="671"/>
      <c r="Q32" s="671"/>
      <c r="R32" s="671"/>
      <c r="S32" s="671"/>
      <c r="T32" s="671"/>
      <c r="U32" s="671"/>
      <c r="V32" s="671"/>
      <c r="W32" s="671"/>
      <c r="X32" s="671"/>
      <c r="Y32" s="671"/>
      <c r="Z32" s="671"/>
      <c r="AA32" s="671"/>
      <c r="AB32" s="671"/>
      <c r="AC32" s="671"/>
      <c r="AD32" s="671"/>
      <c r="AE32" s="671"/>
      <c r="AF32" s="671"/>
      <c r="AG32" s="671"/>
      <c r="AH32" s="671"/>
      <c r="AI32" s="671"/>
      <c r="AJ32" s="672"/>
    </row>
    <row r="33" spans="1:36" s="9" customFormat="1" ht="12.75" customHeight="1">
      <c r="A33" s="668"/>
      <c r="B33" s="11"/>
      <c r="C33" s="11"/>
      <c r="D33" s="11"/>
      <c r="E33" s="11"/>
      <c r="F33" s="12"/>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4"/>
    </row>
    <row r="34" spans="1:36" s="9" customFormat="1" ht="12.75" customHeight="1">
      <c r="A34" s="668"/>
      <c r="B34" s="11"/>
      <c r="C34" s="11"/>
      <c r="D34" s="11"/>
      <c r="E34" s="11"/>
      <c r="F34" s="12"/>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4"/>
    </row>
    <row r="35" spans="1:36" s="9" customFormat="1" ht="12.75" customHeight="1">
      <c r="A35" s="668"/>
      <c r="B35" s="11"/>
      <c r="C35" s="11"/>
      <c r="D35" s="11"/>
      <c r="E35" s="11"/>
      <c r="F35" s="12"/>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4"/>
    </row>
    <row r="36" spans="1:36" s="9" customFormat="1" ht="12.75" customHeight="1" thickBot="1">
      <c r="A36" s="669"/>
      <c r="B36" s="15"/>
      <c r="C36" s="15"/>
      <c r="D36" s="11"/>
      <c r="E36" s="15"/>
      <c r="F36" s="16"/>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8"/>
    </row>
    <row r="37" spans="1:36" s="19" customFormat="1" ht="12.75" customHeight="1">
      <c r="A37" s="673" t="s">
        <v>126</v>
      </c>
      <c r="B37" s="674"/>
      <c r="C37" s="674"/>
      <c r="D37" s="675"/>
      <c r="E37" s="82" t="s">
        <v>108</v>
      </c>
      <c r="F37" s="98"/>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100"/>
    </row>
    <row r="38" spans="1:36" s="19" customFormat="1" ht="12.75" customHeight="1">
      <c r="A38" s="676"/>
      <c r="B38" s="677"/>
      <c r="C38" s="677"/>
      <c r="D38" s="678"/>
      <c r="E38" s="26" t="s">
        <v>109</v>
      </c>
      <c r="F38" s="101"/>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3"/>
    </row>
    <row r="39" spans="1:36" s="19" customFormat="1" ht="12.75" customHeight="1">
      <c r="A39" s="676"/>
      <c r="B39" s="677"/>
      <c r="C39" s="677"/>
      <c r="D39" s="678"/>
      <c r="E39" s="26" t="s">
        <v>110</v>
      </c>
      <c r="F39" s="101"/>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3"/>
    </row>
    <row r="40" spans="1:36" s="19" customFormat="1" ht="12.75" customHeight="1">
      <c r="A40" s="676"/>
      <c r="B40" s="677"/>
      <c r="C40" s="677"/>
      <c r="D40" s="678"/>
      <c r="E40" s="27" t="s">
        <v>630</v>
      </c>
      <c r="F40" s="104"/>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6"/>
    </row>
    <row r="41" spans="1:36" s="19" customFormat="1" ht="12.75" customHeight="1" thickBot="1">
      <c r="A41" s="676"/>
      <c r="B41" s="677"/>
      <c r="C41" s="677"/>
      <c r="D41" s="678"/>
      <c r="E41" s="35" t="s">
        <v>111</v>
      </c>
      <c r="F41" s="111" t="str">
        <f>IF(ROUND(SUM(F37:F40),0)=0,"",ROUND(SUM(F37:F40),0))</f>
        <v/>
      </c>
      <c r="G41" s="112" t="str">
        <f t="shared" ref="G41:AJ41" si="4">IF(ROUND(SUM(G37:G40),0)=0,"",ROUND(SUM(G37:G40),0))</f>
        <v/>
      </c>
      <c r="H41" s="112" t="str">
        <f t="shared" si="4"/>
        <v/>
      </c>
      <c r="I41" s="112" t="str">
        <f t="shared" si="4"/>
        <v/>
      </c>
      <c r="J41" s="112" t="str">
        <f t="shared" si="4"/>
        <v/>
      </c>
      <c r="K41" s="112" t="str">
        <f t="shared" si="4"/>
        <v/>
      </c>
      <c r="L41" s="112" t="str">
        <f t="shared" si="4"/>
        <v/>
      </c>
      <c r="M41" s="112" t="str">
        <f t="shared" si="4"/>
        <v/>
      </c>
      <c r="N41" s="112" t="str">
        <f t="shared" si="4"/>
        <v/>
      </c>
      <c r="O41" s="112" t="str">
        <f t="shared" si="4"/>
        <v/>
      </c>
      <c r="P41" s="112" t="str">
        <f t="shared" si="4"/>
        <v/>
      </c>
      <c r="Q41" s="112" t="str">
        <f t="shared" si="4"/>
        <v/>
      </c>
      <c r="R41" s="112" t="str">
        <f t="shared" si="4"/>
        <v/>
      </c>
      <c r="S41" s="112" t="str">
        <f t="shared" si="4"/>
        <v/>
      </c>
      <c r="T41" s="112" t="str">
        <f t="shared" si="4"/>
        <v/>
      </c>
      <c r="U41" s="112" t="str">
        <f t="shared" si="4"/>
        <v/>
      </c>
      <c r="V41" s="112" t="str">
        <f t="shared" si="4"/>
        <v/>
      </c>
      <c r="W41" s="112" t="str">
        <f t="shared" si="4"/>
        <v/>
      </c>
      <c r="X41" s="112" t="str">
        <f t="shared" si="4"/>
        <v/>
      </c>
      <c r="Y41" s="112" t="str">
        <f t="shared" si="4"/>
        <v/>
      </c>
      <c r="Z41" s="112" t="str">
        <f t="shared" si="4"/>
        <v/>
      </c>
      <c r="AA41" s="112" t="str">
        <f t="shared" si="4"/>
        <v/>
      </c>
      <c r="AB41" s="112" t="str">
        <f t="shared" si="4"/>
        <v/>
      </c>
      <c r="AC41" s="112" t="str">
        <f t="shared" si="4"/>
        <v/>
      </c>
      <c r="AD41" s="112" t="str">
        <f t="shared" si="4"/>
        <v/>
      </c>
      <c r="AE41" s="112" t="str">
        <f t="shared" si="4"/>
        <v/>
      </c>
      <c r="AF41" s="113" t="str">
        <f t="shared" si="4"/>
        <v/>
      </c>
      <c r="AG41" s="112" t="str">
        <f t="shared" si="4"/>
        <v/>
      </c>
      <c r="AH41" s="112" t="str">
        <f t="shared" si="4"/>
        <v/>
      </c>
      <c r="AI41" s="112" t="str">
        <f t="shared" si="4"/>
        <v/>
      </c>
      <c r="AJ41" s="114" t="str">
        <f t="shared" si="4"/>
        <v/>
      </c>
    </row>
    <row r="42" spans="1:36" s="310" customFormat="1" ht="13.5" customHeight="1">
      <c r="A42" s="655" t="s">
        <v>129</v>
      </c>
      <c r="B42" s="656"/>
      <c r="C42" s="656"/>
      <c r="D42" s="657"/>
      <c r="E42" s="36" t="s">
        <v>128</v>
      </c>
      <c r="F42" s="107" t="e">
        <f>IF(IF(AND(ROUND(SUM(#REF!),0)&lt;=1,SUM(F37:F40)&gt;=1),2,ROUND(SUM(#REF!),0))=0,"",IF(AND(ROUND(SUM(#REF!),0)&lt;=1,SUM(F37:F40)&gt;=1),2,ROUND(SUM(#REF!),0)))</f>
        <v>#REF!</v>
      </c>
      <c r="G42" s="109" t="e">
        <f>IF(IF(AND(ROUND(SUM(#REF!),0)&lt;=1,SUM(G37:G40)&gt;=1),2,ROUND(SUM(#REF!),0))=0,"",IF(AND(ROUND(SUM(#REF!),0)&lt;=1,SUM(G37:G40)&gt;=1),2,ROUND(SUM(#REF!),0)))</f>
        <v>#REF!</v>
      </c>
      <c r="H42" s="109" t="e">
        <f>IF(IF(AND(ROUND(SUM(#REF!),0)&lt;=1,SUM(H37:H40)&gt;=1),2,ROUND(SUM(#REF!),0))=0,"",IF(AND(ROUND(SUM(#REF!),0)&lt;=1,SUM(H37:H40)&gt;=1),2,ROUND(SUM(#REF!),0)))</f>
        <v>#REF!</v>
      </c>
      <c r="I42" s="109" t="e">
        <f>IF(IF(AND(ROUND(SUM(#REF!),0)&lt;=1,SUM(I37:I40)&gt;=1),2,ROUND(SUM(#REF!),0))=0,"",IF(AND(ROUND(SUM(#REF!),0)&lt;=1,SUM(I37:I40)&gt;=1),2,ROUND(SUM(#REF!),0)))</f>
        <v>#REF!</v>
      </c>
      <c r="J42" s="109" t="e">
        <f>IF(IF(AND(ROUND(SUM(#REF!),0)&lt;=1,SUM(J37:J40)&gt;=1),2,ROUND(SUM(#REF!),0))=0,"",IF(AND(ROUND(SUM(#REF!),0)&lt;=1,SUM(J37:J40)&gt;=1),2,ROUND(SUM(#REF!),0)))</f>
        <v>#REF!</v>
      </c>
      <c r="K42" s="109" t="e">
        <f>IF(IF(AND(ROUND(SUM(#REF!),0)&lt;=1,SUM(K37:K40)&gt;=1),2,ROUND(SUM(#REF!),0))=0,"",IF(AND(ROUND(SUM(#REF!),0)&lt;=1,SUM(K37:K40)&gt;=1),2,ROUND(SUM(#REF!),0)))</f>
        <v>#REF!</v>
      </c>
      <c r="L42" s="109" t="e">
        <f>IF(IF(AND(ROUND(SUM(#REF!),0)&lt;=1,SUM(L37:L40)&gt;=1),2,ROUND(SUM(#REF!),0))=0,"",IF(AND(ROUND(SUM(#REF!),0)&lt;=1,SUM(L37:L40)&gt;=1),2,ROUND(SUM(#REF!),0)))</f>
        <v>#REF!</v>
      </c>
      <c r="M42" s="109" t="e">
        <f>IF(IF(AND(ROUND(SUM(#REF!),0)&lt;=1,SUM(M37:M40)&gt;=1),2,ROUND(SUM(#REF!),0))=0,"",IF(AND(ROUND(SUM(#REF!),0)&lt;=1,SUM(M37:M40)&gt;=1),2,ROUND(SUM(#REF!),0)))</f>
        <v>#REF!</v>
      </c>
      <c r="N42" s="109" t="e">
        <f>IF(IF(AND(ROUND(SUM(#REF!),0)&lt;=1,SUM(N37:N40)&gt;=1),2,ROUND(SUM(#REF!),0))=0,"",IF(AND(ROUND(SUM(#REF!),0)&lt;=1,SUM(N37:N40)&gt;=1),2,ROUND(SUM(#REF!),0)))</f>
        <v>#REF!</v>
      </c>
      <c r="O42" s="109" t="e">
        <f>IF(IF(AND(ROUND(SUM(#REF!),0)&lt;=1,SUM(O37:O40)&gt;=1),2,ROUND(SUM(#REF!),0))=0,"",IF(AND(ROUND(SUM(#REF!),0)&lt;=1,SUM(O37:O40)&gt;=1),2,ROUND(SUM(#REF!),0)))</f>
        <v>#REF!</v>
      </c>
      <c r="P42" s="109" t="e">
        <f>IF(IF(AND(ROUND(SUM(#REF!),0)&lt;=1,SUM(P37:P40)&gt;=1),2,ROUND(SUM(#REF!),0))=0,"",IF(AND(ROUND(SUM(#REF!),0)&lt;=1,SUM(P37:P40)&gt;=1),2,ROUND(SUM(#REF!),0)))</f>
        <v>#REF!</v>
      </c>
      <c r="Q42" s="109" t="e">
        <f>IF(IF(AND(ROUND(SUM(#REF!),0)&lt;=1,SUM(Q37:Q40)&gt;=1),2,ROUND(SUM(#REF!),0))=0,"",IF(AND(ROUND(SUM(#REF!),0)&lt;=1,SUM(Q37:Q40)&gt;=1),2,ROUND(SUM(#REF!),0)))</f>
        <v>#REF!</v>
      </c>
      <c r="R42" s="109" t="e">
        <f>IF(IF(AND(ROUND(SUM(#REF!),0)&lt;=1,SUM(R37:R40)&gt;=1),2,ROUND(SUM(#REF!),0))=0,"",IF(AND(ROUND(SUM(#REF!),0)&lt;=1,SUM(R37:R40)&gt;=1),2,ROUND(SUM(#REF!),0)))</f>
        <v>#REF!</v>
      </c>
      <c r="S42" s="109" t="e">
        <f>IF(IF(AND(ROUND(SUM(#REF!),0)&lt;=1,SUM(S37:S40)&gt;=1),2,ROUND(SUM(#REF!),0))=0,"",IF(AND(ROUND(SUM(#REF!),0)&lt;=1,SUM(S37:S40)&gt;=1),2,ROUND(SUM(#REF!),0)))</f>
        <v>#REF!</v>
      </c>
      <c r="T42" s="109" t="e">
        <f>IF(IF(AND(ROUND(SUM(#REF!),0)&lt;=1,SUM(T37:T40)&gt;=1),2,ROUND(SUM(#REF!),0))=0,"",IF(AND(ROUND(SUM(#REF!),0)&lt;=1,SUM(T37:T40)&gt;=1),2,ROUND(SUM(#REF!),0)))</f>
        <v>#REF!</v>
      </c>
      <c r="U42" s="109" t="e">
        <f>IF(IF(AND(ROUND(SUM(#REF!),0)&lt;=1,SUM(U37:U40)&gt;=1),2,ROUND(SUM(#REF!),0))=0,"",IF(AND(ROUND(SUM(#REF!),0)&lt;=1,SUM(U37:U40)&gt;=1),2,ROUND(SUM(#REF!),0)))</f>
        <v>#REF!</v>
      </c>
      <c r="V42" s="109" t="e">
        <f>IF(IF(AND(ROUND(SUM(#REF!),0)&lt;=1,SUM(V37:V40)&gt;=1),2,ROUND(SUM(#REF!),0))=0,"",IF(AND(ROUND(SUM(#REF!),0)&lt;=1,SUM(V37:V40)&gt;=1),2,ROUND(SUM(#REF!),0)))</f>
        <v>#REF!</v>
      </c>
      <c r="W42" s="109" t="e">
        <f>IF(IF(AND(ROUND(SUM(#REF!),0)&lt;=1,SUM(W37:W40)&gt;=1),2,ROUND(SUM(#REF!),0))=0,"",IF(AND(ROUND(SUM(#REF!),0)&lt;=1,SUM(W37:W40)&gt;=1),2,ROUND(SUM(#REF!),0)))</f>
        <v>#REF!</v>
      </c>
      <c r="X42" s="109" t="e">
        <f>IF(IF(AND(ROUND(SUM(#REF!),0)&lt;=1,SUM(X37:X40)&gt;=1),2,ROUND(SUM(#REF!),0))=0,"",IF(AND(ROUND(SUM(#REF!),0)&lt;=1,SUM(X37:X40)&gt;=1),2,ROUND(SUM(#REF!),0)))</f>
        <v>#REF!</v>
      </c>
      <c r="Y42" s="109" t="e">
        <f>IF(IF(AND(ROUND(SUM(#REF!),0)&lt;=1,SUM(Y37:Y40)&gt;=1),2,ROUND(SUM(#REF!),0))=0,"",IF(AND(ROUND(SUM(#REF!),0)&lt;=1,SUM(Y37:Y40)&gt;=1),2,ROUND(SUM(#REF!),0)))</f>
        <v>#REF!</v>
      </c>
      <c r="Z42" s="109" t="e">
        <f>IF(IF(AND(ROUND(SUM(#REF!),0)&lt;=1,SUM(Z37:Z40)&gt;=1),2,ROUND(SUM(#REF!),0))=0,"",IF(AND(ROUND(SUM(#REF!),0)&lt;=1,SUM(Z37:Z40)&gt;=1),2,ROUND(SUM(#REF!),0)))</f>
        <v>#REF!</v>
      </c>
      <c r="AA42" s="109" t="e">
        <f>IF(IF(AND(ROUND(SUM(#REF!),0)&lt;=1,SUM(AA37:AA40)&gt;=1),2,ROUND(SUM(#REF!),0))=0,"",IF(AND(ROUND(SUM(#REF!),0)&lt;=1,SUM(AA37:AA40)&gt;=1),2,ROUND(SUM(#REF!),0)))</f>
        <v>#REF!</v>
      </c>
      <c r="AB42" s="109" t="e">
        <f>IF(IF(AND(ROUND(SUM(#REF!),0)&lt;=1,SUM(AB37:AB40)&gt;=1),2,ROUND(SUM(#REF!),0))=0,"",IF(AND(ROUND(SUM(#REF!),0)&lt;=1,SUM(AB37:AB40)&gt;=1),2,ROUND(SUM(#REF!),0)))</f>
        <v>#REF!</v>
      </c>
      <c r="AC42" s="109" t="e">
        <f>IF(IF(AND(ROUND(SUM(#REF!),0)&lt;=1,SUM(AC37:AC40)&gt;=1),2,ROUND(SUM(#REF!),0))=0,"",IF(AND(ROUND(SUM(#REF!),0)&lt;=1,SUM(AC37:AC40)&gt;=1),2,ROUND(SUM(#REF!),0)))</f>
        <v>#REF!</v>
      </c>
      <c r="AD42" s="109" t="e">
        <f>IF(IF(AND(ROUND(SUM(#REF!),0)&lt;=1,SUM(AD37:AD40)&gt;=1),2,ROUND(SUM(#REF!),0))=0,"",IF(AND(ROUND(SUM(#REF!),0)&lt;=1,SUM(AD37:AD40)&gt;=1),2,ROUND(SUM(#REF!),0)))</f>
        <v>#REF!</v>
      </c>
      <c r="AE42" s="109" t="e">
        <f>IF(IF(AND(ROUND(SUM(#REF!),0)&lt;=1,SUM(AE37:AE40)&gt;=1),2,ROUND(SUM(#REF!),0))=0,"",IF(AND(ROUND(SUM(#REF!),0)&lt;=1,SUM(AE37:AE40)&gt;=1),2,ROUND(SUM(#REF!),0)))</f>
        <v>#REF!</v>
      </c>
      <c r="AF42" s="109" t="e">
        <f>IF(IF(AND(ROUND(SUM(#REF!),0)&lt;=1,SUM(AF37:AF40)&gt;=1),2,ROUND(SUM(#REF!),0))=0,"",IF(AND(ROUND(SUM(#REF!),0)&lt;=1,SUM(AF37:AF40)&gt;=1),2,ROUND(SUM(#REF!),0)))</f>
        <v>#REF!</v>
      </c>
      <c r="AG42" s="109" t="e">
        <f>IF(IF(AND(ROUND(SUM(#REF!),0)&lt;=1,SUM(AG37:AG40)&gt;=1),2,ROUND(SUM(#REF!),0))=0,"",IF(AND(ROUND(SUM(#REF!),0)&lt;=1,SUM(AG37:AG40)&gt;=1),2,ROUND(SUM(#REF!),0)))</f>
        <v>#REF!</v>
      </c>
      <c r="AH42" s="109" t="e">
        <f>IF(IF(AND(ROUND(SUM(#REF!),0)&lt;=1,SUM(AH37:AH40)&gt;=1),2,ROUND(SUM(#REF!),0))=0,"",IF(AND(ROUND(SUM(#REF!),0)&lt;=1,SUM(AH37:AH40)&gt;=1),2,ROUND(SUM(#REF!),0)))</f>
        <v>#REF!</v>
      </c>
      <c r="AI42" s="109" t="e">
        <f>IF(IF(AND(ROUND(SUM(#REF!),0)&lt;=1,SUM(AI37:AI40)&gt;=1),2,ROUND(SUM(#REF!),0))=0,"",IF(AND(ROUND(SUM(#REF!),0)&lt;=1,SUM(AI37:AI40)&gt;=1),2,ROUND(SUM(#REF!),0)))</f>
        <v>#REF!</v>
      </c>
      <c r="AJ42" s="122" t="e">
        <f>IF(IF(AND(ROUND(SUM(#REF!),0)&lt;=1,SUM(AJ37:AJ40)&gt;=1),2,ROUND(SUM(#REF!),0))=0,"",IF(AND(ROUND(SUM(#REF!),0)&lt;=1,SUM(AJ37:AJ40)&gt;=1),2,ROUND(SUM(#REF!),0)))</f>
        <v>#REF!</v>
      </c>
    </row>
    <row r="43" spans="1:36" s="310" customFormat="1" ht="13.5" customHeight="1" thickBot="1">
      <c r="A43" s="658"/>
      <c r="B43" s="659"/>
      <c r="C43" s="659"/>
      <c r="D43" s="660"/>
      <c r="E43" s="37" t="s">
        <v>123</v>
      </c>
      <c r="F43" s="108" t="str">
        <f>IFERROR(ROUNDUP(F42/3,0),"")</f>
        <v/>
      </c>
      <c r="G43" s="110" t="str">
        <f t="shared" ref="G43:AJ43" si="5">IFERROR(ROUNDUP(G42/3,0),"")</f>
        <v/>
      </c>
      <c r="H43" s="110" t="str">
        <f t="shared" si="5"/>
        <v/>
      </c>
      <c r="I43" s="110" t="str">
        <f t="shared" si="5"/>
        <v/>
      </c>
      <c r="J43" s="110" t="str">
        <f t="shared" si="5"/>
        <v/>
      </c>
      <c r="K43" s="110" t="str">
        <f t="shared" si="5"/>
        <v/>
      </c>
      <c r="L43" s="110" t="str">
        <f t="shared" si="5"/>
        <v/>
      </c>
      <c r="M43" s="110" t="str">
        <f t="shared" si="5"/>
        <v/>
      </c>
      <c r="N43" s="110" t="str">
        <f t="shared" si="5"/>
        <v/>
      </c>
      <c r="O43" s="110" t="str">
        <f t="shared" si="5"/>
        <v/>
      </c>
      <c r="P43" s="110" t="str">
        <f t="shared" si="5"/>
        <v/>
      </c>
      <c r="Q43" s="110" t="str">
        <f t="shared" si="5"/>
        <v/>
      </c>
      <c r="R43" s="110" t="str">
        <f t="shared" si="5"/>
        <v/>
      </c>
      <c r="S43" s="110" t="str">
        <f t="shared" si="5"/>
        <v/>
      </c>
      <c r="T43" s="110" t="str">
        <f t="shared" si="5"/>
        <v/>
      </c>
      <c r="U43" s="110" t="str">
        <f t="shared" si="5"/>
        <v/>
      </c>
      <c r="V43" s="110" t="str">
        <f t="shared" si="5"/>
        <v/>
      </c>
      <c r="W43" s="110" t="str">
        <f t="shared" si="5"/>
        <v/>
      </c>
      <c r="X43" s="110" t="str">
        <f t="shared" si="5"/>
        <v/>
      </c>
      <c r="Y43" s="110" t="str">
        <f t="shared" si="5"/>
        <v/>
      </c>
      <c r="Z43" s="110" t="str">
        <f t="shared" si="5"/>
        <v/>
      </c>
      <c r="AA43" s="110" t="str">
        <f t="shared" si="5"/>
        <v/>
      </c>
      <c r="AB43" s="110" t="str">
        <f t="shared" si="5"/>
        <v/>
      </c>
      <c r="AC43" s="110" t="str">
        <f t="shared" si="5"/>
        <v/>
      </c>
      <c r="AD43" s="110" t="str">
        <f t="shared" si="5"/>
        <v/>
      </c>
      <c r="AE43" s="110" t="str">
        <f t="shared" si="5"/>
        <v/>
      </c>
      <c r="AF43" s="110" t="str">
        <f t="shared" si="5"/>
        <v/>
      </c>
      <c r="AG43" s="110" t="str">
        <f t="shared" si="5"/>
        <v/>
      </c>
      <c r="AH43" s="110" t="str">
        <f t="shared" si="5"/>
        <v/>
      </c>
      <c r="AI43" s="110" t="str">
        <f t="shared" si="5"/>
        <v/>
      </c>
      <c r="AJ43" s="123" t="str">
        <f t="shared" si="5"/>
        <v/>
      </c>
    </row>
    <row r="44" spans="1:36" s="310" customFormat="1" ht="13.5" customHeight="1">
      <c r="A44" s="322" t="s">
        <v>237</v>
      </c>
      <c r="B44" s="323">
        <v>1</v>
      </c>
      <c r="C44" s="707" t="s">
        <v>625</v>
      </c>
      <c r="D44" s="707"/>
      <c r="E44" s="689"/>
      <c r="F44" s="689"/>
      <c r="G44" s="689"/>
      <c r="H44" s="689"/>
      <c r="I44" s="689"/>
      <c r="J44" s="689"/>
      <c r="K44" s="689"/>
      <c r="L44" s="689"/>
      <c r="M44" s="689"/>
      <c r="N44" s="689"/>
      <c r="O44" s="689"/>
      <c r="P44" s="689"/>
      <c r="Q44" s="689"/>
      <c r="R44" s="689"/>
      <c r="S44" s="689"/>
      <c r="T44" s="689"/>
      <c r="U44" s="689"/>
      <c r="V44" s="689"/>
      <c r="W44" s="689"/>
      <c r="X44" s="689"/>
      <c r="Y44" s="689"/>
      <c r="Z44" s="689"/>
      <c r="AA44" s="689"/>
      <c r="AB44" s="689"/>
      <c r="AC44" s="689"/>
      <c r="AD44" s="689"/>
      <c r="AE44" s="689"/>
      <c r="AF44" s="689"/>
      <c r="AG44" s="689"/>
      <c r="AH44" s="689"/>
      <c r="AI44" s="689"/>
      <c r="AJ44" s="689"/>
    </row>
    <row r="45" spans="1:36" s="310" customFormat="1" ht="13.5" customHeight="1">
      <c r="A45" s="20"/>
      <c r="B45" s="30">
        <v>2</v>
      </c>
      <c r="C45" s="707" t="s">
        <v>624</v>
      </c>
      <c r="D45" s="707"/>
      <c r="E45" s="689"/>
      <c r="F45" s="689"/>
      <c r="G45" s="689"/>
      <c r="H45" s="689"/>
      <c r="I45" s="689"/>
      <c r="J45" s="689"/>
      <c r="K45" s="689"/>
      <c r="L45" s="689"/>
      <c r="M45" s="689"/>
      <c r="N45" s="689"/>
      <c r="O45" s="689"/>
      <c r="P45" s="689"/>
      <c r="Q45" s="689"/>
      <c r="R45" s="689"/>
      <c r="S45" s="689"/>
      <c r="T45" s="689"/>
      <c r="U45" s="689"/>
      <c r="V45" s="689"/>
      <c r="W45" s="689"/>
      <c r="X45" s="689"/>
      <c r="Y45" s="689"/>
      <c r="Z45" s="689"/>
      <c r="AA45" s="689"/>
      <c r="AB45" s="689"/>
      <c r="AC45" s="689"/>
      <c r="AD45" s="689"/>
      <c r="AE45" s="689"/>
      <c r="AF45" s="689"/>
      <c r="AG45" s="689"/>
      <c r="AH45" s="689"/>
      <c r="AI45" s="689"/>
      <c r="AJ45" s="689"/>
    </row>
    <row r="46" spans="1:36" s="19" customFormat="1" ht="13.5" customHeight="1">
      <c r="A46" s="20"/>
      <c r="B46" s="30">
        <v>3</v>
      </c>
      <c r="C46" s="707" t="s">
        <v>121</v>
      </c>
      <c r="D46" s="707"/>
      <c r="E46" s="689"/>
      <c r="F46" s="689"/>
      <c r="G46" s="689"/>
      <c r="H46" s="689"/>
      <c r="I46" s="689"/>
      <c r="J46" s="689"/>
      <c r="K46" s="689"/>
      <c r="L46" s="689"/>
      <c r="M46" s="689"/>
      <c r="N46" s="689"/>
      <c r="O46" s="689"/>
      <c r="P46" s="689"/>
      <c r="Q46" s="689"/>
      <c r="R46" s="689"/>
      <c r="S46" s="689"/>
      <c r="T46" s="689"/>
      <c r="U46" s="689"/>
      <c r="V46" s="689"/>
      <c r="W46" s="689"/>
      <c r="X46" s="689"/>
      <c r="Y46" s="689"/>
      <c r="Z46" s="689"/>
      <c r="AA46" s="689"/>
      <c r="AB46" s="689"/>
      <c r="AC46" s="689"/>
      <c r="AD46" s="689"/>
      <c r="AE46" s="689"/>
      <c r="AF46" s="689"/>
      <c r="AG46" s="689"/>
      <c r="AH46" s="689"/>
      <c r="AI46" s="689"/>
      <c r="AJ46" s="689"/>
    </row>
    <row r="47" spans="1:36" s="19" customFormat="1" ht="13.5" customHeight="1">
      <c r="A47" s="22"/>
      <c r="B47" s="121">
        <v>4</v>
      </c>
      <c r="C47" s="685" t="s">
        <v>236</v>
      </c>
      <c r="D47" s="685"/>
      <c r="E47" s="686"/>
      <c r="F47" s="686"/>
      <c r="G47" s="686"/>
      <c r="H47" s="686"/>
      <c r="I47" s="686"/>
      <c r="J47" s="686"/>
      <c r="K47" s="686"/>
      <c r="L47" s="686"/>
      <c r="M47" s="686"/>
      <c r="N47" s="686"/>
      <c r="O47" s="686"/>
      <c r="P47" s="686"/>
      <c r="Q47" s="686"/>
      <c r="R47" s="686"/>
      <c r="S47" s="686"/>
      <c r="T47" s="686"/>
      <c r="U47" s="686"/>
      <c r="V47" s="686"/>
      <c r="W47" s="686"/>
      <c r="X47" s="686"/>
      <c r="Y47" s="686"/>
      <c r="Z47" s="686"/>
      <c r="AA47" s="686"/>
      <c r="AB47" s="686"/>
      <c r="AC47" s="686"/>
      <c r="AD47" s="686"/>
      <c r="AE47" s="686"/>
      <c r="AF47" s="686"/>
      <c r="AG47" s="686"/>
      <c r="AH47" s="686"/>
      <c r="AI47" s="686"/>
      <c r="AJ47" s="686"/>
    </row>
    <row r="48" spans="1:36" s="21" customFormat="1" ht="12" customHeight="1">
      <c r="A48" s="22"/>
      <c r="B48" s="22"/>
      <c r="C48" s="22"/>
      <c r="D48" s="22"/>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1:36" s="21" customFormat="1" ht="12" customHeight="1">
      <c r="A49" s="22"/>
      <c r="B49" s="22"/>
      <c r="C49" s="22"/>
      <c r="D49" s="22"/>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1:36" s="21" customFormat="1" ht="12" customHeight="1">
      <c r="A50" s="22"/>
      <c r="B50" s="22"/>
      <c r="C50" s="22"/>
      <c r="D50" s="22"/>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row>
    <row r="51" spans="1:36" ht="25.5" customHeight="1"/>
  </sheetData>
  <mergeCells count="22">
    <mergeCell ref="A5:D6"/>
    <mergeCell ref="C47:AJ47"/>
    <mergeCell ref="A1:J1"/>
    <mergeCell ref="A2:AJ3"/>
    <mergeCell ref="B18:E18"/>
    <mergeCell ref="B29:E29"/>
    <mergeCell ref="A30:E30"/>
    <mergeCell ref="F9:AJ9"/>
    <mergeCell ref="AA4:AJ4"/>
    <mergeCell ref="A7:AJ7"/>
    <mergeCell ref="A8:A29"/>
    <mergeCell ref="B8:AJ8"/>
    <mergeCell ref="C44:AJ44"/>
    <mergeCell ref="C45:AJ45"/>
    <mergeCell ref="C46:AJ46"/>
    <mergeCell ref="B19:AJ19"/>
    <mergeCell ref="A42:D43"/>
    <mergeCell ref="F20:AJ20"/>
    <mergeCell ref="A31:AJ31"/>
    <mergeCell ref="A32:A36"/>
    <mergeCell ref="F32:AJ32"/>
    <mergeCell ref="A37:D41"/>
  </mergeCells>
  <phoneticPr fontId="1"/>
  <dataValidations count="3">
    <dataValidation type="list" allowBlank="1" showInputMessage="1" showErrorMessage="1" sqref="E10:E17" xr:uid="{00000000-0002-0000-0400-000000000000}">
      <formula1>"保育士,看護師,准看護師,　,"</formula1>
    </dataValidation>
    <dataValidation type="list" allowBlank="1" showInputMessage="1" showErrorMessage="1" sqref="C21:C28 C10:C17 C33:C36" xr:uid="{00000000-0002-0000-0400-000001000000}">
      <formula1>"常勤,非常勤,　,"</formula1>
    </dataValidation>
    <dataValidation type="list" allowBlank="1" showInputMessage="1" showErrorMessage="1" sqref="D10:D17 D21:D28 D33:D36" xr:uid="{00000000-0002-0000-0400-000002000000}">
      <formula1>"専従,兼務,　,"</formula1>
    </dataValidation>
  </dataValidations>
  <printOptions horizontalCentered="1" verticalCentered="1"/>
  <pageMargins left="0.35433070866141736" right="0.35433070866141736" top="0.51181102362204722" bottom="0.55118110236220474" header="0.27559055118110237" footer="0.31496062992125984"/>
  <pageSetup paperSize="9" scale="80"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CU43"/>
  <sheetViews>
    <sheetView showGridLines="0" view="pageBreakPreview" zoomScaleNormal="100" zoomScaleSheetLayoutView="100" workbookViewId="0"/>
  </sheetViews>
  <sheetFormatPr defaultColWidth="3.59765625" defaultRowHeight="15.6" customHeight="1"/>
  <cols>
    <col min="1" max="1" width="7" style="273" customWidth="1"/>
    <col min="2" max="2" width="9.59765625" style="273" customWidth="1"/>
    <col min="3" max="3" width="9.59765625" style="6" customWidth="1"/>
    <col min="4" max="99" width="2.19921875" style="6" customWidth="1"/>
    <col min="100" max="274" width="3.59765625" style="6"/>
    <col min="275" max="276" width="9.59765625" style="6" customWidth="1"/>
    <col min="277" max="530" width="3.59765625" style="6"/>
    <col min="531" max="532" width="9.59765625" style="6" customWidth="1"/>
    <col min="533" max="786" width="3.59765625" style="6"/>
    <col min="787" max="788" width="9.59765625" style="6" customWidth="1"/>
    <col min="789" max="1042" width="3.59765625" style="6"/>
    <col min="1043" max="1044" width="9.59765625" style="6" customWidth="1"/>
    <col min="1045" max="1298" width="3.59765625" style="6"/>
    <col min="1299" max="1300" width="9.59765625" style="6" customWidth="1"/>
    <col min="1301" max="1554" width="3.59765625" style="6"/>
    <col min="1555" max="1556" width="9.59765625" style="6" customWidth="1"/>
    <col min="1557" max="1810" width="3.59765625" style="6"/>
    <col min="1811" max="1812" width="9.59765625" style="6" customWidth="1"/>
    <col min="1813" max="2066" width="3.59765625" style="6"/>
    <col min="2067" max="2068" width="9.59765625" style="6" customWidth="1"/>
    <col min="2069" max="2322" width="3.59765625" style="6"/>
    <col min="2323" max="2324" width="9.59765625" style="6" customWidth="1"/>
    <col min="2325" max="2578" width="3.59765625" style="6"/>
    <col min="2579" max="2580" width="9.59765625" style="6" customWidth="1"/>
    <col min="2581" max="2834" width="3.59765625" style="6"/>
    <col min="2835" max="2836" width="9.59765625" style="6" customWidth="1"/>
    <col min="2837" max="3090" width="3.59765625" style="6"/>
    <col min="3091" max="3092" width="9.59765625" style="6" customWidth="1"/>
    <col min="3093" max="3346" width="3.59765625" style="6"/>
    <col min="3347" max="3348" width="9.59765625" style="6" customWidth="1"/>
    <col min="3349" max="3602" width="3.59765625" style="6"/>
    <col min="3603" max="3604" width="9.59765625" style="6" customWidth="1"/>
    <col min="3605" max="3858" width="3.59765625" style="6"/>
    <col min="3859" max="3860" width="9.59765625" style="6" customWidth="1"/>
    <col min="3861" max="4114" width="3.59765625" style="6"/>
    <col min="4115" max="4116" width="9.59765625" style="6" customWidth="1"/>
    <col min="4117" max="4370" width="3.59765625" style="6"/>
    <col min="4371" max="4372" width="9.59765625" style="6" customWidth="1"/>
    <col min="4373" max="4626" width="3.59765625" style="6"/>
    <col min="4627" max="4628" width="9.59765625" style="6" customWidth="1"/>
    <col min="4629" max="4882" width="3.59765625" style="6"/>
    <col min="4883" max="4884" width="9.59765625" style="6" customWidth="1"/>
    <col min="4885" max="5138" width="3.59765625" style="6"/>
    <col min="5139" max="5140" width="9.59765625" style="6" customWidth="1"/>
    <col min="5141" max="5394" width="3.59765625" style="6"/>
    <col min="5395" max="5396" width="9.59765625" style="6" customWidth="1"/>
    <col min="5397" max="5650" width="3.59765625" style="6"/>
    <col min="5651" max="5652" width="9.59765625" style="6" customWidth="1"/>
    <col min="5653" max="5906" width="3.59765625" style="6"/>
    <col min="5907" max="5908" width="9.59765625" style="6" customWidth="1"/>
    <col min="5909" max="6162" width="3.59765625" style="6"/>
    <col min="6163" max="6164" width="9.59765625" style="6" customWidth="1"/>
    <col min="6165" max="6418" width="3.59765625" style="6"/>
    <col min="6419" max="6420" width="9.59765625" style="6" customWidth="1"/>
    <col min="6421" max="6674" width="3.59765625" style="6"/>
    <col min="6675" max="6676" width="9.59765625" style="6" customWidth="1"/>
    <col min="6677" max="6930" width="3.59765625" style="6"/>
    <col min="6931" max="6932" width="9.59765625" style="6" customWidth="1"/>
    <col min="6933" max="7186" width="3.59765625" style="6"/>
    <col min="7187" max="7188" width="9.59765625" style="6" customWidth="1"/>
    <col min="7189" max="7442" width="3.59765625" style="6"/>
    <col min="7443" max="7444" width="9.59765625" style="6" customWidth="1"/>
    <col min="7445" max="7698" width="3.59765625" style="6"/>
    <col min="7699" max="7700" width="9.59765625" style="6" customWidth="1"/>
    <col min="7701" max="7954" width="3.59765625" style="6"/>
    <col min="7955" max="7956" width="9.59765625" style="6" customWidth="1"/>
    <col min="7957" max="8210" width="3.59765625" style="6"/>
    <col min="8211" max="8212" width="9.59765625" style="6" customWidth="1"/>
    <col min="8213" max="8466" width="3.59765625" style="6"/>
    <col min="8467" max="8468" width="9.59765625" style="6" customWidth="1"/>
    <col min="8469" max="8722" width="3.59765625" style="6"/>
    <col min="8723" max="8724" width="9.59765625" style="6" customWidth="1"/>
    <col min="8725" max="8978" width="3.59765625" style="6"/>
    <col min="8979" max="8980" width="9.59765625" style="6" customWidth="1"/>
    <col min="8981" max="9234" width="3.59765625" style="6"/>
    <col min="9235" max="9236" width="9.59765625" style="6" customWidth="1"/>
    <col min="9237" max="9490" width="3.59765625" style="6"/>
    <col min="9491" max="9492" width="9.59765625" style="6" customWidth="1"/>
    <col min="9493" max="9746" width="3.59765625" style="6"/>
    <col min="9747" max="9748" width="9.59765625" style="6" customWidth="1"/>
    <col min="9749" max="10002" width="3.59765625" style="6"/>
    <col min="10003" max="10004" width="9.59765625" style="6" customWidth="1"/>
    <col min="10005" max="10258" width="3.59765625" style="6"/>
    <col min="10259" max="10260" width="9.59765625" style="6" customWidth="1"/>
    <col min="10261" max="10514" width="3.59765625" style="6"/>
    <col min="10515" max="10516" width="9.59765625" style="6" customWidth="1"/>
    <col min="10517" max="10770" width="3.59765625" style="6"/>
    <col min="10771" max="10772" width="9.59765625" style="6" customWidth="1"/>
    <col min="10773" max="11026" width="3.59765625" style="6"/>
    <col min="11027" max="11028" width="9.59765625" style="6" customWidth="1"/>
    <col min="11029" max="11282" width="3.59765625" style="6"/>
    <col min="11283" max="11284" width="9.59765625" style="6" customWidth="1"/>
    <col min="11285" max="11538" width="3.59765625" style="6"/>
    <col min="11539" max="11540" width="9.59765625" style="6" customWidth="1"/>
    <col min="11541" max="11794" width="3.59765625" style="6"/>
    <col min="11795" max="11796" width="9.59765625" style="6" customWidth="1"/>
    <col min="11797" max="12050" width="3.59765625" style="6"/>
    <col min="12051" max="12052" width="9.59765625" style="6" customWidth="1"/>
    <col min="12053" max="12306" width="3.59765625" style="6"/>
    <col min="12307" max="12308" width="9.59765625" style="6" customWidth="1"/>
    <col min="12309" max="12562" width="3.59765625" style="6"/>
    <col min="12563" max="12564" width="9.59765625" style="6" customWidth="1"/>
    <col min="12565" max="12818" width="3.59765625" style="6"/>
    <col min="12819" max="12820" width="9.59765625" style="6" customWidth="1"/>
    <col min="12821" max="13074" width="3.59765625" style="6"/>
    <col min="13075" max="13076" width="9.59765625" style="6" customWidth="1"/>
    <col min="13077" max="13330" width="3.59765625" style="6"/>
    <col min="13331" max="13332" width="9.59765625" style="6" customWidth="1"/>
    <col min="13333" max="13586" width="3.59765625" style="6"/>
    <col min="13587" max="13588" width="9.59765625" style="6" customWidth="1"/>
    <col min="13589" max="13842" width="3.59765625" style="6"/>
    <col min="13843" max="13844" width="9.59765625" style="6" customWidth="1"/>
    <col min="13845" max="14098" width="3.59765625" style="6"/>
    <col min="14099" max="14100" width="9.59765625" style="6" customWidth="1"/>
    <col min="14101" max="14354" width="3.59765625" style="6"/>
    <col min="14355" max="14356" width="9.59765625" style="6" customWidth="1"/>
    <col min="14357" max="14610" width="3.59765625" style="6"/>
    <col min="14611" max="14612" width="9.59765625" style="6" customWidth="1"/>
    <col min="14613" max="14866" width="3.59765625" style="6"/>
    <col min="14867" max="14868" width="9.59765625" style="6" customWidth="1"/>
    <col min="14869" max="15122" width="3.59765625" style="6"/>
    <col min="15123" max="15124" width="9.59765625" style="6" customWidth="1"/>
    <col min="15125" max="15378" width="3.59765625" style="6"/>
    <col min="15379" max="15380" width="9.59765625" style="6" customWidth="1"/>
    <col min="15381" max="15634" width="3.59765625" style="6"/>
    <col min="15635" max="15636" width="9.59765625" style="6" customWidth="1"/>
    <col min="15637" max="15890" width="3.59765625" style="6"/>
    <col min="15891" max="15892" width="9.59765625" style="6" customWidth="1"/>
    <col min="15893" max="16146" width="3.59765625" style="6"/>
    <col min="16147" max="16148" width="9.59765625" style="6" customWidth="1"/>
    <col min="16149" max="16384" width="3.59765625" style="6"/>
  </cols>
  <sheetData>
    <row r="1" spans="1:99" ht="14.1" customHeight="1">
      <c r="A1" s="268" t="s">
        <v>490</v>
      </c>
      <c r="B1" s="268"/>
      <c r="C1" s="688" t="s">
        <v>472</v>
      </c>
      <c r="D1" s="688"/>
      <c r="E1" s="688"/>
      <c r="F1" s="688"/>
      <c r="G1" s="688"/>
      <c r="H1" s="688"/>
      <c r="I1" s="688"/>
      <c r="J1" s="688"/>
      <c r="K1" s="688"/>
      <c r="L1" s="688"/>
      <c r="M1" s="688"/>
      <c r="N1" s="688"/>
      <c r="O1" s="688"/>
      <c r="P1" s="688"/>
      <c r="Q1" s="688"/>
      <c r="R1" s="688"/>
      <c r="S1" s="688"/>
      <c r="T1" s="688"/>
      <c r="U1" s="688"/>
      <c r="V1" s="688"/>
      <c r="W1" s="688"/>
      <c r="X1" s="688"/>
      <c r="Y1" s="688"/>
      <c r="Z1" s="688"/>
      <c r="AA1" s="688"/>
      <c r="AB1" s="688"/>
      <c r="AC1" s="688"/>
      <c r="AD1" s="688"/>
      <c r="AE1" s="688"/>
      <c r="AF1" s="688"/>
      <c r="AG1" s="688"/>
      <c r="AH1" s="688"/>
      <c r="AI1" s="688"/>
      <c r="AJ1" s="688"/>
      <c r="AK1" s="688"/>
      <c r="AL1" s="688"/>
      <c r="AM1" s="688"/>
      <c r="AN1" s="688"/>
      <c r="AO1" s="688"/>
      <c r="AP1" s="688"/>
      <c r="AQ1" s="688"/>
      <c r="AR1" s="688"/>
      <c r="AS1" s="688"/>
      <c r="AT1" s="688"/>
      <c r="AU1" s="688"/>
      <c r="AV1" s="688"/>
      <c r="AW1" s="688"/>
      <c r="AX1" s="688"/>
      <c r="AY1" s="688"/>
      <c r="AZ1" s="688"/>
      <c r="BA1" s="688"/>
      <c r="BB1" s="688"/>
      <c r="BC1" s="688"/>
      <c r="BD1" s="688"/>
      <c r="BE1" s="688"/>
      <c r="BF1" s="688"/>
      <c r="BG1" s="688"/>
      <c r="BH1" s="688"/>
      <c r="BI1" s="688"/>
      <c r="BJ1" s="688"/>
      <c r="BK1" s="688"/>
      <c r="BL1" s="688"/>
      <c r="BM1" s="688"/>
      <c r="BN1" s="688"/>
      <c r="BO1" s="688"/>
      <c r="BP1" s="688"/>
      <c r="BQ1" s="688"/>
      <c r="BR1" s="688"/>
      <c r="BS1" s="688"/>
      <c r="BT1" s="688"/>
      <c r="BU1" s="688"/>
      <c r="BV1" s="688"/>
      <c r="BW1" s="688"/>
      <c r="BX1" s="688"/>
      <c r="BY1" s="688"/>
      <c r="BZ1" s="688"/>
      <c r="CA1" s="688"/>
      <c r="CB1" s="688"/>
      <c r="CC1" s="688"/>
      <c r="CD1" s="688"/>
      <c r="CE1" s="688"/>
      <c r="CF1" s="688"/>
      <c r="CG1" s="688"/>
      <c r="CH1" s="688"/>
      <c r="CI1" s="688"/>
      <c r="CJ1" s="688"/>
      <c r="CK1" s="688"/>
      <c r="CL1" s="688"/>
      <c r="CM1" s="688"/>
      <c r="CN1" s="688"/>
      <c r="CO1" s="688"/>
      <c r="CP1" s="688"/>
      <c r="CQ1" s="688"/>
      <c r="CR1" s="688"/>
      <c r="CS1" s="688"/>
      <c r="CT1" s="688"/>
      <c r="CU1" s="688"/>
    </row>
    <row r="2" spans="1:99" ht="14.1" customHeight="1">
      <c r="A2" s="6"/>
      <c r="B2" s="6"/>
      <c r="C2" s="688"/>
      <c r="D2" s="688"/>
      <c r="E2" s="688"/>
      <c r="F2" s="688"/>
      <c r="G2" s="688"/>
      <c r="H2" s="688"/>
      <c r="I2" s="688"/>
      <c r="J2" s="688"/>
      <c r="K2" s="688"/>
      <c r="L2" s="688"/>
      <c r="M2" s="688"/>
      <c r="N2" s="688"/>
      <c r="O2" s="688"/>
      <c r="P2" s="688"/>
      <c r="Q2" s="688"/>
      <c r="R2" s="688"/>
      <c r="S2" s="688"/>
      <c r="T2" s="688"/>
      <c r="U2" s="688"/>
      <c r="V2" s="688"/>
      <c r="W2" s="688"/>
      <c r="X2" s="688"/>
      <c r="Y2" s="688"/>
      <c r="Z2" s="688"/>
      <c r="AA2" s="688"/>
      <c r="AB2" s="688"/>
      <c r="AC2" s="688"/>
      <c r="AD2" s="688"/>
      <c r="AE2" s="688"/>
      <c r="AF2" s="688"/>
      <c r="AG2" s="688"/>
      <c r="AH2" s="688"/>
      <c r="AI2" s="688"/>
      <c r="AJ2" s="688"/>
      <c r="AK2" s="688"/>
      <c r="AL2" s="688"/>
      <c r="AM2" s="688"/>
      <c r="AN2" s="688"/>
      <c r="AO2" s="688"/>
      <c r="AP2" s="688"/>
      <c r="AQ2" s="688"/>
      <c r="AR2" s="688"/>
      <c r="AS2" s="688"/>
      <c r="AT2" s="688"/>
      <c r="AU2" s="688"/>
      <c r="AV2" s="688"/>
      <c r="AW2" s="688"/>
      <c r="AX2" s="688"/>
      <c r="AY2" s="688"/>
      <c r="AZ2" s="688"/>
      <c r="BA2" s="688"/>
      <c r="BB2" s="688"/>
      <c r="BC2" s="688"/>
      <c r="BD2" s="688"/>
      <c r="BE2" s="688"/>
      <c r="BF2" s="688"/>
      <c r="BG2" s="688"/>
      <c r="BH2" s="688"/>
      <c r="BI2" s="688"/>
      <c r="BJ2" s="688"/>
      <c r="BK2" s="688"/>
      <c r="BL2" s="688"/>
      <c r="BM2" s="688"/>
      <c r="BN2" s="688"/>
      <c r="BO2" s="688"/>
      <c r="BP2" s="688"/>
      <c r="BQ2" s="688"/>
      <c r="BR2" s="688"/>
      <c r="BS2" s="688"/>
      <c r="BT2" s="688"/>
      <c r="BU2" s="688"/>
      <c r="BV2" s="688"/>
      <c r="BW2" s="688"/>
      <c r="BX2" s="688"/>
      <c r="BY2" s="688"/>
      <c r="BZ2" s="688"/>
      <c r="CA2" s="688"/>
      <c r="CB2" s="688"/>
      <c r="CC2" s="688"/>
      <c r="CD2" s="688"/>
      <c r="CE2" s="688"/>
      <c r="CF2" s="688"/>
      <c r="CG2" s="688"/>
      <c r="CH2" s="688"/>
      <c r="CI2" s="688"/>
      <c r="CJ2" s="688"/>
      <c r="CK2" s="688"/>
      <c r="CL2" s="688"/>
      <c r="CM2" s="688"/>
      <c r="CN2" s="688"/>
      <c r="CO2" s="688"/>
      <c r="CP2" s="688"/>
      <c r="CQ2" s="688"/>
      <c r="CR2" s="688"/>
      <c r="CS2" s="688"/>
      <c r="CT2" s="688"/>
      <c r="CU2" s="688"/>
    </row>
    <row r="3" spans="1:99" ht="6" customHeight="1">
      <c r="A3" s="6"/>
      <c r="B3" s="6"/>
      <c r="D3" s="249"/>
      <c r="E3" s="249"/>
      <c r="F3" s="249"/>
      <c r="G3" s="269"/>
      <c r="H3" s="269"/>
      <c r="I3" s="269"/>
      <c r="J3" s="269"/>
      <c r="K3" s="269"/>
      <c r="L3" s="269"/>
      <c r="M3" s="269"/>
      <c r="N3" s="269"/>
      <c r="O3" s="269"/>
      <c r="P3" s="269"/>
      <c r="Q3" s="269"/>
      <c r="R3" s="249"/>
      <c r="S3" s="249"/>
      <c r="T3" s="249"/>
      <c r="U3" s="249"/>
      <c r="V3" s="249"/>
      <c r="W3" s="249"/>
      <c r="X3" s="249"/>
      <c r="Y3" s="249"/>
      <c r="Z3" s="249"/>
      <c r="AA3" s="249"/>
      <c r="AB3" s="249"/>
      <c r="AC3" s="249"/>
      <c r="AD3" s="269"/>
      <c r="AE3" s="269"/>
      <c r="AF3" s="269"/>
      <c r="AG3" s="269"/>
      <c r="AH3" s="269"/>
      <c r="AI3" s="269"/>
      <c r="AJ3" s="269"/>
      <c r="AK3" s="269"/>
      <c r="AL3" s="269"/>
      <c r="AM3" s="269"/>
      <c r="AN3" s="269"/>
      <c r="AO3" s="269"/>
      <c r="AP3" s="269"/>
      <c r="AQ3" s="269"/>
      <c r="AR3" s="269"/>
      <c r="AS3" s="269"/>
      <c r="AT3" s="269"/>
      <c r="AU3" s="269"/>
      <c r="AV3" s="269"/>
      <c r="AW3" s="269"/>
      <c r="AX3" s="269"/>
      <c r="AY3" s="269"/>
      <c r="AZ3" s="249"/>
      <c r="BA3" s="249"/>
      <c r="BB3" s="249"/>
      <c r="BC3" s="269"/>
      <c r="BD3" s="269"/>
      <c r="BE3" s="269"/>
      <c r="BF3" s="269"/>
      <c r="BG3" s="269"/>
      <c r="BH3" s="269"/>
      <c r="BI3" s="269"/>
      <c r="BJ3" s="269"/>
      <c r="BK3" s="269"/>
      <c r="BL3" s="269"/>
      <c r="BM3" s="269"/>
      <c r="BN3" s="249"/>
      <c r="BO3" s="249"/>
      <c r="BP3" s="249"/>
      <c r="BQ3" s="249"/>
      <c r="BR3" s="249"/>
      <c r="BS3" s="249"/>
      <c r="BT3" s="249"/>
      <c r="BU3" s="249"/>
      <c r="BV3" s="249"/>
      <c r="BW3" s="249"/>
      <c r="BX3" s="249"/>
      <c r="BY3" s="249"/>
      <c r="BZ3" s="269"/>
      <c r="CA3" s="269"/>
      <c r="CB3" s="269"/>
      <c r="CC3" s="269"/>
      <c r="CD3" s="269"/>
      <c r="CE3" s="269"/>
      <c r="CF3" s="269"/>
      <c r="CG3" s="269"/>
      <c r="CH3" s="269"/>
      <c r="CI3" s="269"/>
      <c r="CJ3" s="269"/>
      <c r="CK3" s="269"/>
      <c r="CL3" s="269"/>
      <c r="CM3" s="269"/>
      <c r="CN3" s="269"/>
      <c r="CO3" s="269"/>
      <c r="CP3" s="269"/>
      <c r="CQ3" s="269"/>
      <c r="CR3" s="269"/>
      <c r="CS3" s="269"/>
      <c r="CT3" s="269"/>
      <c r="CU3" s="269"/>
    </row>
    <row r="4" spans="1:99" ht="15.9" customHeight="1">
      <c r="A4" s="708" t="s">
        <v>276</v>
      </c>
      <c r="B4" s="708"/>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N4" s="728"/>
      <c r="AO4" s="728"/>
      <c r="AP4" s="728"/>
      <c r="AQ4" s="728"/>
      <c r="AR4" s="728"/>
      <c r="AS4" s="728"/>
      <c r="AT4" s="728"/>
      <c r="AU4" s="728"/>
      <c r="AV4" s="728"/>
      <c r="AW4" s="728"/>
      <c r="AX4" s="728"/>
      <c r="AY4" s="728"/>
      <c r="CJ4" s="728" t="s">
        <v>248</v>
      </c>
      <c r="CK4" s="728"/>
      <c r="CL4" s="728"/>
      <c r="CM4" s="728"/>
      <c r="CN4" s="728"/>
      <c r="CO4" s="728"/>
      <c r="CP4" s="728"/>
      <c r="CQ4" s="728"/>
      <c r="CR4" s="728"/>
      <c r="CS4" s="728"/>
      <c r="CT4" s="728"/>
      <c r="CU4" s="728"/>
    </row>
    <row r="5" spans="1:99" s="273" customFormat="1" ht="12.75" customHeight="1">
      <c r="A5" s="722" t="s">
        <v>473</v>
      </c>
      <c r="B5" s="723"/>
      <c r="C5" s="723" t="s">
        <v>474</v>
      </c>
      <c r="D5" s="270" t="s">
        <v>249</v>
      </c>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317"/>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2"/>
    </row>
    <row r="6" spans="1:99" ht="12.75" customHeight="1">
      <c r="A6" s="724"/>
      <c r="B6" s="725"/>
      <c r="C6" s="725"/>
      <c r="D6" s="274">
        <v>0</v>
      </c>
      <c r="E6" s="312"/>
      <c r="F6" s="312"/>
      <c r="G6" s="714">
        <v>1</v>
      </c>
      <c r="H6" s="714"/>
      <c r="I6" s="714"/>
      <c r="J6" s="714"/>
      <c r="K6" s="714">
        <v>2</v>
      </c>
      <c r="L6" s="714"/>
      <c r="M6" s="714"/>
      <c r="N6" s="714"/>
      <c r="O6" s="714">
        <v>3</v>
      </c>
      <c r="P6" s="714"/>
      <c r="Q6" s="714"/>
      <c r="R6" s="714"/>
      <c r="S6" s="714">
        <v>4</v>
      </c>
      <c r="T6" s="714"/>
      <c r="U6" s="714"/>
      <c r="V6" s="714"/>
      <c r="W6" s="714">
        <v>5</v>
      </c>
      <c r="X6" s="714"/>
      <c r="Y6" s="714"/>
      <c r="Z6" s="714"/>
      <c r="AA6" s="714">
        <v>6</v>
      </c>
      <c r="AB6" s="714"/>
      <c r="AC6" s="714"/>
      <c r="AD6" s="714"/>
      <c r="AE6" s="714">
        <v>7</v>
      </c>
      <c r="AF6" s="714"/>
      <c r="AG6" s="714"/>
      <c r="AH6" s="714"/>
      <c r="AI6" s="714">
        <v>8</v>
      </c>
      <c r="AJ6" s="714"/>
      <c r="AK6" s="714"/>
      <c r="AL6" s="714"/>
      <c r="AM6" s="714">
        <v>9</v>
      </c>
      <c r="AN6" s="714"/>
      <c r="AO6" s="714"/>
      <c r="AP6" s="714"/>
      <c r="AQ6" s="714">
        <v>10</v>
      </c>
      <c r="AR6" s="714"/>
      <c r="AS6" s="714"/>
      <c r="AT6" s="714"/>
      <c r="AU6" s="714">
        <v>11</v>
      </c>
      <c r="AV6" s="714"/>
      <c r="AW6" s="714"/>
      <c r="AX6" s="714"/>
      <c r="AY6" s="736">
        <v>12</v>
      </c>
      <c r="AZ6" s="736"/>
      <c r="BA6" s="312"/>
      <c r="BB6" s="312"/>
      <c r="BC6" s="714">
        <v>13</v>
      </c>
      <c r="BD6" s="714"/>
      <c r="BE6" s="714"/>
      <c r="BF6" s="714"/>
      <c r="BG6" s="714">
        <v>14</v>
      </c>
      <c r="BH6" s="714"/>
      <c r="BI6" s="714"/>
      <c r="BJ6" s="714"/>
      <c r="BK6" s="714">
        <v>15</v>
      </c>
      <c r="BL6" s="714"/>
      <c r="BM6" s="714"/>
      <c r="BN6" s="714"/>
      <c r="BO6" s="714">
        <v>16</v>
      </c>
      <c r="BP6" s="714"/>
      <c r="BQ6" s="714"/>
      <c r="BR6" s="714"/>
      <c r="BS6" s="714">
        <v>17</v>
      </c>
      <c r="BT6" s="714"/>
      <c r="BU6" s="714"/>
      <c r="BV6" s="714"/>
      <c r="BW6" s="714">
        <v>18</v>
      </c>
      <c r="BX6" s="714"/>
      <c r="BY6" s="714"/>
      <c r="BZ6" s="714"/>
      <c r="CA6" s="714">
        <v>19</v>
      </c>
      <c r="CB6" s="714"/>
      <c r="CC6" s="714"/>
      <c r="CD6" s="714"/>
      <c r="CE6" s="714">
        <v>20</v>
      </c>
      <c r="CF6" s="714"/>
      <c r="CG6" s="714"/>
      <c r="CH6" s="714"/>
      <c r="CI6" s="714">
        <v>21</v>
      </c>
      <c r="CJ6" s="714"/>
      <c r="CK6" s="714"/>
      <c r="CL6" s="714"/>
      <c r="CM6" s="714">
        <v>22</v>
      </c>
      <c r="CN6" s="714"/>
      <c r="CO6" s="714"/>
      <c r="CP6" s="714"/>
      <c r="CQ6" s="714">
        <v>23</v>
      </c>
      <c r="CR6" s="714"/>
      <c r="CS6" s="714"/>
      <c r="CT6" s="714"/>
      <c r="CU6" s="275">
        <v>24</v>
      </c>
    </row>
    <row r="7" spans="1:99" s="273" customFormat="1" ht="13.5" customHeight="1">
      <c r="A7" s="726"/>
      <c r="B7" s="727"/>
      <c r="C7" s="276"/>
      <c r="D7" s="277"/>
      <c r="E7" s="278"/>
      <c r="F7" s="278"/>
      <c r="G7" s="278"/>
      <c r="H7" s="278"/>
      <c r="I7" s="278"/>
      <c r="J7" s="278"/>
      <c r="K7" s="278"/>
      <c r="L7" s="278"/>
      <c r="M7" s="278"/>
      <c r="N7" s="278"/>
      <c r="O7" s="278"/>
      <c r="P7" s="278"/>
      <c r="Q7" s="278"/>
      <c r="R7" s="278"/>
      <c r="S7" s="278"/>
      <c r="T7" s="278"/>
      <c r="U7" s="278"/>
      <c r="V7" s="278"/>
      <c r="W7" s="278"/>
      <c r="X7" s="278"/>
      <c r="Y7" s="278"/>
      <c r="Z7" s="278"/>
      <c r="AA7" s="278"/>
      <c r="AB7" s="313"/>
      <c r="AC7" s="278"/>
      <c r="AD7" s="278"/>
      <c r="AE7" s="278"/>
      <c r="AF7" s="278"/>
      <c r="AG7" s="278"/>
      <c r="AH7" s="278"/>
      <c r="AI7" s="278"/>
      <c r="AJ7" s="278"/>
      <c r="AK7" s="278"/>
      <c r="AL7" s="278"/>
      <c r="AM7" s="278"/>
      <c r="AN7" s="278"/>
      <c r="AO7" s="278"/>
      <c r="AP7" s="278"/>
      <c r="AQ7" s="278"/>
      <c r="AR7" s="278"/>
      <c r="AS7" s="278"/>
      <c r="AT7" s="278"/>
      <c r="AU7" s="278"/>
      <c r="AV7" s="278"/>
      <c r="AW7" s="278"/>
      <c r="AX7" s="278"/>
      <c r="AY7" s="279"/>
      <c r="AZ7" s="313"/>
      <c r="BA7" s="278"/>
      <c r="BB7" s="278"/>
      <c r="BC7" s="278"/>
      <c r="BD7" s="278"/>
      <c r="BE7" s="278"/>
      <c r="BF7" s="278"/>
      <c r="BG7" s="278"/>
      <c r="BH7" s="278"/>
      <c r="BI7" s="278"/>
      <c r="BJ7" s="278"/>
      <c r="BK7" s="278"/>
      <c r="BL7" s="278"/>
      <c r="BM7" s="278"/>
      <c r="BN7" s="278"/>
      <c r="BO7" s="278"/>
      <c r="BP7" s="278"/>
      <c r="BQ7" s="278"/>
      <c r="BR7" s="278"/>
      <c r="BS7" s="278"/>
      <c r="BT7" s="278"/>
      <c r="BU7" s="278"/>
      <c r="BV7" s="278"/>
      <c r="BW7" s="278"/>
      <c r="BX7" s="313"/>
      <c r="BY7" s="278"/>
      <c r="BZ7" s="278"/>
      <c r="CA7" s="278"/>
      <c r="CB7" s="278"/>
      <c r="CC7" s="278"/>
      <c r="CD7" s="278"/>
      <c r="CE7" s="278"/>
      <c r="CF7" s="278"/>
      <c r="CG7" s="278"/>
      <c r="CH7" s="278"/>
      <c r="CI7" s="278"/>
      <c r="CJ7" s="278"/>
      <c r="CK7" s="278"/>
      <c r="CL7" s="278"/>
      <c r="CM7" s="278"/>
      <c r="CN7" s="278"/>
      <c r="CO7" s="278"/>
      <c r="CP7" s="278"/>
      <c r="CQ7" s="278"/>
      <c r="CR7" s="278"/>
      <c r="CS7" s="278"/>
      <c r="CT7" s="278"/>
      <c r="CU7" s="279"/>
    </row>
    <row r="8" spans="1:99" s="273" customFormat="1" ht="13.5" customHeight="1">
      <c r="A8" s="709"/>
      <c r="B8" s="710"/>
      <c r="C8" s="280"/>
      <c r="D8" s="281"/>
      <c r="E8" s="282"/>
      <c r="F8" s="282"/>
      <c r="G8" s="282"/>
      <c r="H8" s="282"/>
      <c r="I8" s="282"/>
      <c r="J8" s="282"/>
      <c r="K8" s="282"/>
      <c r="L8" s="282"/>
      <c r="M8" s="282"/>
      <c r="N8" s="282"/>
      <c r="O8" s="282"/>
      <c r="P8" s="282"/>
      <c r="Q8" s="282"/>
      <c r="R8" s="282"/>
      <c r="S8" s="282"/>
      <c r="T8" s="282"/>
      <c r="U8" s="282"/>
      <c r="V8" s="282"/>
      <c r="W8" s="282"/>
      <c r="X8" s="282"/>
      <c r="Y8" s="282"/>
      <c r="Z8" s="282"/>
      <c r="AA8" s="282"/>
      <c r="AB8" s="314"/>
      <c r="AC8" s="282"/>
      <c r="AD8" s="282"/>
      <c r="AE8" s="282"/>
      <c r="AF8" s="282"/>
      <c r="AG8" s="282"/>
      <c r="AH8" s="282"/>
      <c r="AI8" s="282"/>
      <c r="AJ8" s="282"/>
      <c r="AK8" s="282"/>
      <c r="AL8" s="282"/>
      <c r="AM8" s="282"/>
      <c r="AN8" s="282"/>
      <c r="AO8" s="282"/>
      <c r="AP8" s="282"/>
      <c r="AQ8" s="282"/>
      <c r="AR8" s="282"/>
      <c r="AS8" s="282"/>
      <c r="AT8" s="282"/>
      <c r="AU8" s="282"/>
      <c r="AV8" s="282"/>
      <c r="AW8" s="282"/>
      <c r="AX8" s="282"/>
      <c r="AY8" s="283"/>
      <c r="AZ8" s="320"/>
      <c r="BA8" s="282"/>
      <c r="BB8" s="282"/>
      <c r="BC8" s="282"/>
      <c r="BD8" s="282"/>
      <c r="BE8" s="282"/>
      <c r="BF8" s="282"/>
      <c r="BG8" s="282"/>
      <c r="BH8" s="282"/>
      <c r="BI8" s="282"/>
      <c r="BJ8" s="282"/>
      <c r="BK8" s="282"/>
      <c r="BL8" s="282"/>
      <c r="BM8" s="282"/>
      <c r="BN8" s="282"/>
      <c r="BO8" s="282"/>
      <c r="BP8" s="282"/>
      <c r="BQ8" s="282"/>
      <c r="BR8" s="282"/>
      <c r="BS8" s="282"/>
      <c r="BT8" s="282"/>
      <c r="BU8" s="282"/>
      <c r="BV8" s="282"/>
      <c r="BW8" s="282"/>
      <c r="BX8" s="314"/>
      <c r="BY8" s="282"/>
      <c r="BZ8" s="282"/>
      <c r="CA8" s="282"/>
      <c r="CB8" s="282"/>
      <c r="CC8" s="282"/>
      <c r="CD8" s="282"/>
      <c r="CE8" s="282"/>
      <c r="CF8" s="282"/>
      <c r="CG8" s="282"/>
      <c r="CH8" s="282"/>
      <c r="CI8" s="282"/>
      <c r="CJ8" s="282"/>
      <c r="CK8" s="282"/>
      <c r="CL8" s="282"/>
      <c r="CM8" s="282"/>
      <c r="CN8" s="282"/>
      <c r="CO8" s="282"/>
      <c r="CP8" s="282"/>
      <c r="CQ8" s="282"/>
      <c r="CR8" s="282"/>
      <c r="CS8" s="282"/>
      <c r="CT8" s="282"/>
      <c r="CU8" s="283"/>
    </row>
    <row r="9" spans="1:99" s="273" customFormat="1" ht="13.5" customHeight="1">
      <c r="A9" s="709"/>
      <c r="B9" s="710"/>
      <c r="C9" s="280"/>
      <c r="D9" s="281"/>
      <c r="E9" s="282"/>
      <c r="F9" s="282"/>
      <c r="G9" s="282"/>
      <c r="H9" s="282"/>
      <c r="I9" s="282"/>
      <c r="J9" s="282"/>
      <c r="K9" s="282"/>
      <c r="L9" s="282"/>
      <c r="M9" s="282"/>
      <c r="N9" s="282"/>
      <c r="O9" s="282"/>
      <c r="P9" s="282"/>
      <c r="Q9" s="282"/>
      <c r="R9" s="282"/>
      <c r="S9" s="282"/>
      <c r="T9" s="282"/>
      <c r="U9" s="282"/>
      <c r="V9" s="282"/>
      <c r="W9" s="282"/>
      <c r="X9" s="282"/>
      <c r="Y9" s="282"/>
      <c r="Z9" s="282"/>
      <c r="AA9" s="282"/>
      <c r="AB9" s="314"/>
      <c r="AC9" s="282"/>
      <c r="AD9" s="282"/>
      <c r="AE9" s="282"/>
      <c r="AF9" s="282"/>
      <c r="AG9" s="282"/>
      <c r="AH9" s="282"/>
      <c r="AI9" s="282"/>
      <c r="AJ9" s="282"/>
      <c r="AK9" s="282"/>
      <c r="AL9" s="282"/>
      <c r="AM9" s="282"/>
      <c r="AN9" s="282"/>
      <c r="AO9" s="282"/>
      <c r="AP9" s="282"/>
      <c r="AQ9" s="282"/>
      <c r="AR9" s="282"/>
      <c r="AS9" s="282"/>
      <c r="AT9" s="282"/>
      <c r="AU9" s="282"/>
      <c r="AV9" s="318"/>
      <c r="AW9" s="282"/>
      <c r="AX9" s="282"/>
      <c r="AY9" s="283"/>
      <c r="AZ9" s="314"/>
      <c r="BA9" s="282"/>
      <c r="BB9" s="282"/>
      <c r="BC9" s="282"/>
      <c r="BD9" s="282"/>
      <c r="BE9" s="282"/>
      <c r="BF9" s="282"/>
      <c r="BG9" s="282"/>
      <c r="BH9" s="282"/>
      <c r="BI9" s="282"/>
      <c r="BJ9" s="282"/>
      <c r="BK9" s="282"/>
      <c r="BL9" s="282"/>
      <c r="BM9" s="282"/>
      <c r="BN9" s="282"/>
      <c r="BO9" s="282"/>
      <c r="BP9" s="282"/>
      <c r="BQ9" s="282"/>
      <c r="BR9" s="282"/>
      <c r="BS9" s="282"/>
      <c r="BT9" s="282"/>
      <c r="BU9" s="282"/>
      <c r="BV9" s="282"/>
      <c r="BW9" s="282"/>
      <c r="BX9" s="314"/>
      <c r="BY9" s="282"/>
      <c r="BZ9" s="282"/>
      <c r="CA9" s="282"/>
      <c r="CB9" s="282"/>
      <c r="CC9" s="282"/>
      <c r="CD9" s="282"/>
      <c r="CE9" s="282"/>
      <c r="CF9" s="282"/>
      <c r="CG9" s="282"/>
      <c r="CH9" s="282"/>
      <c r="CI9" s="282"/>
      <c r="CJ9" s="282"/>
      <c r="CK9" s="282"/>
      <c r="CL9" s="282"/>
      <c r="CM9" s="282"/>
      <c r="CN9" s="282"/>
      <c r="CO9" s="282"/>
      <c r="CP9" s="282"/>
      <c r="CQ9" s="282"/>
      <c r="CR9" s="282"/>
      <c r="CS9" s="282"/>
      <c r="CT9" s="282"/>
      <c r="CU9" s="283"/>
    </row>
    <row r="10" spans="1:99" s="273" customFormat="1" ht="13.5" customHeight="1">
      <c r="A10" s="709"/>
      <c r="B10" s="710"/>
      <c r="C10" s="280"/>
      <c r="D10" s="281"/>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314"/>
      <c r="AC10" s="282"/>
      <c r="AD10" s="282"/>
      <c r="AE10" s="282"/>
      <c r="AF10" s="282"/>
      <c r="AG10" s="282"/>
      <c r="AH10" s="282"/>
      <c r="AI10" s="282"/>
      <c r="AJ10" s="282"/>
      <c r="AK10" s="282"/>
      <c r="AL10" s="282"/>
      <c r="AM10" s="282"/>
      <c r="AN10" s="282"/>
      <c r="AO10" s="282"/>
      <c r="AP10" s="282"/>
      <c r="AQ10" s="282"/>
      <c r="AR10" s="282"/>
      <c r="AS10" s="282"/>
      <c r="AT10" s="282"/>
      <c r="AU10" s="282"/>
      <c r="AV10" s="319"/>
      <c r="AW10" s="282"/>
      <c r="AX10" s="282"/>
      <c r="AY10" s="283"/>
      <c r="AZ10" s="321"/>
      <c r="BA10" s="282"/>
      <c r="BB10" s="282"/>
      <c r="BC10" s="282"/>
      <c r="BD10" s="282"/>
      <c r="BE10" s="282"/>
      <c r="BF10" s="282"/>
      <c r="BG10" s="282"/>
      <c r="BH10" s="282"/>
      <c r="BI10" s="282"/>
      <c r="BJ10" s="282"/>
      <c r="BK10" s="282"/>
      <c r="BL10" s="282"/>
      <c r="BM10" s="282"/>
      <c r="BN10" s="282"/>
      <c r="BO10" s="282"/>
      <c r="BP10" s="282"/>
      <c r="BQ10" s="282"/>
      <c r="BR10" s="282"/>
      <c r="BS10" s="282"/>
      <c r="BT10" s="282"/>
      <c r="BU10" s="282"/>
      <c r="BV10" s="282"/>
      <c r="BW10" s="282"/>
      <c r="BX10" s="314"/>
      <c r="BY10" s="282"/>
      <c r="BZ10" s="282"/>
      <c r="CA10" s="282"/>
      <c r="CB10" s="282"/>
      <c r="CC10" s="282"/>
      <c r="CD10" s="282"/>
      <c r="CE10" s="282"/>
      <c r="CF10" s="282"/>
      <c r="CG10" s="282"/>
      <c r="CH10" s="282"/>
      <c r="CI10" s="282"/>
      <c r="CJ10" s="282"/>
      <c r="CK10" s="282"/>
      <c r="CL10" s="282"/>
      <c r="CM10" s="282"/>
      <c r="CN10" s="282"/>
      <c r="CO10" s="282"/>
      <c r="CP10" s="282"/>
      <c r="CQ10" s="282"/>
      <c r="CR10" s="282"/>
      <c r="CS10" s="282"/>
      <c r="CT10" s="282"/>
      <c r="CU10" s="283"/>
    </row>
    <row r="11" spans="1:99" s="273" customFormat="1" ht="13.5" customHeight="1">
      <c r="A11" s="709"/>
      <c r="B11" s="710"/>
      <c r="C11" s="280"/>
      <c r="D11" s="281"/>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314"/>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3"/>
      <c r="AZ11" s="314"/>
      <c r="BA11" s="282"/>
      <c r="BB11" s="282"/>
      <c r="BC11" s="282"/>
      <c r="BD11" s="282"/>
      <c r="BE11" s="282"/>
      <c r="BF11" s="282"/>
      <c r="BG11" s="282"/>
      <c r="BH11" s="282"/>
      <c r="BI11" s="282"/>
      <c r="BJ11" s="282"/>
      <c r="BK11" s="282"/>
      <c r="BL11" s="282"/>
      <c r="BM11" s="282"/>
      <c r="BN11" s="282"/>
      <c r="BO11" s="282"/>
      <c r="BP11" s="282"/>
      <c r="BQ11" s="282"/>
      <c r="BR11" s="282"/>
      <c r="BS11" s="282"/>
      <c r="BT11" s="282"/>
      <c r="BU11" s="282"/>
      <c r="BV11" s="282"/>
      <c r="BW11" s="282"/>
      <c r="BX11" s="314"/>
      <c r="BY11" s="282"/>
      <c r="BZ11" s="282"/>
      <c r="CA11" s="282"/>
      <c r="CB11" s="282"/>
      <c r="CC11" s="282"/>
      <c r="CD11" s="282"/>
      <c r="CE11" s="282"/>
      <c r="CF11" s="282"/>
      <c r="CG11" s="282"/>
      <c r="CH11" s="282"/>
      <c r="CI11" s="282"/>
      <c r="CJ11" s="282"/>
      <c r="CK11" s="282"/>
      <c r="CL11" s="282"/>
      <c r="CM11" s="282"/>
      <c r="CN11" s="282"/>
      <c r="CO11" s="282"/>
      <c r="CP11" s="282"/>
      <c r="CQ11" s="282"/>
      <c r="CR11" s="282"/>
      <c r="CS11" s="282"/>
      <c r="CT11" s="282"/>
      <c r="CU11" s="283"/>
    </row>
    <row r="12" spans="1:99" s="273" customFormat="1" ht="13.5" customHeight="1">
      <c r="A12" s="709"/>
      <c r="B12" s="710"/>
      <c r="C12" s="280"/>
      <c r="D12" s="281"/>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314"/>
      <c r="AC12" s="282"/>
      <c r="AD12" s="282"/>
      <c r="AE12" s="282"/>
      <c r="AF12" s="282"/>
      <c r="AG12" s="282"/>
      <c r="AH12" s="282"/>
      <c r="AI12" s="282"/>
      <c r="AJ12" s="282"/>
      <c r="AK12" s="282"/>
      <c r="AL12" s="282"/>
      <c r="AM12" s="282"/>
      <c r="AN12" s="282"/>
      <c r="AO12" s="282"/>
      <c r="AP12" s="282"/>
      <c r="AQ12" s="282"/>
      <c r="AR12" s="282"/>
      <c r="AS12" s="282"/>
      <c r="AT12" s="282"/>
      <c r="AU12" s="282"/>
      <c r="AV12" s="282"/>
      <c r="AW12" s="282"/>
      <c r="AX12" s="282"/>
      <c r="AY12" s="283"/>
      <c r="AZ12" s="314"/>
      <c r="BA12" s="282"/>
      <c r="BB12" s="282"/>
      <c r="BC12" s="282"/>
      <c r="BD12" s="282"/>
      <c r="BE12" s="282"/>
      <c r="BF12" s="282"/>
      <c r="BG12" s="282"/>
      <c r="BH12" s="282"/>
      <c r="BI12" s="282"/>
      <c r="BJ12" s="282"/>
      <c r="BK12" s="282"/>
      <c r="BL12" s="282"/>
      <c r="BM12" s="282"/>
      <c r="BN12" s="282"/>
      <c r="BO12" s="282"/>
      <c r="BP12" s="282"/>
      <c r="BQ12" s="282"/>
      <c r="BR12" s="282"/>
      <c r="BS12" s="282"/>
      <c r="BT12" s="282"/>
      <c r="BU12" s="282"/>
      <c r="BV12" s="282"/>
      <c r="BW12" s="282"/>
      <c r="BX12" s="314"/>
      <c r="BY12" s="282"/>
      <c r="BZ12" s="282"/>
      <c r="CA12" s="282"/>
      <c r="CB12" s="282"/>
      <c r="CC12" s="282"/>
      <c r="CD12" s="282"/>
      <c r="CE12" s="282"/>
      <c r="CF12" s="282"/>
      <c r="CG12" s="282"/>
      <c r="CH12" s="282"/>
      <c r="CI12" s="282"/>
      <c r="CJ12" s="282"/>
      <c r="CK12" s="282"/>
      <c r="CL12" s="282"/>
      <c r="CM12" s="282"/>
      <c r="CN12" s="282"/>
      <c r="CO12" s="282"/>
      <c r="CP12" s="282"/>
      <c r="CQ12" s="282"/>
      <c r="CR12" s="282"/>
      <c r="CS12" s="282"/>
      <c r="CT12" s="282"/>
      <c r="CU12" s="283"/>
    </row>
    <row r="13" spans="1:99" s="273" customFormat="1" ht="13.5" customHeight="1">
      <c r="A13" s="709"/>
      <c r="B13" s="710"/>
      <c r="C13" s="280"/>
      <c r="D13" s="281"/>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314"/>
      <c r="AC13" s="282"/>
      <c r="AD13" s="282"/>
      <c r="AE13" s="282"/>
      <c r="AF13" s="282"/>
      <c r="AG13" s="282"/>
      <c r="AH13" s="282"/>
      <c r="AI13" s="282"/>
      <c r="AJ13" s="282"/>
      <c r="AK13" s="282"/>
      <c r="AL13" s="282"/>
      <c r="AM13" s="282"/>
      <c r="AN13" s="282"/>
      <c r="AO13" s="282"/>
      <c r="AP13" s="282"/>
      <c r="AQ13" s="282"/>
      <c r="AR13" s="282"/>
      <c r="AS13" s="282"/>
      <c r="AT13" s="282"/>
      <c r="AU13" s="282"/>
      <c r="AV13" s="282"/>
      <c r="AW13" s="282"/>
      <c r="AX13" s="282"/>
      <c r="AY13" s="283"/>
      <c r="AZ13" s="314"/>
      <c r="BA13" s="282"/>
      <c r="BB13" s="282"/>
      <c r="BC13" s="282"/>
      <c r="BD13" s="282"/>
      <c r="BE13" s="282"/>
      <c r="BF13" s="282"/>
      <c r="BG13" s="282"/>
      <c r="BH13" s="282"/>
      <c r="BI13" s="282"/>
      <c r="BJ13" s="282"/>
      <c r="BK13" s="282"/>
      <c r="BL13" s="282"/>
      <c r="BM13" s="282"/>
      <c r="BN13" s="282"/>
      <c r="BO13" s="282"/>
      <c r="BP13" s="282"/>
      <c r="BQ13" s="282"/>
      <c r="BR13" s="282"/>
      <c r="BS13" s="282"/>
      <c r="BT13" s="282"/>
      <c r="BU13" s="282"/>
      <c r="BV13" s="282"/>
      <c r="BW13" s="282"/>
      <c r="BX13" s="314"/>
      <c r="BY13" s="282"/>
      <c r="BZ13" s="282"/>
      <c r="CA13" s="282"/>
      <c r="CB13" s="282"/>
      <c r="CC13" s="282"/>
      <c r="CD13" s="282"/>
      <c r="CE13" s="282"/>
      <c r="CF13" s="282"/>
      <c r="CG13" s="282"/>
      <c r="CH13" s="282"/>
      <c r="CI13" s="282"/>
      <c r="CJ13" s="282"/>
      <c r="CK13" s="282"/>
      <c r="CL13" s="282"/>
      <c r="CM13" s="282"/>
      <c r="CN13" s="282"/>
      <c r="CO13" s="282"/>
      <c r="CP13" s="282"/>
      <c r="CQ13" s="282"/>
      <c r="CR13" s="282"/>
      <c r="CS13" s="282"/>
      <c r="CT13" s="282"/>
      <c r="CU13" s="283"/>
    </row>
    <row r="14" spans="1:99" s="273" customFormat="1" ht="13.5" customHeight="1">
      <c r="A14" s="709"/>
      <c r="B14" s="710"/>
      <c r="C14" s="280"/>
      <c r="D14" s="281"/>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314"/>
      <c r="AC14" s="282"/>
      <c r="AD14" s="282"/>
      <c r="AE14" s="282"/>
      <c r="AF14" s="282"/>
      <c r="AG14" s="282"/>
      <c r="AH14" s="282"/>
      <c r="AI14" s="282"/>
      <c r="AJ14" s="282"/>
      <c r="AK14" s="282"/>
      <c r="AL14" s="282"/>
      <c r="AM14" s="282"/>
      <c r="AN14" s="282"/>
      <c r="AO14" s="282"/>
      <c r="AP14" s="282"/>
      <c r="AQ14" s="282"/>
      <c r="AR14" s="282"/>
      <c r="AS14" s="282"/>
      <c r="AT14" s="282"/>
      <c r="AU14" s="282"/>
      <c r="AV14" s="282"/>
      <c r="AW14" s="282"/>
      <c r="AX14" s="282"/>
      <c r="AY14" s="283"/>
      <c r="AZ14" s="314"/>
      <c r="BA14" s="282"/>
      <c r="BB14" s="282"/>
      <c r="BC14" s="282"/>
      <c r="BD14" s="282"/>
      <c r="BE14" s="282"/>
      <c r="BF14" s="282"/>
      <c r="BG14" s="282"/>
      <c r="BH14" s="282"/>
      <c r="BI14" s="282"/>
      <c r="BJ14" s="282"/>
      <c r="BK14" s="282"/>
      <c r="BL14" s="282"/>
      <c r="BM14" s="282"/>
      <c r="BN14" s="282"/>
      <c r="BO14" s="282"/>
      <c r="BP14" s="282"/>
      <c r="BQ14" s="282"/>
      <c r="BR14" s="282"/>
      <c r="BS14" s="282"/>
      <c r="BT14" s="282"/>
      <c r="BU14" s="282"/>
      <c r="BV14" s="282"/>
      <c r="BW14" s="282"/>
      <c r="BX14" s="314"/>
      <c r="BY14" s="282"/>
      <c r="BZ14" s="282"/>
      <c r="CA14" s="282"/>
      <c r="CB14" s="282"/>
      <c r="CC14" s="282"/>
      <c r="CD14" s="282"/>
      <c r="CE14" s="282"/>
      <c r="CF14" s="282"/>
      <c r="CG14" s="282"/>
      <c r="CH14" s="282"/>
      <c r="CI14" s="282"/>
      <c r="CJ14" s="282"/>
      <c r="CK14" s="282"/>
      <c r="CL14" s="282"/>
      <c r="CM14" s="282"/>
      <c r="CN14" s="282"/>
      <c r="CO14" s="282"/>
      <c r="CP14" s="282"/>
      <c r="CQ14" s="282"/>
      <c r="CR14" s="282"/>
      <c r="CS14" s="282"/>
      <c r="CT14" s="282"/>
      <c r="CU14" s="283"/>
    </row>
    <row r="15" spans="1:99" s="273" customFormat="1" ht="13.5" customHeight="1">
      <c r="A15" s="709"/>
      <c r="B15" s="710"/>
      <c r="C15" s="280"/>
      <c r="D15" s="281"/>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314"/>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3"/>
      <c r="AZ15" s="314"/>
      <c r="BA15" s="282"/>
      <c r="BB15" s="282"/>
      <c r="BC15" s="282"/>
      <c r="BD15" s="282"/>
      <c r="BE15" s="282"/>
      <c r="BF15" s="282"/>
      <c r="BG15" s="282"/>
      <c r="BH15" s="282"/>
      <c r="BI15" s="282"/>
      <c r="BJ15" s="282"/>
      <c r="BK15" s="282"/>
      <c r="BL15" s="282"/>
      <c r="BM15" s="282"/>
      <c r="BN15" s="282"/>
      <c r="BO15" s="282"/>
      <c r="BP15" s="282"/>
      <c r="BQ15" s="282"/>
      <c r="BR15" s="282"/>
      <c r="BS15" s="282"/>
      <c r="BT15" s="282"/>
      <c r="BU15" s="282"/>
      <c r="BV15" s="282"/>
      <c r="BW15" s="282"/>
      <c r="BX15" s="314"/>
      <c r="BY15" s="282"/>
      <c r="BZ15" s="282"/>
      <c r="CA15" s="282"/>
      <c r="CB15" s="282"/>
      <c r="CC15" s="282"/>
      <c r="CD15" s="282"/>
      <c r="CE15" s="282"/>
      <c r="CF15" s="282"/>
      <c r="CG15" s="282"/>
      <c r="CH15" s="282"/>
      <c r="CI15" s="282"/>
      <c r="CJ15" s="282"/>
      <c r="CK15" s="282"/>
      <c r="CL15" s="282"/>
      <c r="CM15" s="282"/>
      <c r="CN15" s="282"/>
      <c r="CO15" s="282"/>
      <c r="CP15" s="282"/>
      <c r="CQ15" s="282"/>
      <c r="CR15" s="282"/>
      <c r="CS15" s="282"/>
      <c r="CT15" s="282"/>
      <c r="CU15" s="283"/>
    </row>
    <row r="16" spans="1:99" s="273" customFormat="1" ht="13.5" customHeight="1">
      <c r="A16" s="709"/>
      <c r="B16" s="710"/>
      <c r="C16" s="280"/>
      <c r="D16" s="281"/>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314"/>
      <c r="AC16" s="282"/>
      <c r="AD16" s="282"/>
      <c r="AE16" s="282"/>
      <c r="AF16" s="282"/>
      <c r="AG16" s="282"/>
      <c r="AH16" s="282"/>
      <c r="AI16" s="282"/>
      <c r="AJ16" s="282"/>
      <c r="AK16" s="282"/>
      <c r="AL16" s="282"/>
      <c r="AM16" s="282"/>
      <c r="AN16" s="282"/>
      <c r="AO16" s="282"/>
      <c r="AP16" s="282"/>
      <c r="AQ16" s="282"/>
      <c r="AR16" s="282"/>
      <c r="AS16" s="282"/>
      <c r="AT16" s="282"/>
      <c r="AU16" s="282"/>
      <c r="AV16" s="282"/>
      <c r="AW16" s="282"/>
      <c r="AX16" s="282"/>
      <c r="AY16" s="283"/>
      <c r="AZ16" s="314"/>
      <c r="BA16" s="282"/>
      <c r="BB16" s="282"/>
      <c r="BC16" s="282"/>
      <c r="BD16" s="282"/>
      <c r="BE16" s="282"/>
      <c r="BF16" s="282"/>
      <c r="BG16" s="282"/>
      <c r="BH16" s="282"/>
      <c r="BI16" s="282"/>
      <c r="BJ16" s="282"/>
      <c r="BK16" s="282"/>
      <c r="BL16" s="282"/>
      <c r="BM16" s="282"/>
      <c r="BN16" s="282"/>
      <c r="BO16" s="282"/>
      <c r="BP16" s="282"/>
      <c r="BQ16" s="282"/>
      <c r="BR16" s="282"/>
      <c r="BS16" s="282"/>
      <c r="BT16" s="282"/>
      <c r="BU16" s="282"/>
      <c r="BV16" s="282"/>
      <c r="BW16" s="282"/>
      <c r="BX16" s="314"/>
      <c r="BY16" s="282"/>
      <c r="BZ16" s="282"/>
      <c r="CA16" s="282"/>
      <c r="CB16" s="282"/>
      <c r="CC16" s="282"/>
      <c r="CD16" s="282"/>
      <c r="CE16" s="282"/>
      <c r="CF16" s="282"/>
      <c r="CG16" s="282"/>
      <c r="CH16" s="282"/>
      <c r="CI16" s="282"/>
      <c r="CJ16" s="282"/>
      <c r="CK16" s="282"/>
      <c r="CL16" s="282"/>
      <c r="CM16" s="282"/>
      <c r="CN16" s="282"/>
      <c r="CO16" s="282"/>
      <c r="CP16" s="282"/>
      <c r="CQ16" s="282"/>
      <c r="CR16" s="282"/>
      <c r="CS16" s="282"/>
      <c r="CT16" s="282"/>
      <c r="CU16" s="283"/>
    </row>
    <row r="17" spans="1:99" s="273" customFormat="1" ht="13.5" customHeight="1">
      <c r="A17" s="709"/>
      <c r="B17" s="710"/>
      <c r="C17" s="280"/>
      <c r="D17" s="281"/>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314"/>
      <c r="AC17" s="282"/>
      <c r="AD17" s="282"/>
      <c r="AE17" s="282"/>
      <c r="AF17" s="282"/>
      <c r="AG17" s="282"/>
      <c r="AH17" s="282"/>
      <c r="AI17" s="282"/>
      <c r="AJ17" s="282"/>
      <c r="AK17" s="282"/>
      <c r="AL17" s="282"/>
      <c r="AM17" s="282"/>
      <c r="AN17" s="282"/>
      <c r="AO17" s="282"/>
      <c r="AP17" s="282"/>
      <c r="AQ17" s="282"/>
      <c r="AR17" s="282"/>
      <c r="AS17" s="282"/>
      <c r="AT17" s="282"/>
      <c r="AU17" s="282"/>
      <c r="AV17" s="282"/>
      <c r="AW17" s="282"/>
      <c r="AX17" s="282"/>
      <c r="AY17" s="283"/>
      <c r="AZ17" s="314"/>
      <c r="BA17" s="282"/>
      <c r="BB17" s="282"/>
      <c r="BC17" s="282"/>
      <c r="BD17" s="282"/>
      <c r="BE17" s="282"/>
      <c r="BF17" s="282"/>
      <c r="BG17" s="282"/>
      <c r="BH17" s="282"/>
      <c r="BI17" s="282"/>
      <c r="BJ17" s="282"/>
      <c r="BK17" s="282"/>
      <c r="BL17" s="282"/>
      <c r="BM17" s="282"/>
      <c r="BN17" s="282"/>
      <c r="BO17" s="282"/>
      <c r="BP17" s="282"/>
      <c r="BQ17" s="282"/>
      <c r="BR17" s="282"/>
      <c r="BS17" s="282"/>
      <c r="BT17" s="282"/>
      <c r="BU17" s="282"/>
      <c r="BV17" s="282"/>
      <c r="BW17" s="282"/>
      <c r="BX17" s="314"/>
      <c r="BY17" s="282"/>
      <c r="BZ17" s="282"/>
      <c r="CA17" s="282"/>
      <c r="CB17" s="282"/>
      <c r="CC17" s="282"/>
      <c r="CD17" s="282"/>
      <c r="CE17" s="282"/>
      <c r="CF17" s="282"/>
      <c r="CG17" s="282"/>
      <c r="CH17" s="282"/>
      <c r="CI17" s="282"/>
      <c r="CJ17" s="282"/>
      <c r="CK17" s="282"/>
      <c r="CL17" s="282"/>
      <c r="CM17" s="282"/>
      <c r="CN17" s="282"/>
      <c r="CO17" s="282"/>
      <c r="CP17" s="282"/>
      <c r="CQ17" s="282"/>
      <c r="CR17" s="282"/>
      <c r="CS17" s="282"/>
      <c r="CT17" s="282"/>
      <c r="CU17" s="283"/>
    </row>
    <row r="18" spans="1:99" s="273" customFormat="1" ht="13.5" customHeight="1">
      <c r="A18" s="709"/>
      <c r="B18" s="710"/>
      <c r="C18" s="280"/>
      <c r="D18" s="281"/>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314"/>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3"/>
      <c r="AZ18" s="314"/>
      <c r="BA18" s="282"/>
      <c r="BB18" s="282"/>
      <c r="BC18" s="282"/>
      <c r="BD18" s="282"/>
      <c r="BE18" s="282"/>
      <c r="BF18" s="282"/>
      <c r="BG18" s="282"/>
      <c r="BH18" s="282"/>
      <c r="BI18" s="282"/>
      <c r="BJ18" s="282"/>
      <c r="BK18" s="282"/>
      <c r="BL18" s="282"/>
      <c r="BM18" s="282"/>
      <c r="BN18" s="282"/>
      <c r="BO18" s="282"/>
      <c r="BP18" s="282"/>
      <c r="BQ18" s="282"/>
      <c r="BR18" s="282"/>
      <c r="BS18" s="282"/>
      <c r="BT18" s="282"/>
      <c r="BU18" s="282"/>
      <c r="BV18" s="282"/>
      <c r="BW18" s="282"/>
      <c r="BX18" s="314"/>
      <c r="BY18" s="282"/>
      <c r="BZ18" s="282"/>
      <c r="CA18" s="282"/>
      <c r="CB18" s="282"/>
      <c r="CC18" s="282"/>
      <c r="CD18" s="282"/>
      <c r="CE18" s="282"/>
      <c r="CF18" s="282"/>
      <c r="CG18" s="282"/>
      <c r="CH18" s="282"/>
      <c r="CI18" s="282"/>
      <c r="CJ18" s="282"/>
      <c r="CK18" s="282"/>
      <c r="CL18" s="282"/>
      <c r="CM18" s="282"/>
      <c r="CN18" s="282"/>
      <c r="CO18" s="282"/>
      <c r="CP18" s="282"/>
      <c r="CQ18" s="282"/>
      <c r="CR18" s="282"/>
      <c r="CS18" s="282"/>
      <c r="CT18" s="282"/>
      <c r="CU18" s="283"/>
    </row>
    <row r="19" spans="1:99" s="273" customFormat="1" ht="13.5" customHeight="1">
      <c r="A19" s="709"/>
      <c r="B19" s="710"/>
      <c r="C19" s="280"/>
      <c r="D19" s="281"/>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314"/>
      <c r="AC19" s="282"/>
      <c r="AD19" s="282"/>
      <c r="AE19" s="282"/>
      <c r="AF19" s="282"/>
      <c r="AG19" s="282"/>
      <c r="AH19" s="282"/>
      <c r="AI19" s="282"/>
      <c r="AJ19" s="282"/>
      <c r="AK19" s="282"/>
      <c r="AL19" s="282"/>
      <c r="AM19" s="282"/>
      <c r="AN19" s="282"/>
      <c r="AO19" s="282"/>
      <c r="AP19" s="282"/>
      <c r="AQ19" s="282"/>
      <c r="AR19" s="282"/>
      <c r="AS19" s="282"/>
      <c r="AT19" s="282"/>
      <c r="AU19" s="282"/>
      <c r="AV19" s="282"/>
      <c r="AW19" s="282"/>
      <c r="AX19" s="282"/>
      <c r="AY19" s="283"/>
      <c r="AZ19" s="314"/>
      <c r="BA19" s="282"/>
      <c r="BB19" s="282"/>
      <c r="BC19" s="282"/>
      <c r="BD19" s="282"/>
      <c r="BE19" s="282"/>
      <c r="BF19" s="282"/>
      <c r="BG19" s="282"/>
      <c r="BH19" s="282"/>
      <c r="BI19" s="282"/>
      <c r="BJ19" s="282"/>
      <c r="BK19" s="282"/>
      <c r="BL19" s="282"/>
      <c r="BM19" s="282"/>
      <c r="BN19" s="282"/>
      <c r="BO19" s="282"/>
      <c r="BP19" s="282"/>
      <c r="BQ19" s="282"/>
      <c r="BR19" s="282"/>
      <c r="BS19" s="282"/>
      <c r="BT19" s="282"/>
      <c r="BU19" s="282"/>
      <c r="BV19" s="282"/>
      <c r="BW19" s="282"/>
      <c r="BX19" s="314"/>
      <c r="BY19" s="282"/>
      <c r="BZ19" s="282"/>
      <c r="CA19" s="282"/>
      <c r="CB19" s="282"/>
      <c r="CC19" s="282"/>
      <c r="CD19" s="282"/>
      <c r="CE19" s="282"/>
      <c r="CF19" s="282"/>
      <c r="CG19" s="282"/>
      <c r="CH19" s="282"/>
      <c r="CI19" s="282"/>
      <c r="CJ19" s="282"/>
      <c r="CK19" s="282"/>
      <c r="CL19" s="282"/>
      <c r="CM19" s="282"/>
      <c r="CN19" s="282"/>
      <c r="CO19" s="282"/>
      <c r="CP19" s="282"/>
      <c r="CQ19" s="282"/>
      <c r="CR19" s="282"/>
      <c r="CS19" s="282"/>
      <c r="CT19" s="282"/>
      <c r="CU19" s="283"/>
    </row>
    <row r="20" spans="1:99" s="273" customFormat="1" ht="13.5" customHeight="1">
      <c r="A20" s="709"/>
      <c r="B20" s="710"/>
      <c r="C20" s="280"/>
      <c r="D20" s="281"/>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314"/>
      <c r="AC20" s="282"/>
      <c r="AD20" s="282"/>
      <c r="AE20" s="282"/>
      <c r="AF20" s="282"/>
      <c r="AG20" s="282"/>
      <c r="AH20" s="282"/>
      <c r="AI20" s="282"/>
      <c r="AJ20" s="282"/>
      <c r="AK20" s="282"/>
      <c r="AL20" s="282"/>
      <c r="AM20" s="282"/>
      <c r="AN20" s="282"/>
      <c r="AO20" s="282"/>
      <c r="AP20" s="282"/>
      <c r="AQ20" s="282"/>
      <c r="AR20" s="282"/>
      <c r="AS20" s="282"/>
      <c r="AT20" s="282"/>
      <c r="AU20" s="282"/>
      <c r="AV20" s="282"/>
      <c r="AW20" s="282"/>
      <c r="AX20" s="282"/>
      <c r="AY20" s="283"/>
      <c r="AZ20" s="314"/>
      <c r="BA20" s="282"/>
      <c r="BB20" s="282"/>
      <c r="BC20" s="282"/>
      <c r="BD20" s="282"/>
      <c r="BE20" s="282"/>
      <c r="BF20" s="282"/>
      <c r="BG20" s="282"/>
      <c r="BH20" s="282"/>
      <c r="BI20" s="282"/>
      <c r="BJ20" s="282"/>
      <c r="BK20" s="282"/>
      <c r="BL20" s="282"/>
      <c r="BM20" s="282"/>
      <c r="BN20" s="282"/>
      <c r="BO20" s="282"/>
      <c r="BP20" s="282"/>
      <c r="BQ20" s="282"/>
      <c r="BR20" s="282"/>
      <c r="BS20" s="282"/>
      <c r="BT20" s="282"/>
      <c r="BU20" s="282"/>
      <c r="BV20" s="282"/>
      <c r="BW20" s="282"/>
      <c r="BX20" s="314"/>
      <c r="BY20" s="282"/>
      <c r="BZ20" s="282"/>
      <c r="CA20" s="282"/>
      <c r="CB20" s="282"/>
      <c r="CC20" s="282"/>
      <c r="CD20" s="282"/>
      <c r="CE20" s="282"/>
      <c r="CF20" s="282"/>
      <c r="CG20" s="282"/>
      <c r="CH20" s="282"/>
      <c r="CI20" s="282"/>
      <c r="CJ20" s="282"/>
      <c r="CK20" s="282"/>
      <c r="CL20" s="282"/>
      <c r="CM20" s="282"/>
      <c r="CN20" s="282"/>
      <c r="CO20" s="282"/>
      <c r="CP20" s="282"/>
      <c r="CQ20" s="282"/>
      <c r="CR20" s="282"/>
      <c r="CS20" s="282"/>
      <c r="CT20" s="282"/>
      <c r="CU20" s="283"/>
    </row>
    <row r="21" spans="1:99" s="273" customFormat="1" ht="13.5" customHeight="1">
      <c r="A21" s="709"/>
      <c r="B21" s="710"/>
      <c r="C21" s="280"/>
      <c r="D21" s="281"/>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314"/>
      <c r="AC21" s="282"/>
      <c r="AD21" s="282"/>
      <c r="AE21" s="282"/>
      <c r="AF21" s="282"/>
      <c r="AG21" s="282"/>
      <c r="AH21" s="282"/>
      <c r="AI21" s="282"/>
      <c r="AJ21" s="282"/>
      <c r="AK21" s="282"/>
      <c r="AL21" s="282"/>
      <c r="AM21" s="282"/>
      <c r="AN21" s="282"/>
      <c r="AO21" s="282"/>
      <c r="AP21" s="282"/>
      <c r="AQ21" s="282"/>
      <c r="AR21" s="282"/>
      <c r="AS21" s="282"/>
      <c r="AT21" s="282"/>
      <c r="AU21" s="282"/>
      <c r="AV21" s="282"/>
      <c r="AW21" s="282"/>
      <c r="AX21" s="282"/>
      <c r="AY21" s="283"/>
      <c r="AZ21" s="314"/>
      <c r="BA21" s="282"/>
      <c r="BB21" s="282"/>
      <c r="BC21" s="282"/>
      <c r="BD21" s="282"/>
      <c r="BE21" s="282"/>
      <c r="BF21" s="282"/>
      <c r="BG21" s="282"/>
      <c r="BH21" s="282"/>
      <c r="BI21" s="282"/>
      <c r="BJ21" s="282"/>
      <c r="BK21" s="282"/>
      <c r="BL21" s="282"/>
      <c r="BM21" s="282"/>
      <c r="BN21" s="282"/>
      <c r="BO21" s="282"/>
      <c r="BP21" s="282"/>
      <c r="BQ21" s="282"/>
      <c r="BR21" s="282"/>
      <c r="BS21" s="282"/>
      <c r="BT21" s="282"/>
      <c r="BU21" s="282"/>
      <c r="BV21" s="282"/>
      <c r="BW21" s="282"/>
      <c r="BX21" s="314"/>
      <c r="BY21" s="282"/>
      <c r="BZ21" s="282"/>
      <c r="CA21" s="282"/>
      <c r="CB21" s="282"/>
      <c r="CC21" s="282"/>
      <c r="CD21" s="282"/>
      <c r="CE21" s="282"/>
      <c r="CF21" s="282"/>
      <c r="CG21" s="282"/>
      <c r="CH21" s="282"/>
      <c r="CI21" s="282"/>
      <c r="CJ21" s="282"/>
      <c r="CK21" s="282"/>
      <c r="CL21" s="282"/>
      <c r="CM21" s="282"/>
      <c r="CN21" s="282"/>
      <c r="CO21" s="282"/>
      <c r="CP21" s="282"/>
      <c r="CQ21" s="282"/>
      <c r="CR21" s="282"/>
      <c r="CS21" s="282"/>
      <c r="CT21" s="282"/>
      <c r="CU21" s="283"/>
    </row>
    <row r="22" spans="1:99" s="273" customFormat="1" ht="13.5" customHeight="1">
      <c r="A22" s="709"/>
      <c r="B22" s="710"/>
      <c r="C22" s="280"/>
      <c r="D22" s="281"/>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314"/>
      <c r="AC22" s="282"/>
      <c r="AD22" s="282"/>
      <c r="AE22" s="282"/>
      <c r="AF22" s="282"/>
      <c r="AG22" s="282"/>
      <c r="AH22" s="282"/>
      <c r="AI22" s="282"/>
      <c r="AJ22" s="282"/>
      <c r="AK22" s="282"/>
      <c r="AL22" s="282"/>
      <c r="AM22" s="282"/>
      <c r="AN22" s="282"/>
      <c r="AO22" s="282"/>
      <c r="AP22" s="282"/>
      <c r="AQ22" s="282"/>
      <c r="AR22" s="282"/>
      <c r="AS22" s="282"/>
      <c r="AT22" s="282"/>
      <c r="AU22" s="282"/>
      <c r="AV22" s="282"/>
      <c r="AW22" s="282"/>
      <c r="AX22" s="282"/>
      <c r="AY22" s="283"/>
      <c r="AZ22" s="314"/>
      <c r="BA22" s="282"/>
      <c r="BB22" s="282"/>
      <c r="BC22" s="282"/>
      <c r="BD22" s="282"/>
      <c r="BE22" s="282"/>
      <c r="BF22" s="282"/>
      <c r="BG22" s="282"/>
      <c r="BH22" s="282"/>
      <c r="BI22" s="282"/>
      <c r="BJ22" s="282"/>
      <c r="BK22" s="282"/>
      <c r="BL22" s="282"/>
      <c r="BM22" s="282"/>
      <c r="BN22" s="282"/>
      <c r="BO22" s="282"/>
      <c r="BP22" s="282"/>
      <c r="BQ22" s="282"/>
      <c r="BR22" s="282"/>
      <c r="BS22" s="282"/>
      <c r="BT22" s="282"/>
      <c r="BU22" s="282"/>
      <c r="BV22" s="282"/>
      <c r="BW22" s="282"/>
      <c r="BX22" s="314"/>
      <c r="BY22" s="282"/>
      <c r="BZ22" s="282"/>
      <c r="CA22" s="282"/>
      <c r="CB22" s="282"/>
      <c r="CC22" s="282"/>
      <c r="CD22" s="282"/>
      <c r="CE22" s="282"/>
      <c r="CF22" s="282"/>
      <c r="CG22" s="282"/>
      <c r="CH22" s="282"/>
      <c r="CI22" s="282"/>
      <c r="CJ22" s="282"/>
      <c r="CK22" s="282"/>
      <c r="CL22" s="282"/>
      <c r="CM22" s="282"/>
      <c r="CN22" s="282"/>
      <c r="CO22" s="282"/>
      <c r="CP22" s="282"/>
      <c r="CQ22" s="282"/>
      <c r="CR22" s="282"/>
      <c r="CS22" s="282"/>
      <c r="CT22" s="282"/>
      <c r="CU22" s="283"/>
    </row>
    <row r="23" spans="1:99" s="273" customFormat="1" ht="13.5" customHeight="1">
      <c r="A23" s="720"/>
      <c r="B23" s="721"/>
      <c r="C23" s="284"/>
      <c r="D23" s="285"/>
      <c r="E23" s="286"/>
      <c r="F23" s="286"/>
      <c r="G23" s="286"/>
      <c r="H23" s="286"/>
      <c r="I23" s="286"/>
      <c r="J23" s="286"/>
      <c r="K23" s="286"/>
      <c r="L23" s="286"/>
      <c r="M23" s="286"/>
      <c r="N23" s="286"/>
      <c r="O23" s="286"/>
      <c r="P23" s="286"/>
      <c r="Q23" s="286"/>
      <c r="R23" s="286"/>
      <c r="S23" s="286"/>
      <c r="T23" s="286"/>
      <c r="U23" s="286"/>
      <c r="V23" s="286"/>
      <c r="W23" s="286"/>
      <c r="X23" s="286"/>
      <c r="Y23" s="286"/>
      <c r="Z23" s="286"/>
      <c r="AA23" s="286"/>
      <c r="AB23" s="315"/>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7"/>
      <c r="AZ23" s="315"/>
      <c r="BA23" s="286"/>
      <c r="BB23" s="286"/>
      <c r="BC23" s="286"/>
      <c r="BD23" s="286"/>
      <c r="BE23" s="286"/>
      <c r="BF23" s="286"/>
      <c r="BG23" s="286"/>
      <c r="BH23" s="286"/>
      <c r="BI23" s="286"/>
      <c r="BJ23" s="286"/>
      <c r="BK23" s="286"/>
      <c r="BL23" s="286"/>
      <c r="BM23" s="286"/>
      <c r="BN23" s="286"/>
      <c r="BO23" s="286"/>
      <c r="BP23" s="286"/>
      <c r="BQ23" s="286"/>
      <c r="BR23" s="286"/>
      <c r="BS23" s="286"/>
      <c r="BT23" s="286"/>
      <c r="BU23" s="286"/>
      <c r="BV23" s="286"/>
      <c r="BW23" s="286"/>
      <c r="BX23" s="315"/>
      <c r="BY23" s="286"/>
      <c r="BZ23" s="286"/>
      <c r="CA23" s="286"/>
      <c r="CB23" s="286"/>
      <c r="CC23" s="286"/>
      <c r="CD23" s="286"/>
      <c r="CE23" s="286"/>
      <c r="CF23" s="286"/>
      <c r="CG23" s="286"/>
      <c r="CH23" s="286"/>
      <c r="CI23" s="286"/>
      <c r="CJ23" s="286"/>
      <c r="CK23" s="286"/>
      <c r="CL23" s="286"/>
      <c r="CM23" s="286"/>
      <c r="CN23" s="286"/>
      <c r="CO23" s="286"/>
      <c r="CP23" s="286"/>
      <c r="CQ23" s="286"/>
      <c r="CR23" s="286"/>
      <c r="CS23" s="286"/>
      <c r="CT23" s="286"/>
      <c r="CU23" s="287"/>
    </row>
    <row r="24" spans="1:99" ht="13.5" customHeight="1">
      <c r="A24" s="711"/>
      <c r="B24" s="712"/>
      <c r="C24" s="713"/>
      <c r="D24" s="274">
        <v>0</v>
      </c>
      <c r="E24" s="714"/>
      <c r="F24" s="714"/>
      <c r="G24" s="714">
        <v>1</v>
      </c>
      <c r="H24" s="714"/>
      <c r="I24" s="714"/>
      <c r="J24" s="714"/>
      <c r="K24" s="714">
        <v>2</v>
      </c>
      <c r="L24" s="714"/>
      <c r="M24" s="714"/>
      <c r="N24" s="714"/>
      <c r="O24" s="714">
        <v>3</v>
      </c>
      <c r="P24" s="714"/>
      <c r="Q24" s="714"/>
      <c r="R24" s="714"/>
      <c r="S24" s="714">
        <v>4</v>
      </c>
      <c r="T24" s="714"/>
      <c r="U24" s="714"/>
      <c r="V24" s="714"/>
      <c r="W24" s="714">
        <v>5</v>
      </c>
      <c r="X24" s="714"/>
      <c r="Y24" s="714"/>
      <c r="Z24" s="714"/>
      <c r="AA24" s="714">
        <v>6</v>
      </c>
      <c r="AB24" s="714"/>
      <c r="AC24" s="714"/>
      <c r="AD24" s="714"/>
      <c r="AE24" s="714">
        <v>7</v>
      </c>
      <c r="AF24" s="714"/>
      <c r="AG24" s="714"/>
      <c r="AH24" s="714"/>
      <c r="AI24" s="714">
        <v>8</v>
      </c>
      <c r="AJ24" s="714"/>
      <c r="AK24" s="714"/>
      <c r="AL24" s="714"/>
      <c r="AM24" s="714">
        <v>9</v>
      </c>
      <c r="AN24" s="714"/>
      <c r="AO24" s="714"/>
      <c r="AP24" s="714"/>
      <c r="AQ24" s="714">
        <v>10</v>
      </c>
      <c r="AR24" s="714"/>
      <c r="AS24" s="714"/>
      <c r="AT24" s="714"/>
      <c r="AU24" s="714">
        <v>11</v>
      </c>
      <c r="AV24" s="714"/>
      <c r="AW24" s="714"/>
      <c r="AX24" s="714"/>
      <c r="AY24" s="738">
        <v>12</v>
      </c>
      <c r="AZ24" s="738"/>
      <c r="BA24" s="714"/>
      <c r="BB24" s="714"/>
      <c r="BC24" s="714">
        <v>13</v>
      </c>
      <c r="BD24" s="714"/>
      <c r="BE24" s="714"/>
      <c r="BF24" s="714"/>
      <c r="BG24" s="714">
        <v>14</v>
      </c>
      <c r="BH24" s="714"/>
      <c r="BI24" s="714"/>
      <c r="BJ24" s="714"/>
      <c r="BK24" s="714">
        <v>15</v>
      </c>
      <c r="BL24" s="714"/>
      <c r="BM24" s="714"/>
      <c r="BN24" s="714"/>
      <c r="BO24" s="714">
        <v>16</v>
      </c>
      <c r="BP24" s="714"/>
      <c r="BQ24" s="714"/>
      <c r="BR24" s="714"/>
      <c r="BS24" s="714">
        <v>17</v>
      </c>
      <c r="BT24" s="714"/>
      <c r="BU24" s="714"/>
      <c r="BV24" s="714"/>
      <c r="BW24" s="714">
        <v>18</v>
      </c>
      <c r="BX24" s="714"/>
      <c r="BY24" s="714"/>
      <c r="BZ24" s="714"/>
      <c r="CA24" s="714">
        <v>19</v>
      </c>
      <c r="CB24" s="714"/>
      <c r="CC24" s="714"/>
      <c r="CD24" s="714"/>
      <c r="CE24" s="714">
        <v>20</v>
      </c>
      <c r="CF24" s="714"/>
      <c r="CG24" s="714"/>
      <c r="CH24" s="714"/>
      <c r="CI24" s="714">
        <v>21</v>
      </c>
      <c r="CJ24" s="714"/>
      <c r="CK24" s="714"/>
      <c r="CL24" s="714"/>
      <c r="CM24" s="714">
        <v>22</v>
      </c>
      <c r="CN24" s="714"/>
      <c r="CO24" s="714"/>
      <c r="CP24" s="714"/>
      <c r="CQ24" s="714">
        <v>23</v>
      </c>
      <c r="CR24" s="714"/>
      <c r="CS24" s="714"/>
      <c r="CT24" s="714"/>
      <c r="CU24" s="275">
        <v>24</v>
      </c>
    </row>
    <row r="25" spans="1:99" ht="13.5" customHeight="1">
      <c r="A25" s="718" t="s">
        <v>265</v>
      </c>
      <c r="B25" s="719"/>
      <c r="C25" s="719"/>
      <c r="D25" s="12"/>
      <c r="E25" s="13"/>
      <c r="F25" s="13"/>
      <c r="G25" s="13"/>
      <c r="H25" s="13"/>
      <c r="I25" s="13"/>
      <c r="J25" s="13"/>
      <c r="K25" s="13"/>
      <c r="L25" s="13"/>
      <c r="M25" s="13"/>
      <c r="N25" s="13"/>
      <c r="O25" s="13"/>
      <c r="P25" s="13"/>
      <c r="Q25" s="13"/>
      <c r="R25" s="13"/>
      <c r="S25" s="13"/>
      <c r="T25" s="13"/>
      <c r="U25" s="13"/>
      <c r="V25" s="13"/>
      <c r="W25" s="13"/>
      <c r="X25" s="13"/>
      <c r="Y25" s="13"/>
      <c r="Z25" s="13"/>
      <c r="AA25" s="13"/>
      <c r="AB25" s="316"/>
      <c r="AC25" s="13"/>
      <c r="AD25" s="13"/>
      <c r="AE25" s="13"/>
      <c r="AF25" s="13"/>
      <c r="AG25" s="13"/>
      <c r="AH25" s="13"/>
      <c r="AI25" s="13"/>
      <c r="AJ25" s="13"/>
      <c r="AK25" s="13"/>
      <c r="AL25" s="13"/>
      <c r="AM25" s="13"/>
      <c r="AN25" s="13"/>
      <c r="AO25" s="13"/>
      <c r="AP25" s="13"/>
      <c r="AQ25" s="13"/>
      <c r="AR25" s="13"/>
      <c r="AS25" s="13"/>
      <c r="AT25" s="13"/>
      <c r="AU25" s="13"/>
      <c r="AV25" s="13"/>
      <c r="AW25" s="13"/>
      <c r="AX25" s="13"/>
      <c r="AY25" s="14"/>
      <c r="AZ25" s="316"/>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316"/>
      <c r="BY25" s="13"/>
      <c r="BZ25" s="13"/>
      <c r="CA25" s="13"/>
      <c r="CB25" s="13"/>
      <c r="CC25" s="13"/>
      <c r="CD25" s="13"/>
      <c r="CE25" s="13"/>
      <c r="CF25" s="13"/>
      <c r="CG25" s="13"/>
      <c r="CH25" s="13"/>
      <c r="CI25" s="13"/>
      <c r="CJ25" s="13"/>
      <c r="CK25" s="13"/>
      <c r="CL25" s="13"/>
      <c r="CM25" s="13"/>
      <c r="CN25" s="13"/>
      <c r="CO25" s="13"/>
      <c r="CP25" s="13"/>
      <c r="CQ25" s="13"/>
      <c r="CR25" s="13"/>
      <c r="CS25" s="13"/>
      <c r="CT25" s="13"/>
      <c r="CU25" s="14"/>
    </row>
    <row r="26" spans="1:99" ht="13.5" customHeight="1">
      <c r="A26" s="718" t="s">
        <v>266</v>
      </c>
      <c r="B26" s="719"/>
      <c r="C26" s="719"/>
      <c r="D26" s="12"/>
      <c r="E26" s="13"/>
      <c r="F26" s="13"/>
      <c r="G26" s="13"/>
      <c r="H26" s="13"/>
      <c r="I26" s="13"/>
      <c r="J26" s="13"/>
      <c r="K26" s="13"/>
      <c r="L26" s="13"/>
      <c r="M26" s="13"/>
      <c r="N26" s="13"/>
      <c r="O26" s="13"/>
      <c r="P26" s="13"/>
      <c r="Q26" s="13"/>
      <c r="R26" s="13"/>
      <c r="S26" s="13"/>
      <c r="T26" s="13"/>
      <c r="U26" s="13"/>
      <c r="V26" s="13"/>
      <c r="W26" s="13"/>
      <c r="X26" s="13"/>
      <c r="Y26" s="13"/>
      <c r="Z26" s="13"/>
      <c r="AA26" s="13"/>
      <c r="AB26" s="316"/>
      <c r="AC26" s="13"/>
      <c r="AD26" s="13"/>
      <c r="AE26" s="13"/>
      <c r="AF26" s="13"/>
      <c r="AG26" s="13"/>
      <c r="AH26" s="13"/>
      <c r="AI26" s="13"/>
      <c r="AJ26" s="13"/>
      <c r="AK26" s="13"/>
      <c r="AL26" s="13"/>
      <c r="AM26" s="13"/>
      <c r="AN26" s="13"/>
      <c r="AO26" s="13"/>
      <c r="AP26" s="13"/>
      <c r="AQ26" s="13"/>
      <c r="AR26" s="13"/>
      <c r="AS26" s="13"/>
      <c r="AT26" s="13"/>
      <c r="AU26" s="13"/>
      <c r="AV26" s="13"/>
      <c r="AW26" s="13"/>
      <c r="AX26" s="13"/>
      <c r="AY26" s="14"/>
      <c r="AZ26" s="316"/>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316"/>
      <c r="BY26" s="13"/>
      <c r="BZ26" s="13"/>
      <c r="CA26" s="13"/>
      <c r="CB26" s="13"/>
      <c r="CC26" s="13"/>
      <c r="CD26" s="13"/>
      <c r="CE26" s="13"/>
      <c r="CF26" s="13"/>
      <c r="CG26" s="13"/>
      <c r="CH26" s="13"/>
      <c r="CI26" s="13"/>
      <c r="CJ26" s="13"/>
      <c r="CK26" s="13"/>
      <c r="CL26" s="13"/>
      <c r="CM26" s="13"/>
      <c r="CN26" s="13"/>
      <c r="CO26" s="13"/>
      <c r="CP26" s="13"/>
      <c r="CQ26" s="13"/>
      <c r="CR26" s="13"/>
      <c r="CS26" s="13"/>
      <c r="CT26" s="13"/>
      <c r="CU26" s="14"/>
    </row>
    <row r="27" spans="1:99" ht="13.5" customHeight="1">
      <c r="A27" s="731" t="s">
        <v>250</v>
      </c>
      <c r="B27" s="732"/>
      <c r="C27" s="288" t="s">
        <v>108</v>
      </c>
      <c r="D27" s="289"/>
      <c r="E27" s="289"/>
      <c r="F27" s="290"/>
      <c r="G27" s="290"/>
      <c r="H27" s="290"/>
      <c r="I27" s="290"/>
      <c r="J27" s="290"/>
      <c r="K27" s="290"/>
      <c r="L27" s="290"/>
      <c r="M27" s="290"/>
      <c r="N27" s="290"/>
      <c r="O27" s="290"/>
      <c r="P27" s="290"/>
      <c r="Q27" s="290"/>
      <c r="R27" s="290"/>
      <c r="S27" s="290"/>
      <c r="T27" s="290"/>
      <c r="U27" s="290"/>
      <c r="V27" s="290"/>
      <c r="W27" s="290"/>
      <c r="X27" s="290"/>
      <c r="Y27" s="290"/>
      <c r="Z27" s="290"/>
      <c r="AA27" s="290"/>
      <c r="AB27" s="289"/>
      <c r="AC27" s="290"/>
      <c r="AD27" s="290"/>
      <c r="AE27" s="290"/>
      <c r="AF27" s="290"/>
      <c r="AG27" s="290"/>
      <c r="AH27" s="290"/>
      <c r="AI27" s="290"/>
      <c r="AJ27" s="290"/>
      <c r="AK27" s="290"/>
      <c r="AL27" s="290"/>
      <c r="AM27" s="290"/>
      <c r="AN27" s="290"/>
      <c r="AO27" s="290"/>
      <c r="AP27" s="290"/>
      <c r="AQ27" s="290"/>
      <c r="AR27" s="290"/>
      <c r="AS27" s="290"/>
      <c r="AT27" s="290"/>
      <c r="AU27" s="290"/>
      <c r="AV27" s="290"/>
      <c r="AW27" s="290"/>
      <c r="AX27" s="290"/>
      <c r="AY27" s="291"/>
      <c r="AZ27" s="289"/>
      <c r="BA27" s="289"/>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89"/>
      <c r="BY27" s="290"/>
      <c r="BZ27" s="290"/>
      <c r="CA27" s="290"/>
      <c r="CB27" s="290"/>
      <c r="CC27" s="290"/>
      <c r="CD27" s="290"/>
      <c r="CE27" s="290"/>
      <c r="CF27" s="290"/>
      <c r="CG27" s="290"/>
      <c r="CH27" s="290"/>
      <c r="CI27" s="290"/>
      <c r="CJ27" s="290"/>
      <c r="CK27" s="290"/>
      <c r="CL27" s="290"/>
      <c r="CM27" s="290"/>
      <c r="CN27" s="290"/>
      <c r="CO27" s="290"/>
      <c r="CP27" s="290"/>
      <c r="CQ27" s="290"/>
      <c r="CR27" s="290"/>
      <c r="CS27" s="290"/>
      <c r="CT27" s="290"/>
      <c r="CU27" s="291"/>
    </row>
    <row r="28" spans="1:99" ht="13.5" customHeight="1">
      <c r="A28" s="733"/>
      <c r="B28" s="678"/>
      <c r="C28" s="26" t="s">
        <v>109</v>
      </c>
      <c r="D28" s="292"/>
      <c r="E28" s="292"/>
      <c r="F28" s="293"/>
      <c r="G28" s="293"/>
      <c r="H28" s="293"/>
      <c r="I28" s="293"/>
      <c r="J28" s="293"/>
      <c r="K28" s="293"/>
      <c r="L28" s="293"/>
      <c r="M28" s="293"/>
      <c r="N28" s="293"/>
      <c r="O28" s="293"/>
      <c r="P28" s="293"/>
      <c r="Q28" s="293"/>
      <c r="R28" s="293"/>
      <c r="S28" s="293"/>
      <c r="T28" s="293"/>
      <c r="U28" s="293"/>
      <c r="V28" s="293"/>
      <c r="W28" s="293"/>
      <c r="X28" s="293"/>
      <c r="Y28" s="293"/>
      <c r="Z28" s="293"/>
      <c r="AA28" s="293"/>
      <c r="AB28" s="292"/>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4"/>
      <c r="AZ28" s="292"/>
      <c r="BA28" s="292"/>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2"/>
      <c r="BY28" s="293"/>
      <c r="BZ28" s="293"/>
      <c r="CA28" s="293"/>
      <c r="CB28" s="293"/>
      <c r="CC28" s="293"/>
      <c r="CD28" s="293"/>
      <c r="CE28" s="293"/>
      <c r="CF28" s="293"/>
      <c r="CG28" s="293"/>
      <c r="CH28" s="293"/>
      <c r="CI28" s="293"/>
      <c r="CJ28" s="293"/>
      <c r="CK28" s="293"/>
      <c r="CL28" s="293"/>
      <c r="CM28" s="293"/>
      <c r="CN28" s="293"/>
      <c r="CO28" s="293"/>
      <c r="CP28" s="293"/>
      <c r="CQ28" s="293"/>
      <c r="CR28" s="293"/>
      <c r="CS28" s="293"/>
      <c r="CT28" s="293"/>
      <c r="CU28" s="294"/>
    </row>
    <row r="29" spans="1:99" ht="13.5" customHeight="1">
      <c r="A29" s="733"/>
      <c r="B29" s="678"/>
      <c r="C29" s="26" t="s">
        <v>110</v>
      </c>
      <c r="D29" s="292"/>
      <c r="E29" s="292"/>
      <c r="F29" s="293"/>
      <c r="G29" s="293"/>
      <c r="H29" s="293"/>
      <c r="I29" s="293"/>
      <c r="J29" s="293"/>
      <c r="K29" s="293"/>
      <c r="L29" s="293"/>
      <c r="M29" s="293"/>
      <c r="N29" s="293"/>
      <c r="O29" s="293"/>
      <c r="P29" s="293"/>
      <c r="Q29" s="293"/>
      <c r="R29" s="293"/>
      <c r="S29" s="293"/>
      <c r="T29" s="293"/>
      <c r="U29" s="293"/>
      <c r="V29" s="293"/>
      <c r="W29" s="293"/>
      <c r="X29" s="293"/>
      <c r="Y29" s="293"/>
      <c r="Z29" s="293"/>
      <c r="AA29" s="293"/>
      <c r="AB29" s="292"/>
      <c r="AC29" s="293"/>
      <c r="AD29" s="293"/>
      <c r="AE29" s="293"/>
      <c r="AF29" s="293"/>
      <c r="AG29" s="293"/>
      <c r="AH29" s="293"/>
      <c r="AI29" s="293"/>
      <c r="AJ29" s="293"/>
      <c r="AK29" s="293"/>
      <c r="AL29" s="293"/>
      <c r="AM29" s="293"/>
      <c r="AN29" s="293"/>
      <c r="AO29" s="293"/>
      <c r="AP29" s="293"/>
      <c r="AQ29" s="293"/>
      <c r="AR29" s="293"/>
      <c r="AS29" s="293"/>
      <c r="AT29" s="293"/>
      <c r="AU29" s="293"/>
      <c r="AV29" s="293"/>
      <c r="AW29" s="293"/>
      <c r="AX29" s="293"/>
      <c r="AY29" s="294"/>
      <c r="AZ29" s="292"/>
      <c r="BA29" s="292"/>
      <c r="BB29" s="293"/>
      <c r="BC29" s="293"/>
      <c r="BD29" s="293"/>
      <c r="BE29" s="293"/>
      <c r="BF29" s="293"/>
      <c r="BG29" s="293"/>
      <c r="BH29" s="293"/>
      <c r="BI29" s="293"/>
      <c r="BJ29" s="293"/>
      <c r="BK29" s="293"/>
      <c r="BL29" s="293"/>
      <c r="BM29" s="293"/>
      <c r="BN29" s="293"/>
      <c r="BO29" s="293"/>
      <c r="BP29" s="293"/>
      <c r="BQ29" s="293"/>
      <c r="BR29" s="293"/>
      <c r="BS29" s="293"/>
      <c r="BT29" s="293"/>
      <c r="BU29" s="293"/>
      <c r="BV29" s="293"/>
      <c r="BW29" s="293"/>
      <c r="BX29" s="292"/>
      <c r="BY29" s="293"/>
      <c r="BZ29" s="293"/>
      <c r="CA29" s="293"/>
      <c r="CB29" s="293"/>
      <c r="CC29" s="293"/>
      <c r="CD29" s="293"/>
      <c r="CE29" s="293"/>
      <c r="CF29" s="293"/>
      <c r="CG29" s="293"/>
      <c r="CH29" s="293"/>
      <c r="CI29" s="293"/>
      <c r="CJ29" s="293"/>
      <c r="CK29" s="293"/>
      <c r="CL29" s="293"/>
      <c r="CM29" s="293"/>
      <c r="CN29" s="293"/>
      <c r="CO29" s="293"/>
      <c r="CP29" s="293"/>
      <c r="CQ29" s="293"/>
      <c r="CR29" s="293"/>
      <c r="CS29" s="293"/>
      <c r="CT29" s="293"/>
      <c r="CU29" s="294"/>
    </row>
    <row r="30" spans="1:99" ht="13.5" customHeight="1">
      <c r="A30" s="733"/>
      <c r="B30" s="678"/>
      <c r="C30" s="27" t="s">
        <v>630</v>
      </c>
      <c r="D30" s="295"/>
      <c r="E30" s="295"/>
      <c r="F30" s="296"/>
      <c r="G30" s="296"/>
      <c r="H30" s="296"/>
      <c r="I30" s="296"/>
      <c r="J30" s="296"/>
      <c r="K30" s="296"/>
      <c r="L30" s="296"/>
      <c r="M30" s="296"/>
      <c r="N30" s="296"/>
      <c r="O30" s="296"/>
      <c r="P30" s="296"/>
      <c r="Q30" s="296"/>
      <c r="R30" s="296"/>
      <c r="S30" s="296"/>
      <c r="T30" s="296"/>
      <c r="U30" s="296"/>
      <c r="V30" s="296"/>
      <c r="W30" s="296"/>
      <c r="X30" s="296"/>
      <c r="Y30" s="296"/>
      <c r="Z30" s="296"/>
      <c r="AA30" s="296"/>
      <c r="AB30" s="295"/>
      <c r="AC30" s="296"/>
      <c r="AD30" s="296"/>
      <c r="AE30" s="296"/>
      <c r="AF30" s="296"/>
      <c r="AG30" s="296"/>
      <c r="AH30" s="296"/>
      <c r="AI30" s="296"/>
      <c r="AJ30" s="296"/>
      <c r="AK30" s="296"/>
      <c r="AL30" s="296"/>
      <c r="AM30" s="296"/>
      <c r="AN30" s="296"/>
      <c r="AO30" s="296"/>
      <c r="AP30" s="296"/>
      <c r="AQ30" s="296"/>
      <c r="AR30" s="296"/>
      <c r="AS30" s="296"/>
      <c r="AT30" s="296"/>
      <c r="AU30" s="296"/>
      <c r="AV30" s="296"/>
      <c r="AW30" s="296"/>
      <c r="AX30" s="296"/>
      <c r="AY30" s="297"/>
      <c r="AZ30" s="295"/>
      <c r="BA30" s="295"/>
      <c r="BB30" s="296"/>
      <c r="BC30" s="296"/>
      <c r="BD30" s="296"/>
      <c r="BE30" s="296"/>
      <c r="BF30" s="296"/>
      <c r="BG30" s="296"/>
      <c r="BH30" s="296"/>
      <c r="BI30" s="296"/>
      <c r="BJ30" s="296"/>
      <c r="BK30" s="296"/>
      <c r="BL30" s="296"/>
      <c r="BM30" s="296"/>
      <c r="BN30" s="296"/>
      <c r="BO30" s="296"/>
      <c r="BP30" s="296"/>
      <c r="BQ30" s="296"/>
      <c r="BR30" s="296"/>
      <c r="BS30" s="296"/>
      <c r="BT30" s="296"/>
      <c r="BU30" s="296"/>
      <c r="BV30" s="296"/>
      <c r="BW30" s="296"/>
      <c r="BX30" s="295"/>
      <c r="BY30" s="296"/>
      <c r="BZ30" s="296"/>
      <c r="CA30" s="296"/>
      <c r="CB30" s="296"/>
      <c r="CC30" s="296"/>
      <c r="CD30" s="296"/>
      <c r="CE30" s="296"/>
      <c r="CF30" s="296"/>
      <c r="CG30" s="296"/>
      <c r="CH30" s="296"/>
      <c r="CI30" s="296"/>
      <c r="CJ30" s="296"/>
      <c r="CK30" s="296"/>
      <c r="CL30" s="296"/>
      <c r="CM30" s="296"/>
      <c r="CN30" s="296"/>
      <c r="CO30" s="296"/>
      <c r="CP30" s="296"/>
      <c r="CQ30" s="296"/>
      <c r="CR30" s="296"/>
      <c r="CS30" s="296"/>
      <c r="CT30" s="296"/>
      <c r="CU30" s="297"/>
    </row>
    <row r="31" spans="1:99" ht="13.5" customHeight="1">
      <c r="A31" s="734"/>
      <c r="B31" s="735"/>
      <c r="C31" s="35" t="s">
        <v>111</v>
      </c>
      <c r="D31" s="298" t="str">
        <f t="shared" ref="D31" si="0">IF(ROUND(SUM(D27:D30),0)=0,"",ROUND(SUM(D27:D30),0))</f>
        <v/>
      </c>
      <c r="E31" s="298" t="str">
        <f t="shared" ref="E31:AY31" si="1">IF(ROUND(SUM(E27:E30),0)=0,"",ROUND(SUM(E27:E30),0))</f>
        <v/>
      </c>
      <c r="F31" s="299" t="str">
        <f t="shared" si="1"/>
        <v/>
      </c>
      <c r="G31" s="299" t="str">
        <f t="shared" si="1"/>
        <v/>
      </c>
      <c r="H31" s="299" t="str">
        <f t="shared" si="1"/>
        <v/>
      </c>
      <c r="I31" s="299" t="str">
        <f t="shared" si="1"/>
        <v/>
      </c>
      <c r="J31" s="299" t="str">
        <f t="shared" si="1"/>
        <v/>
      </c>
      <c r="K31" s="299" t="str">
        <f t="shared" si="1"/>
        <v/>
      </c>
      <c r="L31" s="299" t="str">
        <f t="shared" si="1"/>
        <v/>
      </c>
      <c r="M31" s="299" t="str">
        <f t="shared" si="1"/>
        <v/>
      </c>
      <c r="N31" s="299" t="str">
        <f t="shared" si="1"/>
        <v/>
      </c>
      <c r="O31" s="299" t="str">
        <f t="shared" si="1"/>
        <v/>
      </c>
      <c r="P31" s="299" t="str">
        <f t="shared" si="1"/>
        <v/>
      </c>
      <c r="Q31" s="299" t="str">
        <f t="shared" si="1"/>
        <v/>
      </c>
      <c r="R31" s="299" t="str">
        <f t="shared" si="1"/>
        <v/>
      </c>
      <c r="S31" s="299" t="str">
        <f t="shared" si="1"/>
        <v/>
      </c>
      <c r="T31" s="299" t="str">
        <f t="shared" si="1"/>
        <v/>
      </c>
      <c r="U31" s="299" t="str">
        <f t="shared" si="1"/>
        <v/>
      </c>
      <c r="V31" s="299" t="str">
        <f t="shared" si="1"/>
        <v/>
      </c>
      <c r="W31" s="299" t="str">
        <f t="shared" si="1"/>
        <v/>
      </c>
      <c r="X31" s="299" t="str">
        <f t="shared" si="1"/>
        <v/>
      </c>
      <c r="Y31" s="299" t="str">
        <f t="shared" si="1"/>
        <v/>
      </c>
      <c r="Z31" s="299" t="str">
        <f t="shared" si="1"/>
        <v/>
      </c>
      <c r="AA31" s="299" t="str">
        <f t="shared" si="1"/>
        <v/>
      </c>
      <c r="AB31" s="298" t="str">
        <f t="shared" si="1"/>
        <v/>
      </c>
      <c r="AC31" s="299" t="str">
        <f t="shared" si="1"/>
        <v/>
      </c>
      <c r="AD31" s="299" t="str">
        <f t="shared" si="1"/>
        <v/>
      </c>
      <c r="AE31" s="299" t="str">
        <f t="shared" si="1"/>
        <v/>
      </c>
      <c r="AF31" s="299" t="str">
        <f t="shared" si="1"/>
        <v/>
      </c>
      <c r="AG31" s="299" t="str">
        <f t="shared" si="1"/>
        <v/>
      </c>
      <c r="AH31" s="299" t="str">
        <f t="shared" si="1"/>
        <v/>
      </c>
      <c r="AI31" s="299" t="str">
        <f t="shared" si="1"/>
        <v/>
      </c>
      <c r="AJ31" s="299" t="str">
        <f t="shared" si="1"/>
        <v/>
      </c>
      <c r="AK31" s="299" t="str">
        <f t="shared" si="1"/>
        <v/>
      </c>
      <c r="AL31" s="299" t="str">
        <f t="shared" si="1"/>
        <v/>
      </c>
      <c r="AM31" s="299" t="str">
        <f t="shared" si="1"/>
        <v/>
      </c>
      <c r="AN31" s="299" t="str">
        <f t="shared" si="1"/>
        <v/>
      </c>
      <c r="AO31" s="299" t="str">
        <f t="shared" si="1"/>
        <v/>
      </c>
      <c r="AP31" s="299" t="str">
        <f t="shared" si="1"/>
        <v/>
      </c>
      <c r="AQ31" s="299" t="str">
        <f t="shared" si="1"/>
        <v/>
      </c>
      <c r="AR31" s="299" t="str">
        <f t="shared" si="1"/>
        <v/>
      </c>
      <c r="AS31" s="299" t="str">
        <f t="shared" si="1"/>
        <v/>
      </c>
      <c r="AT31" s="299" t="str">
        <f t="shared" si="1"/>
        <v/>
      </c>
      <c r="AU31" s="299" t="str">
        <f t="shared" si="1"/>
        <v/>
      </c>
      <c r="AV31" s="299" t="str">
        <f t="shared" si="1"/>
        <v/>
      </c>
      <c r="AW31" s="299" t="str">
        <f t="shared" si="1"/>
        <v/>
      </c>
      <c r="AX31" s="299" t="str">
        <f t="shared" si="1"/>
        <v/>
      </c>
      <c r="AY31" s="300" t="str">
        <f t="shared" si="1"/>
        <v/>
      </c>
      <c r="AZ31" s="298" t="str">
        <f t="shared" ref="AZ31" si="2">IF(ROUND(SUM(AZ27:AZ30),0)=0,"",ROUND(SUM(AZ27:AZ30),0))</f>
        <v/>
      </c>
      <c r="BA31" s="298" t="str">
        <f t="shared" ref="BA31:CU31" si="3">IF(ROUND(SUM(BA27:BA30),0)=0,"",ROUND(SUM(BA27:BA30),0))</f>
        <v/>
      </c>
      <c r="BB31" s="299" t="str">
        <f t="shared" si="3"/>
        <v/>
      </c>
      <c r="BC31" s="299" t="str">
        <f t="shared" si="3"/>
        <v/>
      </c>
      <c r="BD31" s="299" t="str">
        <f t="shared" si="3"/>
        <v/>
      </c>
      <c r="BE31" s="299" t="str">
        <f t="shared" si="3"/>
        <v/>
      </c>
      <c r="BF31" s="299" t="str">
        <f t="shared" si="3"/>
        <v/>
      </c>
      <c r="BG31" s="299" t="str">
        <f t="shared" si="3"/>
        <v/>
      </c>
      <c r="BH31" s="299" t="str">
        <f t="shared" si="3"/>
        <v/>
      </c>
      <c r="BI31" s="299" t="str">
        <f t="shared" si="3"/>
        <v/>
      </c>
      <c r="BJ31" s="299" t="str">
        <f t="shared" si="3"/>
        <v/>
      </c>
      <c r="BK31" s="299" t="str">
        <f t="shared" si="3"/>
        <v/>
      </c>
      <c r="BL31" s="299" t="str">
        <f t="shared" si="3"/>
        <v/>
      </c>
      <c r="BM31" s="299" t="str">
        <f t="shared" si="3"/>
        <v/>
      </c>
      <c r="BN31" s="299" t="str">
        <f t="shared" si="3"/>
        <v/>
      </c>
      <c r="BO31" s="299" t="str">
        <f t="shared" si="3"/>
        <v/>
      </c>
      <c r="BP31" s="299" t="str">
        <f t="shared" si="3"/>
        <v/>
      </c>
      <c r="BQ31" s="299" t="str">
        <f t="shared" si="3"/>
        <v/>
      </c>
      <c r="BR31" s="299" t="str">
        <f t="shared" si="3"/>
        <v/>
      </c>
      <c r="BS31" s="299" t="str">
        <f t="shared" si="3"/>
        <v/>
      </c>
      <c r="BT31" s="299" t="str">
        <f t="shared" si="3"/>
        <v/>
      </c>
      <c r="BU31" s="299" t="str">
        <f t="shared" si="3"/>
        <v/>
      </c>
      <c r="BV31" s="299" t="str">
        <f t="shared" si="3"/>
        <v/>
      </c>
      <c r="BW31" s="299" t="str">
        <f t="shared" si="3"/>
        <v/>
      </c>
      <c r="BX31" s="298" t="str">
        <f t="shared" si="3"/>
        <v/>
      </c>
      <c r="BY31" s="299" t="str">
        <f t="shared" si="3"/>
        <v/>
      </c>
      <c r="BZ31" s="299" t="str">
        <f t="shared" si="3"/>
        <v/>
      </c>
      <c r="CA31" s="299" t="str">
        <f t="shared" si="3"/>
        <v/>
      </c>
      <c r="CB31" s="299" t="str">
        <f t="shared" si="3"/>
        <v/>
      </c>
      <c r="CC31" s="299" t="str">
        <f t="shared" si="3"/>
        <v/>
      </c>
      <c r="CD31" s="299" t="str">
        <f t="shared" si="3"/>
        <v/>
      </c>
      <c r="CE31" s="299" t="str">
        <f t="shared" si="3"/>
        <v/>
      </c>
      <c r="CF31" s="299" t="str">
        <f t="shared" si="3"/>
        <v/>
      </c>
      <c r="CG31" s="299" t="str">
        <f t="shared" si="3"/>
        <v/>
      </c>
      <c r="CH31" s="299" t="str">
        <f t="shared" si="3"/>
        <v/>
      </c>
      <c r="CI31" s="299" t="str">
        <f t="shared" si="3"/>
        <v/>
      </c>
      <c r="CJ31" s="299" t="str">
        <f t="shared" si="3"/>
        <v/>
      </c>
      <c r="CK31" s="299" t="str">
        <f t="shared" si="3"/>
        <v/>
      </c>
      <c r="CL31" s="299" t="str">
        <f t="shared" si="3"/>
        <v/>
      </c>
      <c r="CM31" s="299" t="str">
        <f t="shared" si="3"/>
        <v/>
      </c>
      <c r="CN31" s="299" t="str">
        <f t="shared" si="3"/>
        <v/>
      </c>
      <c r="CO31" s="299" t="str">
        <f t="shared" si="3"/>
        <v/>
      </c>
      <c r="CP31" s="299" t="str">
        <f t="shared" si="3"/>
        <v/>
      </c>
      <c r="CQ31" s="299" t="str">
        <f t="shared" si="3"/>
        <v/>
      </c>
      <c r="CR31" s="299" t="str">
        <f t="shared" si="3"/>
        <v/>
      </c>
      <c r="CS31" s="299" t="str">
        <f t="shared" si="3"/>
        <v/>
      </c>
      <c r="CT31" s="299" t="str">
        <f t="shared" si="3"/>
        <v/>
      </c>
      <c r="CU31" s="311" t="str">
        <f t="shared" si="3"/>
        <v/>
      </c>
    </row>
    <row r="32" spans="1:99" s="301" customFormat="1" ht="13.5" customHeight="1">
      <c r="A32" s="715" t="s">
        <v>267</v>
      </c>
      <c r="B32" s="716"/>
      <c r="C32" s="717"/>
      <c r="D32" s="302" t="e">
        <f>IF(IF(AND(ROUND(SUM(#REF!),0)&lt;=1,SUM(D27:D30)&gt;=1),2,ROUND(SUM(#REF!),0))=0,"",IF(AND(ROUND(SUM(#REF!),0)&lt;=1,SUM(D27:D30)&gt;=1),2,ROUND(SUM(#REF!),0)))</f>
        <v>#REF!</v>
      </c>
      <c r="E32" s="298" t="e">
        <f>IF(IF(AND(ROUND(SUM(#REF!),0)&lt;=1,SUM(E27:E30)&gt;=1),2,ROUND(SUM(#REF!),0))=0,"",IF(AND(ROUND(SUM(#REF!),0)&lt;=1,SUM(E27:E30)&gt;=1),2,ROUND(SUM(#REF!),0)))</f>
        <v>#REF!</v>
      </c>
      <c r="F32" s="299" t="e">
        <f>IF(IF(AND(ROUND(SUM(#REF!),0)&lt;=1,SUM(F27:F30)&gt;=1),2,ROUND(SUM(#REF!),0))=0,"",IF(AND(ROUND(SUM(#REF!),0)&lt;=1,SUM(F27:F30)&gt;=1),2,ROUND(SUM(#REF!),0)))</f>
        <v>#REF!</v>
      </c>
      <c r="G32" s="299" t="e">
        <f>IF(IF(AND(ROUND(SUM(#REF!),0)&lt;=1,SUM(G27:G30)&gt;=1),2,ROUND(SUM(#REF!),0))=0,"",IF(AND(ROUND(SUM(#REF!),0)&lt;=1,SUM(G27:G30)&gt;=1),2,ROUND(SUM(#REF!),0)))</f>
        <v>#REF!</v>
      </c>
      <c r="H32" s="299" t="e">
        <f>IF(IF(AND(ROUND(SUM(#REF!),0)&lt;=1,SUM(H27:H30)&gt;=1),2,ROUND(SUM(#REF!),0))=0,"",IF(AND(ROUND(SUM(#REF!),0)&lt;=1,SUM(H27:H30)&gt;=1),2,ROUND(SUM(#REF!),0)))</f>
        <v>#REF!</v>
      </c>
      <c r="I32" s="299" t="e">
        <f>IF(IF(AND(ROUND(SUM(#REF!),0)&lt;=1,SUM(I27:I30)&gt;=1),2,ROUND(SUM(#REF!),0))=0,"",IF(AND(ROUND(SUM(#REF!),0)&lt;=1,SUM(I27:I30)&gt;=1),2,ROUND(SUM(#REF!),0)))</f>
        <v>#REF!</v>
      </c>
      <c r="J32" s="299" t="e">
        <f>IF(IF(AND(ROUND(SUM(#REF!),0)&lt;=1,SUM(J27:J30)&gt;=1),2,ROUND(SUM(#REF!),0))=0,"",IF(AND(ROUND(SUM(#REF!),0)&lt;=1,SUM(J27:J30)&gt;=1),2,ROUND(SUM(#REF!),0)))</f>
        <v>#REF!</v>
      </c>
      <c r="K32" s="299" t="e">
        <f>IF(IF(AND(ROUND(SUM(#REF!),0)&lt;=1,SUM(K27:K30)&gt;=1),2,ROUND(SUM(#REF!),0))=0,"",IF(AND(ROUND(SUM(#REF!),0)&lt;=1,SUM(K27:K30)&gt;=1),2,ROUND(SUM(#REF!),0)))</f>
        <v>#REF!</v>
      </c>
      <c r="L32" s="299" t="e">
        <f>IF(IF(AND(ROUND(SUM(#REF!),0)&lt;=1,SUM(L27:L30)&gt;=1),2,ROUND(SUM(#REF!),0))=0,"",IF(AND(ROUND(SUM(#REF!),0)&lt;=1,SUM(L27:L30)&gt;=1),2,ROUND(SUM(#REF!),0)))</f>
        <v>#REF!</v>
      </c>
      <c r="M32" s="299" t="e">
        <f>IF(IF(AND(ROUND(SUM(#REF!),0)&lt;=1,SUM(M27:M30)&gt;=1),2,ROUND(SUM(#REF!),0))=0,"",IF(AND(ROUND(SUM(#REF!),0)&lt;=1,SUM(M27:M30)&gt;=1),2,ROUND(SUM(#REF!),0)))</f>
        <v>#REF!</v>
      </c>
      <c r="N32" s="299" t="e">
        <f>IF(IF(AND(ROUND(SUM(#REF!),0)&lt;=1,SUM(N27:N30)&gt;=1),2,ROUND(SUM(#REF!),0))=0,"",IF(AND(ROUND(SUM(#REF!),0)&lt;=1,SUM(N27:N30)&gt;=1),2,ROUND(SUM(#REF!),0)))</f>
        <v>#REF!</v>
      </c>
      <c r="O32" s="299" t="e">
        <f>IF(IF(AND(ROUND(SUM(#REF!),0)&lt;=1,SUM(O27:O30)&gt;=1),2,ROUND(SUM(#REF!),0))=0,"",IF(AND(ROUND(SUM(#REF!),0)&lt;=1,SUM(O27:O30)&gt;=1),2,ROUND(SUM(#REF!),0)))</f>
        <v>#REF!</v>
      </c>
      <c r="P32" s="299" t="e">
        <f>IF(IF(AND(ROUND(SUM(#REF!),0)&lt;=1,SUM(P27:P30)&gt;=1),2,ROUND(SUM(#REF!),0))=0,"",IF(AND(ROUND(SUM(#REF!),0)&lt;=1,SUM(P27:P30)&gt;=1),2,ROUND(SUM(#REF!),0)))</f>
        <v>#REF!</v>
      </c>
      <c r="Q32" s="299" t="e">
        <f>IF(IF(AND(ROUND(SUM(#REF!),0)&lt;=1,SUM(Q27:Q30)&gt;=1),2,ROUND(SUM(#REF!),0))=0,"",IF(AND(ROUND(SUM(#REF!),0)&lt;=1,SUM(Q27:Q30)&gt;=1),2,ROUND(SUM(#REF!),0)))</f>
        <v>#REF!</v>
      </c>
      <c r="R32" s="299" t="e">
        <f>IF(IF(AND(ROUND(SUM(#REF!),0)&lt;=1,SUM(R27:R30)&gt;=1),2,ROUND(SUM(#REF!),0))=0,"",IF(AND(ROUND(SUM(#REF!),0)&lt;=1,SUM(R27:R30)&gt;=1),2,ROUND(SUM(#REF!),0)))</f>
        <v>#REF!</v>
      </c>
      <c r="S32" s="299" t="e">
        <f>IF(IF(AND(ROUND(SUM(#REF!),0)&lt;=1,SUM(S27:S30)&gt;=1),2,ROUND(SUM(#REF!),0))=0,"",IF(AND(ROUND(SUM(#REF!),0)&lt;=1,SUM(S27:S30)&gt;=1),2,ROUND(SUM(#REF!),0)))</f>
        <v>#REF!</v>
      </c>
      <c r="T32" s="299" t="e">
        <f>IF(IF(AND(ROUND(SUM(#REF!),0)&lt;=1,SUM(T27:T30)&gt;=1),2,ROUND(SUM(#REF!),0))=0,"",IF(AND(ROUND(SUM(#REF!),0)&lt;=1,SUM(T27:T30)&gt;=1),2,ROUND(SUM(#REF!),0)))</f>
        <v>#REF!</v>
      </c>
      <c r="U32" s="299" t="e">
        <f>IF(IF(AND(ROUND(SUM(#REF!),0)&lt;=1,SUM(U27:U30)&gt;=1),2,ROUND(SUM(#REF!),0))=0,"",IF(AND(ROUND(SUM(#REF!),0)&lt;=1,SUM(U27:U30)&gt;=1),2,ROUND(SUM(#REF!),0)))</f>
        <v>#REF!</v>
      </c>
      <c r="V32" s="299" t="e">
        <f>IF(IF(AND(ROUND(SUM(#REF!),0)&lt;=1,SUM(V27:V30)&gt;=1),2,ROUND(SUM(#REF!),0))=0,"",IF(AND(ROUND(SUM(#REF!),0)&lt;=1,SUM(V27:V30)&gt;=1),2,ROUND(SUM(#REF!),0)))</f>
        <v>#REF!</v>
      </c>
      <c r="W32" s="299" t="e">
        <f>IF(IF(AND(ROUND(SUM(#REF!),0)&lt;=1,SUM(W27:W30)&gt;=1),2,ROUND(SUM(#REF!),0))=0,"",IF(AND(ROUND(SUM(#REF!),0)&lt;=1,SUM(W27:W30)&gt;=1),2,ROUND(SUM(#REF!),0)))</f>
        <v>#REF!</v>
      </c>
      <c r="X32" s="299" t="e">
        <f>IF(IF(AND(ROUND(SUM(#REF!),0)&lt;=1,SUM(X27:X30)&gt;=1),2,ROUND(SUM(#REF!),0))=0,"",IF(AND(ROUND(SUM(#REF!),0)&lt;=1,SUM(X27:X30)&gt;=1),2,ROUND(SUM(#REF!),0)))</f>
        <v>#REF!</v>
      </c>
      <c r="Y32" s="299" t="e">
        <f>IF(IF(AND(ROUND(SUM(#REF!),0)&lt;=1,SUM(Y27:Y30)&gt;=1),2,ROUND(SUM(#REF!),0))=0,"",IF(AND(ROUND(SUM(#REF!),0)&lt;=1,SUM(Y27:Y30)&gt;=1),2,ROUND(SUM(#REF!),0)))</f>
        <v>#REF!</v>
      </c>
      <c r="Z32" s="299" t="e">
        <f>IF(IF(AND(ROUND(SUM(#REF!),0)&lt;=1,SUM(Z27:Z30)&gt;=1),2,ROUND(SUM(#REF!),0))=0,"",IF(AND(ROUND(SUM(#REF!),0)&lt;=1,SUM(Z27:Z30)&gt;=1),2,ROUND(SUM(#REF!),0)))</f>
        <v>#REF!</v>
      </c>
      <c r="AA32" s="299" t="e">
        <f>IF(IF(AND(ROUND(SUM(#REF!),0)&lt;=1,SUM(AA27:AA30)&gt;=1),2,ROUND(SUM(#REF!),0))=0,"",IF(AND(ROUND(SUM(#REF!),0)&lt;=1,SUM(AA27:AA30)&gt;=1),2,ROUND(SUM(#REF!),0)))</f>
        <v>#REF!</v>
      </c>
      <c r="AB32" s="298" t="e">
        <f>IF(IF(AND(ROUND(SUM(#REF!),0)&lt;=1,SUM(AB27:AB30)&gt;=1),2,ROUND(SUM(#REF!),0))=0,"",IF(AND(ROUND(SUM(#REF!),0)&lt;=1,SUM(AB27:AB30)&gt;=1),2,ROUND(SUM(#REF!),0)))</f>
        <v>#REF!</v>
      </c>
      <c r="AC32" s="299" t="e">
        <f>IF(IF(AND(ROUND(SUM(#REF!),0)&lt;=1,SUM(AC27:AC30)&gt;=1),2,ROUND(SUM(#REF!),0))=0,"",IF(AND(ROUND(SUM(#REF!),0)&lt;=1,SUM(AC27:AC30)&gt;=1),2,ROUND(SUM(#REF!),0)))</f>
        <v>#REF!</v>
      </c>
      <c r="AD32" s="299" t="e">
        <f>IF(IF(AND(ROUND(SUM(#REF!),0)&lt;=1,SUM(AD27:AD30)&gt;=1),2,ROUND(SUM(#REF!),0))=0,"",IF(AND(ROUND(SUM(#REF!),0)&lt;=1,SUM(AD27:AD30)&gt;=1),2,ROUND(SUM(#REF!),0)))</f>
        <v>#REF!</v>
      </c>
      <c r="AE32" s="299" t="e">
        <f>IF(IF(AND(ROUND(SUM(#REF!),0)&lt;=1,SUM(AE27:AE30)&gt;=1),2,ROUND(SUM(#REF!),0))=0,"",IF(AND(ROUND(SUM(#REF!),0)&lt;=1,SUM(AE27:AE30)&gt;=1),2,ROUND(SUM(#REF!),0)))</f>
        <v>#REF!</v>
      </c>
      <c r="AF32" s="299" t="e">
        <f>IF(IF(AND(ROUND(SUM(#REF!),0)&lt;=1,SUM(AF27:AF30)&gt;=1),2,ROUND(SUM(#REF!),0))=0,"",IF(AND(ROUND(SUM(#REF!),0)&lt;=1,SUM(AF27:AF30)&gt;=1),2,ROUND(SUM(#REF!),0)))</f>
        <v>#REF!</v>
      </c>
      <c r="AG32" s="299" t="e">
        <f>IF(IF(AND(ROUND(SUM(#REF!),0)&lt;=1,SUM(AG27:AG30)&gt;=1),2,ROUND(SUM(#REF!),0))=0,"",IF(AND(ROUND(SUM(#REF!),0)&lt;=1,SUM(AG27:AG30)&gt;=1),2,ROUND(SUM(#REF!),0)))</f>
        <v>#REF!</v>
      </c>
      <c r="AH32" s="299" t="e">
        <f>IF(IF(AND(ROUND(SUM(#REF!),0)&lt;=1,SUM(AH27:AH30)&gt;=1),2,ROUND(SUM(#REF!),0))=0,"",IF(AND(ROUND(SUM(#REF!),0)&lt;=1,SUM(AH27:AH30)&gt;=1),2,ROUND(SUM(#REF!),0)))</f>
        <v>#REF!</v>
      </c>
      <c r="AI32" s="299" t="e">
        <f>IF(IF(AND(ROUND(SUM(#REF!),0)&lt;=1,SUM(AI27:AI30)&gt;=1),2,ROUND(SUM(#REF!),0))=0,"",IF(AND(ROUND(SUM(#REF!),0)&lt;=1,SUM(AI27:AI30)&gt;=1),2,ROUND(SUM(#REF!),0)))</f>
        <v>#REF!</v>
      </c>
      <c r="AJ32" s="299" t="e">
        <f>IF(IF(AND(ROUND(SUM(#REF!),0)&lt;=1,SUM(AJ27:AJ30)&gt;=1),2,ROUND(SUM(#REF!),0))=0,"",IF(AND(ROUND(SUM(#REF!),0)&lt;=1,SUM(AJ27:AJ30)&gt;=1),2,ROUND(SUM(#REF!),0)))</f>
        <v>#REF!</v>
      </c>
      <c r="AK32" s="299" t="e">
        <f>IF(IF(AND(ROUND(SUM(#REF!),0)&lt;=1,SUM(AK27:AK30)&gt;=1),2,ROUND(SUM(#REF!),0))=0,"",IF(AND(ROUND(SUM(#REF!),0)&lt;=1,SUM(AK27:AK30)&gt;=1),2,ROUND(SUM(#REF!),0)))</f>
        <v>#REF!</v>
      </c>
      <c r="AL32" s="299" t="e">
        <f>IF(IF(AND(ROUND(SUM(#REF!),0)&lt;=1,SUM(AL27:AL30)&gt;=1),2,ROUND(SUM(#REF!),0))=0,"",IF(AND(ROUND(SUM(#REF!),0)&lt;=1,SUM(AL27:AL30)&gt;=1),2,ROUND(SUM(#REF!),0)))</f>
        <v>#REF!</v>
      </c>
      <c r="AM32" s="299" t="e">
        <f>IF(IF(AND(ROUND(SUM(#REF!),0)&lt;=1,SUM(AM27:AM30)&gt;=1),2,ROUND(SUM(#REF!),0))=0,"",IF(AND(ROUND(SUM(#REF!),0)&lt;=1,SUM(AM27:AM30)&gt;=1),2,ROUND(SUM(#REF!),0)))</f>
        <v>#REF!</v>
      </c>
      <c r="AN32" s="299" t="e">
        <f>IF(IF(AND(ROUND(SUM(#REF!),0)&lt;=1,SUM(AN27:AN30)&gt;=1),2,ROUND(SUM(#REF!),0))=0,"",IF(AND(ROUND(SUM(#REF!),0)&lt;=1,SUM(AN27:AN30)&gt;=1),2,ROUND(SUM(#REF!),0)))</f>
        <v>#REF!</v>
      </c>
      <c r="AO32" s="299" t="e">
        <f>IF(IF(AND(ROUND(SUM(#REF!),0)&lt;=1,SUM(AO27:AO30)&gt;=1),2,ROUND(SUM(#REF!),0))=0,"",IF(AND(ROUND(SUM(#REF!),0)&lt;=1,SUM(AO27:AO30)&gt;=1),2,ROUND(SUM(#REF!),0)))</f>
        <v>#REF!</v>
      </c>
      <c r="AP32" s="299" t="e">
        <f>IF(IF(AND(ROUND(SUM(#REF!),0)&lt;=1,SUM(AP27:AP30)&gt;=1),2,ROUND(SUM(#REF!),0))=0,"",IF(AND(ROUND(SUM(#REF!),0)&lt;=1,SUM(AP27:AP30)&gt;=1),2,ROUND(SUM(#REF!),0)))</f>
        <v>#REF!</v>
      </c>
      <c r="AQ32" s="299" t="e">
        <f>IF(IF(AND(ROUND(SUM(#REF!),0)&lt;=1,SUM(AQ27:AQ30)&gt;=1),2,ROUND(SUM(#REF!),0))=0,"",IF(AND(ROUND(SUM(#REF!),0)&lt;=1,SUM(AQ27:AQ30)&gt;=1),2,ROUND(SUM(#REF!),0)))</f>
        <v>#REF!</v>
      </c>
      <c r="AR32" s="299" t="e">
        <f>IF(IF(AND(ROUND(SUM(#REF!),0)&lt;=1,SUM(AR27:AR30)&gt;=1),2,ROUND(SUM(#REF!),0))=0,"",IF(AND(ROUND(SUM(#REF!),0)&lt;=1,SUM(AR27:AR30)&gt;=1),2,ROUND(SUM(#REF!),0)))</f>
        <v>#REF!</v>
      </c>
      <c r="AS32" s="299" t="e">
        <f>IF(IF(AND(ROUND(SUM(#REF!),0)&lt;=1,SUM(AS27:AS30)&gt;=1),2,ROUND(SUM(#REF!),0))=0,"",IF(AND(ROUND(SUM(#REF!),0)&lt;=1,SUM(AS27:AS30)&gt;=1),2,ROUND(SUM(#REF!),0)))</f>
        <v>#REF!</v>
      </c>
      <c r="AT32" s="299" t="e">
        <f>IF(IF(AND(ROUND(SUM(#REF!),0)&lt;=1,SUM(AT27:AT30)&gt;=1),2,ROUND(SUM(#REF!),0))=0,"",IF(AND(ROUND(SUM(#REF!),0)&lt;=1,SUM(AT27:AT30)&gt;=1),2,ROUND(SUM(#REF!),0)))</f>
        <v>#REF!</v>
      </c>
      <c r="AU32" s="299" t="e">
        <f>IF(IF(AND(ROUND(SUM(#REF!),0)&lt;=1,SUM(AU27:AU30)&gt;=1),2,ROUND(SUM(#REF!),0))=0,"",IF(AND(ROUND(SUM(#REF!),0)&lt;=1,SUM(AU27:AU30)&gt;=1),2,ROUND(SUM(#REF!),0)))</f>
        <v>#REF!</v>
      </c>
      <c r="AV32" s="299" t="e">
        <f>IF(IF(AND(ROUND(SUM(#REF!),0)&lt;=1,SUM(AV27:AV30)&gt;=1),2,ROUND(SUM(#REF!),0))=0,"",IF(AND(ROUND(SUM(#REF!),0)&lt;=1,SUM(AV27:AV30)&gt;=1),2,ROUND(SUM(#REF!),0)))</f>
        <v>#REF!</v>
      </c>
      <c r="AW32" s="299" t="e">
        <f>IF(IF(AND(ROUND(SUM(#REF!),0)&lt;=1,SUM(AW27:AW30)&gt;=1),2,ROUND(SUM(#REF!),0))=0,"",IF(AND(ROUND(SUM(#REF!),0)&lt;=1,SUM(AW27:AW30)&gt;=1),2,ROUND(SUM(#REF!),0)))</f>
        <v>#REF!</v>
      </c>
      <c r="AX32" s="299" t="e">
        <f>IF(IF(AND(ROUND(SUM(#REF!),0)&lt;=1,SUM(AX27:AX30)&gt;=1),2,ROUND(SUM(#REF!),0))=0,"",IF(AND(ROUND(SUM(#REF!),0)&lt;=1,SUM(AX27:AX30)&gt;=1),2,ROUND(SUM(#REF!),0)))</f>
        <v>#REF!</v>
      </c>
      <c r="AY32" s="311" t="e">
        <f>IF(IF(AND(ROUND(SUM(#REF!),0)&lt;=1,SUM(AY27:AY30)&gt;=1),2,ROUND(SUM(#REF!),0))=0,"",IF(AND(ROUND(SUM(#REF!),0)&lt;=1,SUM(AY27:AY30)&gt;=1),2,ROUND(SUM(#REF!),0)))</f>
        <v>#REF!</v>
      </c>
      <c r="AZ32" s="298" t="e">
        <f>IF(IF(AND(ROUND(SUM(#REF!),0)&lt;=1,SUM(AZ27:AZ30)&gt;=1),2,ROUND(SUM(#REF!),0))=0,"",IF(AND(ROUND(SUM(#REF!),0)&lt;=1,SUM(AZ27:AZ30)&gt;=1),2,ROUND(SUM(#REF!),0)))</f>
        <v>#REF!</v>
      </c>
      <c r="BA32" s="298" t="e">
        <f>IF(IF(AND(ROUND(SUM(#REF!),0)&lt;=1,SUM(BA27:BA30)&gt;=1),2,ROUND(SUM(#REF!),0))=0,"",IF(AND(ROUND(SUM(#REF!),0)&lt;=1,SUM(BA27:BA30)&gt;=1),2,ROUND(SUM(#REF!),0)))</f>
        <v>#REF!</v>
      </c>
      <c r="BB32" s="299" t="e">
        <f>IF(IF(AND(ROUND(SUM(#REF!),0)&lt;=1,SUM(BB27:BB30)&gt;=1),2,ROUND(SUM(#REF!),0))=0,"",IF(AND(ROUND(SUM(#REF!),0)&lt;=1,SUM(BB27:BB30)&gt;=1),2,ROUND(SUM(#REF!),0)))</f>
        <v>#REF!</v>
      </c>
      <c r="BC32" s="299" t="e">
        <f>IF(IF(AND(ROUND(SUM(#REF!),0)&lt;=1,SUM(BC27:BC30)&gt;=1),2,ROUND(SUM(#REF!),0))=0,"",IF(AND(ROUND(SUM(#REF!),0)&lt;=1,SUM(BC27:BC30)&gt;=1),2,ROUND(SUM(#REF!),0)))</f>
        <v>#REF!</v>
      </c>
      <c r="BD32" s="299" t="e">
        <f>IF(IF(AND(ROUND(SUM(#REF!),0)&lt;=1,SUM(BD27:BD30)&gt;=1),2,ROUND(SUM(#REF!),0))=0,"",IF(AND(ROUND(SUM(#REF!),0)&lt;=1,SUM(BD27:BD30)&gt;=1),2,ROUND(SUM(#REF!),0)))</f>
        <v>#REF!</v>
      </c>
      <c r="BE32" s="299" t="e">
        <f>IF(IF(AND(ROUND(SUM(#REF!),0)&lt;=1,SUM(BE27:BE30)&gt;=1),2,ROUND(SUM(#REF!),0))=0,"",IF(AND(ROUND(SUM(#REF!),0)&lt;=1,SUM(BE27:BE30)&gt;=1),2,ROUND(SUM(#REF!),0)))</f>
        <v>#REF!</v>
      </c>
      <c r="BF32" s="299" t="e">
        <f>IF(IF(AND(ROUND(SUM(#REF!),0)&lt;=1,SUM(BF27:BF30)&gt;=1),2,ROUND(SUM(#REF!),0))=0,"",IF(AND(ROUND(SUM(#REF!),0)&lt;=1,SUM(BF27:BF30)&gt;=1),2,ROUND(SUM(#REF!),0)))</f>
        <v>#REF!</v>
      </c>
      <c r="BG32" s="299" t="e">
        <f>IF(IF(AND(ROUND(SUM(#REF!),0)&lt;=1,SUM(BG27:BG30)&gt;=1),2,ROUND(SUM(#REF!),0))=0,"",IF(AND(ROUND(SUM(#REF!),0)&lt;=1,SUM(BG27:BG30)&gt;=1),2,ROUND(SUM(#REF!),0)))</f>
        <v>#REF!</v>
      </c>
      <c r="BH32" s="299" t="e">
        <f>IF(IF(AND(ROUND(SUM(#REF!),0)&lt;=1,SUM(BH27:BH30)&gt;=1),2,ROUND(SUM(#REF!),0))=0,"",IF(AND(ROUND(SUM(#REF!),0)&lt;=1,SUM(BH27:BH30)&gt;=1),2,ROUND(SUM(#REF!),0)))</f>
        <v>#REF!</v>
      </c>
      <c r="BI32" s="299" t="e">
        <f>IF(IF(AND(ROUND(SUM(#REF!),0)&lt;=1,SUM(BI27:BI30)&gt;=1),2,ROUND(SUM(#REF!),0))=0,"",IF(AND(ROUND(SUM(#REF!),0)&lt;=1,SUM(BI27:BI30)&gt;=1),2,ROUND(SUM(#REF!),0)))</f>
        <v>#REF!</v>
      </c>
      <c r="BJ32" s="299" t="e">
        <f>IF(IF(AND(ROUND(SUM(#REF!),0)&lt;=1,SUM(BJ27:BJ30)&gt;=1),2,ROUND(SUM(#REF!),0))=0,"",IF(AND(ROUND(SUM(#REF!),0)&lt;=1,SUM(BJ27:BJ30)&gt;=1),2,ROUND(SUM(#REF!),0)))</f>
        <v>#REF!</v>
      </c>
      <c r="BK32" s="299" t="e">
        <f>IF(IF(AND(ROUND(SUM(#REF!),0)&lt;=1,SUM(BK27:BK30)&gt;=1),2,ROUND(SUM(#REF!),0))=0,"",IF(AND(ROUND(SUM(#REF!),0)&lt;=1,SUM(BK27:BK30)&gt;=1),2,ROUND(SUM(#REF!),0)))</f>
        <v>#REF!</v>
      </c>
      <c r="BL32" s="299" t="e">
        <f>IF(IF(AND(ROUND(SUM(#REF!),0)&lt;=1,SUM(BL27:BL30)&gt;=1),2,ROUND(SUM(#REF!),0))=0,"",IF(AND(ROUND(SUM(#REF!),0)&lt;=1,SUM(BL27:BL30)&gt;=1),2,ROUND(SUM(#REF!),0)))</f>
        <v>#REF!</v>
      </c>
      <c r="BM32" s="299" t="e">
        <f>IF(IF(AND(ROUND(SUM(#REF!),0)&lt;=1,SUM(BM27:BM30)&gt;=1),2,ROUND(SUM(#REF!),0))=0,"",IF(AND(ROUND(SUM(#REF!),0)&lt;=1,SUM(BM27:BM30)&gt;=1),2,ROUND(SUM(#REF!),0)))</f>
        <v>#REF!</v>
      </c>
      <c r="BN32" s="299" t="e">
        <f>IF(IF(AND(ROUND(SUM(#REF!),0)&lt;=1,SUM(BN27:BN30)&gt;=1),2,ROUND(SUM(#REF!),0))=0,"",IF(AND(ROUND(SUM(#REF!),0)&lt;=1,SUM(BN27:BN30)&gt;=1),2,ROUND(SUM(#REF!),0)))</f>
        <v>#REF!</v>
      </c>
      <c r="BO32" s="299" t="e">
        <f>IF(IF(AND(ROUND(SUM(#REF!),0)&lt;=1,SUM(BO27:BO30)&gt;=1),2,ROUND(SUM(#REF!),0))=0,"",IF(AND(ROUND(SUM(#REF!),0)&lt;=1,SUM(BO27:BO30)&gt;=1),2,ROUND(SUM(#REF!),0)))</f>
        <v>#REF!</v>
      </c>
      <c r="BP32" s="299" t="e">
        <f>IF(IF(AND(ROUND(SUM(#REF!),0)&lt;=1,SUM(BP27:BP30)&gt;=1),2,ROUND(SUM(#REF!),0))=0,"",IF(AND(ROUND(SUM(#REF!),0)&lt;=1,SUM(BP27:BP30)&gt;=1),2,ROUND(SUM(#REF!),0)))</f>
        <v>#REF!</v>
      </c>
      <c r="BQ32" s="299" t="e">
        <f>IF(IF(AND(ROUND(SUM(#REF!),0)&lt;=1,SUM(BQ27:BQ30)&gt;=1),2,ROUND(SUM(#REF!),0))=0,"",IF(AND(ROUND(SUM(#REF!),0)&lt;=1,SUM(BQ27:BQ30)&gt;=1),2,ROUND(SUM(#REF!),0)))</f>
        <v>#REF!</v>
      </c>
      <c r="BR32" s="299" t="e">
        <f>IF(IF(AND(ROUND(SUM(#REF!),0)&lt;=1,SUM(BR27:BR30)&gt;=1),2,ROUND(SUM(#REF!),0))=0,"",IF(AND(ROUND(SUM(#REF!),0)&lt;=1,SUM(BR27:BR30)&gt;=1),2,ROUND(SUM(#REF!),0)))</f>
        <v>#REF!</v>
      </c>
      <c r="BS32" s="299" t="e">
        <f>IF(IF(AND(ROUND(SUM(#REF!),0)&lt;=1,SUM(BS27:BS30)&gt;=1),2,ROUND(SUM(#REF!),0))=0,"",IF(AND(ROUND(SUM(#REF!),0)&lt;=1,SUM(BS27:BS30)&gt;=1),2,ROUND(SUM(#REF!),0)))</f>
        <v>#REF!</v>
      </c>
      <c r="BT32" s="299" t="e">
        <f>IF(IF(AND(ROUND(SUM(#REF!),0)&lt;=1,SUM(BT27:BT30)&gt;=1),2,ROUND(SUM(#REF!),0))=0,"",IF(AND(ROUND(SUM(#REF!),0)&lt;=1,SUM(BT27:BT30)&gt;=1),2,ROUND(SUM(#REF!),0)))</f>
        <v>#REF!</v>
      </c>
      <c r="BU32" s="299" t="e">
        <f>IF(IF(AND(ROUND(SUM(#REF!),0)&lt;=1,SUM(BU27:BU30)&gt;=1),2,ROUND(SUM(#REF!),0))=0,"",IF(AND(ROUND(SUM(#REF!),0)&lt;=1,SUM(BU27:BU30)&gt;=1),2,ROUND(SUM(#REF!),0)))</f>
        <v>#REF!</v>
      </c>
      <c r="BV32" s="299" t="e">
        <f>IF(IF(AND(ROUND(SUM(#REF!),0)&lt;=1,SUM(BV27:BV30)&gt;=1),2,ROUND(SUM(#REF!),0))=0,"",IF(AND(ROUND(SUM(#REF!),0)&lt;=1,SUM(BV27:BV30)&gt;=1),2,ROUND(SUM(#REF!),0)))</f>
        <v>#REF!</v>
      </c>
      <c r="BW32" s="299" t="e">
        <f>IF(IF(AND(ROUND(SUM(#REF!),0)&lt;=1,SUM(BW27:BW30)&gt;=1),2,ROUND(SUM(#REF!),0))=0,"",IF(AND(ROUND(SUM(#REF!),0)&lt;=1,SUM(BW27:BW30)&gt;=1),2,ROUND(SUM(#REF!),0)))</f>
        <v>#REF!</v>
      </c>
      <c r="BX32" s="298" t="e">
        <f>IF(IF(AND(ROUND(SUM(#REF!),0)&lt;=1,SUM(BX27:BX30)&gt;=1),2,ROUND(SUM(#REF!),0))=0,"",IF(AND(ROUND(SUM(#REF!),0)&lt;=1,SUM(BX27:BX30)&gt;=1),2,ROUND(SUM(#REF!),0)))</f>
        <v>#REF!</v>
      </c>
      <c r="BY32" s="299" t="e">
        <f>IF(IF(AND(ROUND(SUM(#REF!),0)&lt;=1,SUM(BY27:BY30)&gt;=1),2,ROUND(SUM(#REF!),0))=0,"",IF(AND(ROUND(SUM(#REF!),0)&lt;=1,SUM(BY27:BY30)&gt;=1),2,ROUND(SUM(#REF!),0)))</f>
        <v>#REF!</v>
      </c>
      <c r="BZ32" s="299" t="e">
        <f>IF(IF(AND(ROUND(SUM(#REF!),0)&lt;=1,SUM(BZ27:BZ30)&gt;=1),2,ROUND(SUM(#REF!),0))=0,"",IF(AND(ROUND(SUM(#REF!),0)&lt;=1,SUM(BZ27:BZ30)&gt;=1),2,ROUND(SUM(#REF!),0)))</f>
        <v>#REF!</v>
      </c>
      <c r="CA32" s="299" t="e">
        <f>IF(IF(AND(ROUND(SUM(#REF!),0)&lt;=1,SUM(CA27:CA30)&gt;=1),2,ROUND(SUM(#REF!),0))=0,"",IF(AND(ROUND(SUM(#REF!),0)&lt;=1,SUM(CA27:CA30)&gt;=1),2,ROUND(SUM(#REF!),0)))</f>
        <v>#REF!</v>
      </c>
      <c r="CB32" s="299" t="e">
        <f>IF(IF(AND(ROUND(SUM(#REF!),0)&lt;=1,SUM(CB27:CB30)&gt;=1),2,ROUND(SUM(#REF!),0))=0,"",IF(AND(ROUND(SUM(#REF!),0)&lt;=1,SUM(CB27:CB30)&gt;=1),2,ROUND(SUM(#REF!),0)))</f>
        <v>#REF!</v>
      </c>
      <c r="CC32" s="299" t="e">
        <f>IF(IF(AND(ROUND(SUM(#REF!),0)&lt;=1,SUM(CC27:CC30)&gt;=1),2,ROUND(SUM(#REF!),0))=0,"",IF(AND(ROUND(SUM(#REF!),0)&lt;=1,SUM(CC27:CC30)&gt;=1),2,ROUND(SUM(#REF!),0)))</f>
        <v>#REF!</v>
      </c>
      <c r="CD32" s="299" t="e">
        <f>IF(IF(AND(ROUND(SUM(#REF!),0)&lt;=1,SUM(CD27:CD30)&gt;=1),2,ROUND(SUM(#REF!),0))=0,"",IF(AND(ROUND(SUM(#REF!),0)&lt;=1,SUM(CD27:CD30)&gt;=1),2,ROUND(SUM(#REF!),0)))</f>
        <v>#REF!</v>
      </c>
      <c r="CE32" s="299" t="e">
        <f>IF(IF(AND(ROUND(SUM(#REF!),0)&lt;=1,SUM(CE27:CE30)&gt;=1),2,ROUND(SUM(#REF!),0))=0,"",IF(AND(ROUND(SUM(#REF!),0)&lt;=1,SUM(CE27:CE30)&gt;=1),2,ROUND(SUM(#REF!),0)))</f>
        <v>#REF!</v>
      </c>
      <c r="CF32" s="299" t="e">
        <f>IF(IF(AND(ROUND(SUM(#REF!),0)&lt;=1,SUM(CF27:CF30)&gt;=1),2,ROUND(SUM(#REF!),0))=0,"",IF(AND(ROUND(SUM(#REF!),0)&lt;=1,SUM(CF27:CF30)&gt;=1),2,ROUND(SUM(#REF!),0)))</f>
        <v>#REF!</v>
      </c>
      <c r="CG32" s="299" t="e">
        <f>IF(IF(AND(ROUND(SUM(#REF!),0)&lt;=1,SUM(CG27:CG30)&gt;=1),2,ROUND(SUM(#REF!),0))=0,"",IF(AND(ROUND(SUM(#REF!),0)&lt;=1,SUM(CG27:CG30)&gt;=1),2,ROUND(SUM(#REF!),0)))</f>
        <v>#REF!</v>
      </c>
      <c r="CH32" s="299" t="e">
        <f>IF(IF(AND(ROUND(SUM(#REF!),0)&lt;=1,SUM(CH27:CH30)&gt;=1),2,ROUND(SUM(#REF!),0))=0,"",IF(AND(ROUND(SUM(#REF!),0)&lt;=1,SUM(CH27:CH30)&gt;=1),2,ROUND(SUM(#REF!),0)))</f>
        <v>#REF!</v>
      </c>
      <c r="CI32" s="299" t="e">
        <f>IF(IF(AND(ROUND(SUM(#REF!),0)&lt;=1,SUM(CI27:CI30)&gt;=1),2,ROUND(SUM(#REF!),0))=0,"",IF(AND(ROUND(SUM(#REF!),0)&lt;=1,SUM(CI27:CI30)&gt;=1),2,ROUND(SUM(#REF!),0)))</f>
        <v>#REF!</v>
      </c>
      <c r="CJ32" s="299" t="e">
        <f>IF(IF(AND(ROUND(SUM(#REF!),0)&lt;=1,SUM(CJ27:CJ30)&gt;=1),2,ROUND(SUM(#REF!),0))=0,"",IF(AND(ROUND(SUM(#REF!),0)&lt;=1,SUM(CJ27:CJ30)&gt;=1),2,ROUND(SUM(#REF!),0)))</f>
        <v>#REF!</v>
      </c>
      <c r="CK32" s="299" t="e">
        <f>IF(IF(AND(ROUND(SUM(#REF!),0)&lt;=1,SUM(CK27:CK30)&gt;=1),2,ROUND(SUM(#REF!),0))=0,"",IF(AND(ROUND(SUM(#REF!),0)&lt;=1,SUM(CK27:CK30)&gt;=1),2,ROUND(SUM(#REF!),0)))</f>
        <v>#REF!</v>
      </c>
      <c r="CL32" s="299" t="e">
        <f>IF(IF(AND(ROUND(SUM(#REF!),0)&lt;=1,SUM(CL27:CL30)&gt;=1),2,ROUND(SUM(#REF!),0))=0,"",IF(AND(ROUND(SUM(#REF!),0)&lt;=1,SUM(CL27:CL30)&gt;=1),2,ROUND(SUM(#REF!),0)))</f>
        <v>#REF!</v>
      </c>
      <c r="CM32" s="299" t="e">
        <f>IF(IF(AND(ROUND(SUM(#REF!),0)&lt;=1,SUM(CM27:CM30)&gt;=1),2,ROUND(SUM(#REF!),0))=0,"",IF(AND(ROUND(SUM(#REF!),0)&lt;=1,SUM(CM27:CM30)&gt;=1),2,ROUND(SUM(#REF!),0)))</f>
        <v>#REF!</v>
      </c>
      <c r="CN32" s="299" t="e">
        <f>IF(IF(AND(ROUND(SUM(#REF!),0)&lt;=1,SUM(CN27:CN30)&gt;=1),2,ROUND(SUM(#REF!),0))=0,"",IF(AND(ROUND(SUM(#REF!),0)&lt;=1,SUM(CN27:CN30)&gt;=1),2,ROUND(SUM(#REF!),0)))</f>
        <v>#REF!</v>
      </c>
      <c r="CO32" s="299" t="e">
        <f>IF(IF(AND(ROUND(SUM(#REF!),0)&lt;=1,SUM(CO27:CO30)&gt;=1),2,ROUND(SUM(#REF!),0))=0,"",IF(AND(ROUND(SUM(#REF!),0)&lt;=1,SUM(CO27:CO30)&gt;=1),2,ROUND(SUM(#REF!),0)))</f>
        <v>#REF!</v>
      </c>
      <c r="CP32" s="299" t="e">
        <f>IF(IF(AND(ROUND(SUM(#REF!),0)&lt;=1,SUM(CP27:CP30)&gt;=1),2,ROUND(SUM(#REF!),0))=0,"",IF(AND(ROUND(SUM(#REF!),0)&lt;=1,SUM(CP27:CP30)&gt;=1),2,ROUND(SUM(#REF!),0)))</f>
        <v>#REF!</v>
      </c>
      <c r="CQ32" s="299" t="e">
        <f>IF(IF(AND(ROUND(SUM(#REF!),0)&lt;=1,SUM(CQ27:CQ30)&gt;=1),2,ROUND(SUM(#REF!),0))=0,"",IF(AND(ROUND(SUM(#REF!),0)&lt;=1,SUM(CQ27:CQ30)&gt;=1),2,ROUND(SUM(#REF!),0)))</f>
        <v>#REF!</v>
      </c>
      <c r="CR32" s="299" t="e">
        <f>IF(IF(AND(ROUND(SUM(#REF!),0)&lt;=1,SUM(CR27:CR30)&gt;=1),2,ROUND(SUM(#REF!),0))=0,"",IF(AND(ROUND(SUM(#REF!),0)&lt;=1,SUM(CR27:CR30)&gt;=1),2,ROUND(SUM(#REF!),0)))</f>
        <v>#REF!</v>
      </c>
      <c r="CS32" s="299" t="e">
        <f>IF(IF(AND(ROUND(SUM(#REF!),0)&lt;=1,SUM(CS27:CS30)&gt;=1),2,ROUND(SUM(#REF!),0))=0,"",IF(AND(ROUND(SUM(#REF!),0)&lt;=1,SUM(CS27:CS30)&gt;=1),2,ROUND(SUM(#REF!),0)))</f>
        <v>#REF!</v>
      </c>
      <c r="CT32" s="299" t="e">
        <f>IF(IF(AND(ROUND(SUM(#REF!),0)&lt;=1,SUM(CT27:CT30)&gt;=1),2,ROUND(SUM(#REF!),0))=0,"",IF(AND(ROUND(SUM(#REF!),0)&lt;=1,SUM(CT27:CT30)&gt;=1),2,ROUND(SUM(#REF!),0)))</f>
        <v>#REF!</v>
      </c>
      <c r="CU32" s="311" t="e">
        <f>IF(IF(AND(ROUND(SUM(#REF!),0)&lt;=1,SUM(CU27:CU30)&gt;=1),2,ROUND(SUM(#REF!),0))=0,"",IF(AND(ROUND(SUM(#REF!),0)&lt;=1,SUM(CU27:CU30)&gt;=1),2,ROUND(SUM(#REF!),0)))</f>
        <v>#REF!</v>
      </c>
    </row>
    <row r="33" spans="1:99" s="301" customFormat="1" ht="13.5" customHeight="1">
      <c r="A33" s="715" t="s">
        <v>268</v>
      </c>
      <c r="B33" s="716"/>
      <c r="C33" s="717"/>
      <c r="D33" s="302" t="str">
        <f t="shared" ref="D33" si="4">IFERROR(ROUNDUP(D32/3,0),"")</f>
        <v/>
      </c>
      <c r="E33" s="298" t="str">
        <f t="shared" ref="E33:AZ33" si="5">IFERROR(ROUNDUP(E32/3,0),"")</f>
        <v/>
      </c>
      <c r="F33" s="299" t="str">
        <f t="shared" si="5"/>
        <v/>
      </c>
      <c r="G33" s="299" t="str">
        <f t="shared" si="5"/>
        <v/>
      </c>
      <c r="H33" s="299" t="str">
        <f t="shared" si="5"/>
        <v/>
      </c>
      <c r="I33" s="299" t="str">
        <f t="shared" si="5"/>
        <v/>
      </c>
      <c r="J33" s="299" t="str">
        <f t="shared" si="5"/>
        <v/>
      </c>
      <c r="K33" s="299" t="str">
        <f t="shared" si="5"/>
        <v/>
      </c>
      <c r="L33" s="299" t="str">
        <f t="shared" si="5"/>
        <v/>
      </c>
      <c r="M33" s="299" t="str">
        <f t="shared" si="5"/>
        <v/>
      </c>
      <c r="N33" s="299" t="str">
        <f t="shared" si="5"/>
        <v/>
      </c>
      <c r="O33" s="299" t="str">
        <f t="shared" si="5"/>
        <v/>
      </c>
      <c r="P33" s="299" t="str">
        <f t="shared" si="5"/>
        <v/>
      </c>
      <c r="Q33" s="299" t="str">
        <f t="shared" si="5"/>
        <v/>
      </c>
      <c r="R33" s="299" t="str">
        <f t="shared" si="5"/>
        <v/>
      </c>
      <c r="S33" s="299" t="str">
        <f t="shared" si="5"/>
        <v/>
      </c>
      <c r="T33" s="299" t="str">
        <f t="shared" si="5"/>
        <v/>
      </c>
      <c r="U33" s="299" t="str">
        <f t="shared" si="5"/>
        <v/>
      </c>
      <c r="V33" s="299" t="str">
        <f t="shared" si="5"/>
        <v/>
      </c>
      <c r="W33" s="299" t="str">
        <f t="shared" si="5"/>
        <v/>
      </c>
      <c r="X33" s="299" t="str">
        <f t="shared" si="5"/>
        <v/>
      </c>
      <c r="Y33" s="299" t="str">
        <f t="shared" si="5"/>
        <v/>
      </c>
      <c r="Z33" s="299" t="str">
        <f t="shared" si="5"/>
        <v/>
      </c>
      <c r="AA33" s="299" t="str">
        <f t="shared" si="5"/>
        <v/>
      </c>
      <c r="AB33" s="298" t="str">
        <f t="shared" si="5"/>
        <v/>
      </c>
      <c r="AC33" s="299" t="str">
        <f t="shared" si="5"/>
        <v/>
      </c>
      <c r="AD33" s="299" t="str">
        <f t="shared" si="5"/>
        <v/>
      </c>
      <c r="AE33" s="299" t="str">
        <f t="shared" si="5"/>
        <v/>
      </c>
      <c r="AF33" s="299" t="str">
        <f t="shared" si="5"/>
        <v/>
      </c>
      <c r="AG33" s="299" t="str">
        <f t="shared" si="5"/>
        <v/>
      </c>
      <c r="AH33" s="299" t="str">
        <f t="shared" si="5"/>
        <v/>
      </c>
      <c r="AI33" s="299" t="str">
        <f t="shared" si="5"/>
        <v/>
      </c>
      <c r="AJ33" s="299" t="str">
        <f t="shared" si="5"/>
        <v/>
      </c>
      <c r="AK33" s="299" t="str">
        <f t="shared" si="5"/>
        <v/>
      </c>
      <c r="AL33" s="299" t="str">
        <f t="shared" si="5"/>
        <v/>
      </c>
      <c r="AM33" s="299" t="str">
        <f t="shared" si="5"/>
        <v/>
      </c>
      <c r="AN33" s="299" t="str">
        <f t="shared" si="5"/>
        <v/>
      </c>
      <c r="AO33" s="299" t="str">
        <f t="shared" si="5"/>
        <v/>
      </c>
      <c r="AP33" s="299" t="str">
        <f t="shared" si="5"/>
        <v/>
      </c>
      <c r="AQ33" s="299" t="str">
        <f t="shared" si="5"/>
        <v/>
      </c>
      <c r="AR33" s="299" t="str">
        <f t="shared" si="5"/>
        <v/>
      </c>
      <c r="AS33" s="299" t="str">
        <f t="shared" si="5"/>
        <v/>
      </c>
      <c r="AT33" s="299" t="str">
        <f t="shared" si="5"/>
        <v/>
      </c>
      <c r="AU33" s="299" t="str">
        <f t="shared" si="5"/>
        <v/>
      </c>
      <c r="AV33" s="299" t="str">
        <f t="shared" si="5"/>
        <v/>
      </c>
      <c r="AW33" s="299" t="str">
        <f t="shared" si="5"/>
        <v/>
      </c>
      <c r="AX33" s="299" t="str">
        <f t="shared" si="5"/>
        <v/>
      </c>
      <c r="AY33" s="311" t="str">
        <f t="shared" si="5"/>
        <v/>
      </c>
      <c r="AZ33" s="298" t="str">
        <f t="shared" si="5"/>
        <v/>
      </c>
      <c r="BA33" s="298" t="str">
        <f t="shared" ref="BA33:CU33" si="6">IFERROR(ROUNDUP(BA32/3,0),"")</f>
        <v/>
      </c>
      <c r="BB33" s="299" t="str">
        <f t="shared" si="6"/>
        <v/>
      </c>
      <c r="BC33" s="299" t="str">
        <f t="shared" si="6"/>
        <v/>
      </c>
      <c r="BD33" s="299" t="str">
        <f t="shared" si="6"/>
        <v/>
      </c>
      <c r="BE33" s="299" t="str">
        <f t="shared" si="6"/>
        <v/>
      </c>
      <c r="BF33" s="299" t="str">
        <f t="shared" si="6"/>
        <v/>
      </c>
      <c r="BG33" s="299" t="str">
        <f t="shared" si="6"/>
        <v/>
      </c>
      <c r="BH33" s="299" t="str">
        <f t="shared" si="6"/>
        <v/>
      </c>
      <c r="BI33" s="299" t="str">
        <f t="shared" si="6"/>
        <v/>
      </c>
      <c r="BJ33" s="299" t="str">
        <f t="shared" si="6"/>
        <v/>
      </c>
      <c r="BK33" s="299" t="str">
        <f t="shared" si="6"/>
        <v/>
      </c>
      <c r="BL33" s="299" t="str">
        <f t="shared" si="6"/>
        <v/>
      </c>
      <c r="BM33" s="299" t="str">
        <f t="shared" si="6"/>
        <v/>
      </c>
      <c r="BN33" s="299" t="str">
        <f t="shared" si="6"/>
        <v/>
      </c>
      <c r="BO33" s="299" t="str">
        <f t="shared" si="6"/>
        <v/>
      </c>
      <c r="BP33" s="299" t="str">
        <f t="shared" si="6"/>
        <v/>
      </c>
      <c r="BQ33" s="299" t="str">
        <f t="shared" si="6"/>
        <v/>
      </c>
      <c r="BR33" s="299" t="str">
        <f t="shared" si="6"/>
        <v/>
      </c>
      <c r="BS33" s="299" t="str">
        <f t="shared" si="6"/>
        <v/>
      </c>
      <c r="BT33" s="299" t="str">
        <f t="shared" si="6"/>
        <v/>
      </c>
      <c r="BU33" s="299" t="str">
        <f t="shared" si="6"/>
        <v/>
      </c>
      <c r="BV33" s="299" t="str">
        <f t="shared" si="6"/>
        <v/>
      </c>
      <c r="BW33" s="299" t="str">
        <f t="shared" si="6"/>
        <v/>
      </c>
      <c r="BX33" s="298" t="str">
        <f t="shared" si="6"/>
        <v/>
      </c>
      <c r="BY33" s="299" t="str">
        <f t="shared" si="6"/>
        <v/>
      </c>
      <c r="BZ33" s="299" t="str">
        <f t="shared" si="6"/>
        <v/>
      </c>
      <c r="CA33" s="299" t="str">
        <f t="shared" si="6"/>
        <v/>
      </c>
      <c r="CB33" s="299" t="str">
        <f t="shared" si="6"/>
        <v/>
      </c>
      <c r="CC33" s="299" t="str">
        <f t="shared" si="6"/>
        <v/>
      </c>
      <c r="CD33" s="299" t="str">
        <f t="shared" si="6"/>
        <v/>
      </c>
      <c r="CE33" s="299" t="str">
        <f t="shared" si="6"/>
        <v/>
      </c>
      <c r="CF33" s="299" t="str">
        <f t="shared" si="6"/>
        <v/>
      </c>
      <c r="CG33" s="299" t="str">
        <f t="shared" si="6"/>
        <v/>
      </c>
      <c r="CH33" s="299" t="str">
        <f t="shared" si="6"/>
        <v/>
      </c>
      <c r="CI33" s="299" t="str">
        <f t="shared" si="6"/>
        <v/>
      </c>
      <c r="CJ33" s="299" t="str">
        <f t="shared" si="6"/>
        <v/>
      </c>
      <c r="CK33" s="299" t="str">
        <f t="shared" si="6"/>
        <v/>
      </c>
      <c r="CL33" s="299" t="str">
        <f t="shared" si="6"/>
        <v/>
      </c>
      <c r="CM33" s="299" t="str">
        <f t="shared" si="6"/>
        <v/>
      </c>
      <c r="CN33" s="299" t="str">
        <f t="shared" si="6"/>
        <v/>
      </c>
      <c r="CO33" s="299" t="str">
        <f t="shared" si="6"/>
        <v/>
      </c>
      <c r="CP33" s="299" t="str">
        <f t="shared" si="6"/>
        <v/>
      </c>
      <c r="CQ33" s="299" t="str">
        <f t="shared" si="6"/>
        <v/>
      </c>
      <c r="CR33" s="299" t="str">
        <f t="shared" si="6"/>
        <v/>
      </c>
      <c r="CS33" s="299" t="str">
        <f t="shared" si="6"/>
        <v/>
      </c>
      <c r="CT33" s="299" t="str">
        <f t="shared" si="6"/>
        <v/>
      </c>
      <c r="CU33" s="311" t="str">
        <f t="shared" si="6"/>
        <v/>
      </c>
    </row>
    <row r="34" spans="1:99" s="301" customFormat="1" ht="13.5" customHeight="1">
      <c r="A34" s="722" t="s">
        <v>251</v>
      </c>
      <c r="B34" s="729"/>
      <c r="C34" s="723"/>
      <c r="D34" s="303"/>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4"/>
      <c r="BH34" s="304"/>
      <c r="BI34" s="304"/>
      <c r="BJ34" s="304"/>
      <c r="BK34" s="304"/>
      <c r="BL34" s="304"/>
      <c r="BM34" s="304"/>
      <c r="BN34" s="304"/>
      <c r="BO34" s="304"/>
      <c r="BP34" s="304"/>
      <c r="BQ34" s="304"/>
      <c r="BR34" s="304"/>
      <c r="BS34" s="304"/>
      <c r="BT34" s="304"/>
      <c r="BU34" s="304"/>
      <c r="BV34" s="304"/>
      <c r="BW34" s="304"/>
      <c r="BX34" s="304"/>
      <c r="BY34" s="304"/>
      <c r="BZ34" s="304"/>
      <c r="CA34" s="304"/>
      <c r="CB34" s="304"/>
      <c r="CC34" s="304"/>
      <c r="CD34" s="304"/>
      <c r="CE34" s="304"/>
      <c r="CF34" s="304"/>
      <c r="CG34" s="304"/>
      <c r="CH34" s="304"/>
      <c r="CI34" s="304"/>
      <c r="CJ34" s="304"/>
      <c r="CK34" s="304"/>
      <c r="CL34" s="304"/>
      <c r="CM34" s="304"/>
      <c r="CN34" s="304"/>
      <c r="CO34" s="304"/>
      <c r="CP34" s="304"/>
      <c r="CQ34" s="304"/>
      <c r="CR34" s="304"/>
      <c r="CS34" s="304"/>
      <c r="CT34" s="304"/>
      <c r="CU34" s="305"/>
    </row>
    <row r="35" spans="1:99" s="301" customFormat="1" ht="13.5" customHeight="1">
      <c r="A35" s="724"/>
      <c r="B35" s="714"/>
      <c r="C35" s="725"/>
      <c r="D35" s="306"/>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7"/>
      <c r="AS35" s="307"/>
      <c r="AT35" s="307"/>
      <c r="AU35" s="307"/>
      <c r="AV35" s="307"/>
      <c r="AW35" s="307"/>
      <c r="AX35" s="307"/>
      <c r="AY35" s="307"/>
      <c r="AZ35" s="307"/>
      <c r="BA35" s="307"/>
      <c r="BB35" s="307"/>
      <c r="BC35" s="307"/>
      <c r="BD35" s="307"/>
      <c r="BE35" s="307"/>
      <c r="BF35" s="307"/>
      <c r="BG35" s="307"/>
      <c r="BH35" s="307"/>
      <c r="BI35" s="307"/>
      <c r="BJ35" s="307"/>
      <c r="BK35" s="307"/>
      <c r="BL35" s="307"/>
      <c r="BM35" s="307"/>
      <c r="BN35" s="307"/>
      <c r="BO35" s="307"/>
      <c r="BP35" s="307"/>
      <c r="BQ35" s="307"/>
      <c r="BR35" s="307"/>
      <c r="BS35" s="307"/>
      <c r="BT35" s="307"/>
      <c r="BU35" s="307"/>
      <c r="BV35" s="307"/>
      <c r="BW35" s="307"/>
      <c r="BX35" s="307"/>
      <c r="BY35" s="307"/>
      <c r="BZ35" s="307"/>
      <c r="CA35" s="307"/>
      <c r="CB35" s="307"/>
      <c r="CC35" s="307"/>
      <c r="CD35" s="307"/>
      <c r="CE35" s="307"/>
      <c r="CF35" s="307"/>
      <c r="CG35" s="307"/>
      <c r="CH35" s="307"/>
      <c r="CI35" s="307"/>
      <c r="CJ35" s="307"/>
      <c r="CK35" s="307"/>
      <c r="CL35" s="307"/>
      <c r="CM35" s="307"/>
      <c r="CN35" s="307"/>
      <c r="CO35" s="307"/>
      <c r="CP35" s="307"/>
      <c r="CQ35" s="307"/>
      <c r="CR35" s="307"/>
      <c r="CS35" s="307"/>
      <c r="CT35" s="307"/>
      <c r="CU35" s="308"/>
    </row>
    <row r="36" spans="1:99" ht="13.5" customHeight="1">
      <c r="A36" s="722" t="s">
        <v>252</v>
      </c>
      <c r="B36" s="729"/>
      <c r="C36" s="723"/>
      <c r="D36" s="303"/>
      <c r="E36" s="304"/>
      <c r="F36" s="304"/>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4"/>
      <c r="BH36" s="304"/>
      <c r="BI36" s="304"/>
      <c r="BJ36" s="304"/>
      <c r="BK36" s="304"/>
      <c r="BL36" s="304"/>
      <c r="BM36" s="304"/>
      <c r="BN36" s="304"/>
      <c r="BO36" s="304"/>
      <c r="BP36" s="304"/>
      <c r="BQ36" s="304"/>
      <c r="BR36" s="304"/>
      <c r="BS36" s="304"/>
      <c r="BT36" s="304"/>
      <c r="BU36" s="304"/>
      <c r="BV36" s="304"/>
      <c r="BW36" s="304"/>
      <c r="BX36" s="304"/>
      <c r="BY36" s="304"/>
      <c r="BZ36" s="304"/>
      <c r="CA36" s="304"/>
      <c r="CB36" s="304"/>
      <c r="CC36" s="304"/>
      <c r="CD36" s="304"/>
      <c r="CE36" s="304"/>
      <c r="CF36" s="304"/>
      <c r="CG36" s="304"/>
      <c r="CH36" s="304"/>
      <c r="CI36" s="304"/>
      <c r="CJ36" s="304"/>
      <c r="CK36" s="304"/>
      <c r="CL36" s="304"/>
      <c r="CM36" s="304"/>
      <c r="CN36" s="304"/>
      <c r="CO36" s="304"/>
      <c r="CP36" s="304"/>
      <c r="CQ36" s="304"/>
      <c r="CR36" s="304"/>
      <c r="CS36" s="304"/>
      <c r="CT36" s="304"/>
      <c r="CU36" s="305"/>
    </row>
    <row r="37" spans="1:99" ht="13.5" customHeight="1">
      <c r="A37" s="724"/>
      <c r="B37" s="714"/>
      <c r="C37" s="725"/>
      <c r="D37" s="306"/>
      <c r="E37" s="307"/>
      <c r="F37" s="307"/>
      <c r="G37" s="307"/>
      <c r="H37" s="307"/>
      <c r="I37" s="307"/>
      <c r="J37" s="307"/>
      <c r="K37" s="307"/>
      <c r="L37" s="307"/>
      <c r="M37" s="307"/>
      <c r="N37" s="307"/>
      <c r="O37" s="307"/>
      <c r="P37" s="307"/>
      <c r="Q37" s="307"/>
      <c r="R37" s="307"/>
      <c r="S37" s="307"/>
      <c r="T37" s="307"/>
      <c r="U37" s="307"/>
      <c r="V37" s="307"/>
      <c r="W37" s="307"/>
      <c r="X37" s="307"/>
      <c r="Y37" s="307"/>
      <c r="Z37" s="307"/>
      <c r="AA37" s="307"/>
      <c r="AB37" s="307"/>
      <c r="AC37" s="307"/>
      <c r="AD37" s="307"/>
      <c r="AE37" s="307"/>
      <c r="AF37" s="307"/>
      <c r="AG37" s="307"/>
      <c r="AH37" s="307"/>
      <c r="AI37" s="307"/>
      <c r="AJ37" s="307"/>
      <c r="AK37" s="307"/>
      <c r="AL37" s="307"/>
      <c r="AM37" s="307"/>
      <c r="AN37" s="307"/>
      <c r="AO37" s="307"/>
      <c r="AP37" s="307"/>
      <c r="AQ37" s="307"/>
      <c r="AR37" s="307"/>
      <c r="AS37" s="307"/>
      <c r="AT37" s="307"/>
      <c r="AU37" s="307"/>
      <c r="AV37" s="307"/>
      <c r="AW37" s="307"/>
      <c r="AX37" s="307"/>
      <c r="AY37" s="307"/>
      <c r="AZ37" s="307"/>
      <c r="BA37" s="307"/>
      <c r="BB37" s="307"/>
      <c r="BC37" s="307"/>
      <c r="BD37" s="307"/>
      <c r="BE37" s="307"/>
      <c r="BF37" s="307"/>
      <c r="BG37" s="307"/>
      <c r="BH37" s="307"/>
      <c r="BI37" s="307"/>
      <c r="BJ37" s="307"/>
      <c r="BK37" s="307"/>
      <c r="BL37" s="307"/>
      <c r="BM37" s="307"/>
      <c r="BN37" s="307"/>
      <c r="BO37" s="307"/>
      <c r="BP37" s="307"/>
      <c r="BQ37" s="307"/>
      <c r="BR37" s="307"/>
      <c r="BS37" s="307"/>
      <c r="BT37" s="307"/>
      <c r="BU37" s="307"/>
      <c r="BV37" s="307"/>
      <c r="BW37" s="307"/>
      <c r="BX37" s="307"/>
      <c r="BY37" s="307"/>
      <c r="BZ37" s="307"/>
      <c r="CA37" s="307"/>
      <c r="CB37" s="307"/>
      <c r="CC37" s="307"/>
      <c r="CD37" s="307"/>
      <c r="CE37" s="307"/>
      <c r="CF37" s="307"/>
      <c r="CG37" s="307"/>
      <c r="CH37" s="307"/>
      <c r="CI37" s="307"/>
      <c r="CJ37" s="307"/>
      <c r="CK37" s="307"/>
      <c r="CL37" s="307"/>
      <c r="CM37" s="307"/>
      <c r="CN37" s="307"/>
      <c r="CO37" s="307"/>
      <c r="CP37" s="307"/>
      <c r="CQ37" s="307"/>
      <c r="CR37" s="307"/>
      <c r="CS37" s="307"/>
      <c r="CT37" s="307"/>
      <c r="CU37" s="308"/>
    </row>
    <row r="38" spans="1:99" ht="13.5" customHeight="1">
      <c r="A38" s="20" t="s">
        <v>253</v>
      </c>
      <c r="B38" s="730" t="s">
        <v>491</v>
      </c>
      <c r="C38" s="730"/>
      <c r="D38" s="730"/>
      <c r="E38" s="730"/>
      <c r="F38" s="730"/>
      <c r="G38" s="730"/>
      <c r="H38" s="730"/>
      <c r="I38" s="730"/>
      <c r="J38" s="730"/>
      <c r="K38" s="730"/>
      <c r="L38" s="730"/>
      <c r="M38" s="730"/>
      <c r="N38" s="730"/>
      <c r="O38" s="730"/>
      <c r="P38" s="730"/>
      <c r="Q38" s="730"/>
      <c r="R38" s="730"/>
      <c r="S38" s="730"/>
      <c r="T38" s="730"/>
      <c r="U38" s="730"/>
      <c r="V38" s="730"/>
      <c r="W38" s="730"/>
      <c r="X38" s="730"/>
      <c r="Y38" s="730"/>
      <c r="Z38" s="730"/>
      <c r="AA38" s="730"/>
      <c r="AB38" s="730"/>
      <c r="AC38" s="730"/>
      <c r="AD38" s="730"/>
      <c r="AE38" s="730"/>
      <c r="AF38" s="730"/>
      <c r="AG38" s="730"/>
      <c r="AH38" s="730"/>
      <c r="AI38" s="730"/>
      <c r="AJ38" s="730"/>
      <c r="AK38" s="730"/>
      <c r="AL38" s="730"/>
      <c r="AM38" s="730"/>
      <c r="AN38" s="730"/>
      <c r="AO38" s="730"/>
      <c r="AP38" s="730"/>
      <c r="AQ38" s="730"/>
      <c r="AR38" s="730"/>
      <c r="AS38" s="730"/>
      <c r="AT38" s="730"/>
      <c r="AU38" s="359"/>
      <c r="AV38" s="359"/>
      <c r="AW38" s="359"/>
      <c r="AX38" s="359"/>
      <c r="AY38" s="35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row>
    <row r="39" spans="1:99" ht="13.5" customHeight="1">
      <c r="A39" s="20"/>
      <c r="B39" s="708" t="s">
        <v>254</v>
      </c>
      <c r="C39" s="708"/>
      <c r="D39" s="708"/>
      <c r="E39" s="708"/>
      <c r="F39" s="708"/>
      <c r="G39" s="708"/>
      <c r="H39" s="708"/>
      <c r="I39" s="708"/>
      <c r="J39" s="708"/>
      <c r="K39" s="708"/>
      <c r="L39" s="708"/>
      <c r="M39" s="708"/>
      <c r="N39" s="708"/>
      <c r="O39" s="708"/>
      <c r="P39" s="708"/>
      <c r="Q39" s="708"/>
      <c r="R39" s="708"/>
      <c r="S39" s="708"/>
      <c r="T39" s="708"/>
      <c r="U39" s="708"/>
      <c r="V39" s="708"/>
      <c r="W39" s="708"/>
      <c r="X39" s="708"/>
      <c r="Y39" s="708"/>
      <c r="Z39" s="708"/>
      <c r="AA39" s="708"/>
      <c r="AB39" s="708"/>
      <c r="AC39" s="708"/>
      <c r="AD39" s="708"/>
      <c r="AE39" s="708"/>
      <c r="AF39" s="708"/>
      <c r="AG39" s="708"/>
      <c r="AH39" s="708"/>
      <c r="AI39" s="708"/>
      <c r="AJ39" s="708"/>
      <c r="AK39" s="708"/>
      <c r="AL39" s="708"/>
      <c r="AM39" s="708"/>
      <c r="AN39" s="708"/>
      <c r="AO39" s="708"/>
      <c r="AP39" s="708"/>
      <c r="AQ39" s="708"/>
      <c r="AR39" s="708"/>
      <c r="AS39" s="708"/>
      <c r="AT39" s="708"/>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row>
    <row r="40" spans="1:99" ht="13.5" customHeight="1">
      <c r="B40" s="708"/>
      <c r="C40" s="708"/>
      <c r="D40" s="708"/>
      <c r="E40" s="708"/>
      <c r="F40" s="708"/>
      <c r="G40" s="708"/>
      <c r="H40" s="708"/>
      <c r="I40" s="708"/>
      <c r="J40" s="708"/>
      <c r="K40" s="708"/>
      <c r="L40" s="708"/>
      <c r="M40" s="708"/>
      <c r="N40" s="708"/>
      <c r="O40" s="708"/>
      <c r="P40" s="708"/>
      <c r="Q40" s="708"/>
      <c r="R40" s="708"/>
      <c r="S40" s="708"/>
      <c r="T40" s="708"/>
      <c r="U40" s="708"/>
      <c r="V40" s="708"/>
      <c r="W40" s="708"/>
      <c r="X40" s="708"/>
      <c r="Y40" s="708"/>
      <c r="Z40" s="708"/>
      <c r="AA40" s="708"/>
      <c r="AB40" s="708"/>
      <c r="AC40" s="708"/>
      <c r="AD40" s="708"/>
      <c r="AE40" s="708"/>
      <c r="AF40" s="708"/>
      <c r="AG40" s="708"/>
      <c r="AH40" s="708"/>
      <c r="AI40" s="708"/>
      <c r="AJ40" s="708"/>
      <c r="AK40" s="708"/>
      <c r="AL40" s="708"/>
      <c r="AM40" s="708"/>
      <c r="AN40" s="708"/>
      <c r="AO40" s="708"/>
      <c r="AP40" s="708"/>
      <c r="AQ40" s="708"/>
      <c r="AR40" s="708"/>
      <c r="AS40" s="708"/>
      <c r="AT40" s="708"/>
    </row>
    <row r="41" spans="1:99" ht="13.5" customHeight="1"/>
    <row r="42" spans="1:99" s="309" customFormat="1" ht="13.5" customHeight="1">
      <c r="A42" s="273"/>
      <c r="B42" s="273"/>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row>
    <row r="43" spans="1:99" s="309" customFormat="1" ht="13.5" customHeight="1">
      <c r="A43" s="273"/>
      <c r="B43" s="273"/>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row>
  </sheetData>
  <mergeCells count="126">
    <mergeCell ref="C1:CU2"/>
    <mergeCell ref="AY24:AZ24"/>
    <mergeCell ref="CK24:CL24"/>
    <mergeCell ref="CM24:CN24"/>
    <mergeCell ref="CO24:CP24"/>
    <mergeCell ref="CQ24:CR24"/>
    <mergeCell ref="CS24:CT24"/>
    <mergeCell ref="CA24:CB24"/>
    <mergeCell ref="CC24:CD24"/>
    <mergeCell ref="CE24:CF24"/>
    <mergeCell ref="CG24:CH24"/>
    <mergeCell ref="CI24:CJ24"/>
    <mergeCell ref="CO6:CP6"/>
    <mergeCell ref="CQ6:CR6"/>
    <mergeCell ref="CS6:CT6"/>
    <mergeCell ref="BA24:BB24"/>
    <mergeCell ref="BC24:BD24"/>
    <mergeCell ref="BE24:BF24"/>
    <mergeCell ref="BG24:BH24"/>
    <mergeCell ref="BI24:BJ24"/>
    <mergeCell ref="BK24:BL24"/>
    <mergeCell ref="BM24:BN24"/>
    <mergeCell ref="BO24:BP24"/>
    <mergeCell ref="BQ24:BR24"/>
    <mergeCell ref="BS24:BT24"/>
    <mergeCell ref="BU24:BV24"/>
    <mergeCell ref="BW24:BX24"/>
    <mergeCell ref="BY24:BZ24"/>
    <mergeCell ref="CE6:CF6"/>
    <mergeCell ref="CG6:CH6"/>
    <mergeCell ref="CI6:CJ6"/>
    <mergeCell ref="CK6:CL6"/>
    <mergeCell ref="CM6:CN6"/>
    <mergeCell ref="CJ4:CU4"/>
    <mergeCell ref="BC6:BD6"/>
    <mergeCell ref="BE6:BF6"/>
    <mergeCell ref="BG6:BH6"/>
    <mergeCell ref="BI6:BJ6"/>
    <mergeCell ref="BK6:BL6"/>
    <mergeCell ref="BM6:BN6"/>
    <mergeCell ref="BO6:BP6"/>
    <mergeCell ref="BQ6:BR6"/>
    <mergeCell ref="BS6:BT6"/>
    <mergeCell ref="BU6:BV6"/>
    <mergeCell ref="BW6:BX6"/>
    <mergeCell ref="BY6:BZ6"/>
    <mergeCell ref="CA6:CB6"/>
    <mergeCell ref="CC6:CD6"/>
    <mergeCell ref="AN4:AY4"/>
    <mergeCell ref="A33:C33"/>
    <mergeCell ref="A34:C35"/>
    <mergeCell ref="A36:C37"/>
    <mergeCell ref="B38:AY38"/>
    <mergeCell ref="B39:AT39"/>
    <mergeCell ref="AS24:AT24"/>
    <mergeCell ref="AU24:AV24"/>
    <mergeCell ref="A26:C26"/>
    <mergeCell ref="A27:B31"/>
    <mergeCell ref="AO24:AP24"/>
    <mergeCell ref="AQ24:AR24"/>
    <mergeCell ref="AY6:AZ6"/>
    <mergeCell ref="A4:AB4"/>
    <mergeCell ref="C5:C6"/>
    <mergeCell ref="S6:T6"/>
    <mergeCell ref="U6:V6"/>
    <mergeCell ref="W6:X6"/>
    <mergeCell ref="Y6:Z6"/>
    <mergeCell ref="AA6:AB6"/>
    <mergeCell ref="AC6:AD6"/>
    <mergeCell ref="AE6:AF6"/>
    <mergeCell ref="K6:L6"/>
    <mergeCell ref="AW6:AX6"/>
    <mergeCell ref="E24:F24"/>
    <mergeCell ref="G24:H24"/>
    <mergeCell ref="I24:J24"/>
    <mergeCell ref="K24:L24"/>
    <mergeCell ref="M24:N24"/>
    <mergeCell ref="O24:P24"/>
    <mergeCell ref="Q24:R24"/>
    <mergeCell ref="AW24:AX24"/>
    <mergeCell ref="AI6:AJ6"/>
    <mergeCell ref="AG24:AH24"/>
    <mergeCell ref="AI24:AJ24"/>
    <mergeCell ref="AK6:AL6"/>
    <mergeCell ref="AK24:AL24"/>
    <mergeCell ref="M6:N6"/>
    <mergeCell ref="O6:P6"/>
    <mergeCell ref="AQ6:AR6"/>
    <mergeCell ref="AS6:AT6"/>
    <mergeCell ref="AU6:AV6"/>
    <mergeCell ref="AM6:AN6"/>
    <mergeCell ref="AO6:AP6"/>
    <mergeCell ref="Q6:R6"/>
    <mergeCell ref="AG6:AH6"/>
    <mergeCell ref="A15:B15"/>
    <mergeCell ref="A16:B16"/>
    <mergeCell ref="A10:B10"/>
    <mergeCell ref="A11:B11"/>
    <mergeCell ref="G6:H6"/>
    <mergeCell ref="I6:J6"/>
    <mergeCell ref="A12:B12"/>
    <mergeCell ref="A13:B13"/>
    <mergeCell ref="A14:B14"/>
    <mergeCell ref="A5:B6"/>
    <mergeCell ref="A7:B7"/>
    <mergeCell ref="A8:B8"/>
    <mergeCell ref="A9:B9"/>
    <mergeCell ref="B40:AT40"/>
    <mergeCell ref="A17:B17"/>
    <mergeCell ref="A18:B18"/>
    <mergeCell ref="A19:B19"/>
    <mergeCell ref="A20:B20"/>
    <mergeCell ref="A24:C24"/>
    <mergeCell ref="S24:T24"/>
    <mergeCell ref="U24:V24"/>
    <mergeCell ref="W24:X24"/>
    <mergeCell ref="A32:C32"/>
    <mergeCell ref="AC24:AD24"/>
    <mergeCell ref="AE24:AF24"/>
    <mergeCell ref="AM24:AN24"/>
    <mergeCell ref="Y24:Z24"/>
    <mergeCell ref="AA24:AB24"/>
    <mergeCell ref="A25:C25"/>
    <mergeCell ref="A21:B21"/>
    <mergeCell ref="A22:B22"/>
    <mergeCell ref="A23:B23"/>
  </mergeCells>
  <phoneticPr fontId="1"/>
  <dataValidations count="1">
    <dataValidation type="list" allowBlank="1" showInputMessage="1" showErrorMessage="1" sqref="C7:C23" xr:uid="{00000000-0002-0000-0500-000000000000}">
      <formula1>"保育士,看護師,准看護師,　,"</formula1>
    </dataValidation>
  </dataValidations>
  <printOptions horizontalCentered="1"/>
  <pageMargins left="0.47244094488188981" right="0.43307086614173229" top="0.6692913385826772" bottom="0.55118110236220474" header="0.23622047244094491" footer="0.31496062992125984"/>
  <pageSetup paperSize="8" scale="77"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Z27"/>
  <sheetViews>
    <sheetView showGridLines="0" view="pageBreakPreview" zoomScaleNormal="100" zoomScaleSheetLayoutView="100" workbookViewId="0">
      <selection sqref="A1:I1"/>
    </sheetView>
  </sheetViews>
  <sheetFormatPr defaultColWidth="9" defaultRowHeight="13.2"/>
  <cols>
    <col min="1" max="1" width="4.8984375" style="2" customWidth="1"/>
    <col min="2" max="2" width="18.3984375" style="2" customWidth="1"/>
    <col min="3" max="3" width="8.5" style="2" customWidth="1"/>
    <col min="4" max="4" width="5.69921875" style="2" customWidth="1"/>
    <col min="5" max="5" width="5.19921875" style="2" customWidth="1"/>
    <col min="6" max="6" width="3.5" style="2" customWidth="1"/>
    <col min="7" max="7" width="3.8984375" style="2" customWidth="1"/>
    <col min="8" max="8" width="3.5" style="2" customWidth="1"/>
    <col min="9" max="9" width="3.8984375" style="2" customWidth="1"/>
    <col min="10" max="17" width="3.5" style="2" customWidth="1"/>
    <col min="18" max="18" width="3.3984375" style="2" customWidth="1"/>
    <col min="19" max="19" width="2.59765625" style="2" customWidth="1"/>
    <col min="20" max="20" width="3.3984375" style="2" customWidth="1"/>
    <col min="21" max="21" width="2.8984375" style="2" customWidth="1"/>
    <col min="22" max="22" width="3.3984375" style="2" customWidth="1"/>
    <col min="23" max="23" width="2.59765625" style="2" customWidth="1"/>
    <col min="24" max="24" width="3.3984375" style="2" customWidth="1"/>
    <col min="25" max="25" width="13.8984375" style="2" customWidth="1"/>
    <col min="26" max="26" width="20" style="2" customWidth="1"/>
    <col min="27" max="16384" width="9" style="1"/>
  </cols>
  <sheetData>
    <row r="1" spans="1:26">
      <c r="A1" s="687" t="s">
        <v>627</v>
      </c>
      <c r="B1" s="687"/>
      <c r="C1" s="687"/>
      <c r="D1" s="687"/>
      <c r="E1" s="687"/>
      <c r="F1" s="687"/>
      <c r="G1" s="687"/>
      <c r="H1" s="687"/>
      <c r="I1" s="687"/>
    </row>
    <row r="2" spans="1:26" ht="18">
      <c r="A2" s="739" t="s">
        <v>154</v>
      </c>
      <c r="B2" s="740"/>
      <c r="C2" s="740"/>
      <c r="D2" s="740"/>
      <c r="E2" s="740"/>
      <c r="F2" s="740"/>
      <c r="G2" s="740"/>
      <c r="H2" s="740"/>
      <c r="I2" s="740"/>
      <c r="J2" s="740"/>
      <c r="K2" s="740"/>
      <c r="L2" s="740"/>
      <c r="M2" s="740"/>
      <c r="N2" s="740"/>
      <c r="O2" s="740"/>
      <c r="P2" s="740"/>
      <c r="Q2" s="740"/>
      <c r="R2" s="740"/>
      <c r="S2" s="740"/>
      <c r="T2" s="740"/>
      <c r="U2" s="740"/>
      <c r="V2" s="740"/>
      <c r="W2" s="740"/>
      <c r="X2" s="740"/>
      <c r="Y2" s="740"/>
      <c r="Z2" s="740"/>
    </row>
    <row r="3" spans="1:26" ht="16.2">
      <c r="J3" s="3"/>
      <c r="K3" s="3"/>
      <c r="L3" s="3"/>
      <c r="M3" s="3"/>
      <c r="N3" s="3"/>
      <c r="O3" s="3"/>
      <c r="P3" s="3"/>
      <c r="Q3" s="3"/>
      <c r="R3" s="3"/>
      <c r="S3" s="3"/>
      <c r="T3" s="3"/>
      <c r="U3" s="3"/>
      <c r="V3" s="3"/>
      <c r="W3" s="3"/>
    </row>
    <row r="4" spans="1:26" ht="17.25" customHeight="1">
      <c r="J4" s="3"/>
      <c r="K4" s="3"/>
      <c r="L4" s="3"/>
      <c r="M4" s="3"/>
      <c r="N4" s="3"/>
      <c r="O4" s="3"/>
      <c r="P4" s="3"/>
      <c r="Q4" s="3"/>
      <c r="R4" s="3"/>
      <c r="S4" s="3"/>
      <c r="T4" s="3"/>
      <c r="U4" s="744" t="s">
        <v>96</v>
      </c>
      <c r="V4" s="745"/>
      <c r="W4" s="745"/>
      <c r="X4" s="745"/>
      <c r="Y4" s="746"/>
      <c r="Z4" s="746"/>
    </row>
    <row r="5" spans="1:26" ht="17.25" customHeight="1">
      <c r="A5" s="5"/>
      <c r="J5" s="3"/>
      <c r="K5" s="3"/>
      <c r="L5" s="3"/>
      <c r="M5" s="3"/>
      <c r="N5" s="3"/>
      <c r="O5" s="3"/>
      <c r="P5" s="3"/>
      <c r="Q5" s="3"/>
      <c r="R5" s="3"/>
      <c r="S5" s="3"/>
      <c r="T5" s="3"/>
      <c r="U5" s="747" t="s">
        <v>105</v>
      </c>
      <c r="V5" s="748"/>
      <c r="W5" s="748"/>
      <c r="X5" s="748"/>
      <c r="Y5" s="749"/>
      <c r="Z5" s="749"/>
    </row>
    <row r="6" spans="1:26" ht="16.5" customHeight="1">
      <c r="A6" s="756" t="s">
        <v>81</v>
      </c>
      <c r="B6" s="756" t="s">
        <v>82</v>
      </c>
      <c r="C6" s="756" t="s">
        <v>122</v>
      </c>
      <c r="D6" s="750" t="s">
        <v>83</v>
      </c>
      <c r="E6" s="751"/>
      <c r="F6" s="751"/>
      <c r="G6" s="751"/>
      <c r="H6" s="751"/>
      <c r="I6" s="751"/>
      <c r="J6" s="752"/>
      <c r="K6" s="741" t="s">
        <v>104</v>
      </c>
      <c r="L6" s="742"/>
      <c r="M6" s="742"/>
      <c r="N6" s="742"/>
      <c r="O6" s="742"/>
      <c r="P6" s="742"/>
      <c r="Q6" s="743"/>
      <c r="R6" s="758" t="s">
        <v>112</v>
      </c>
      <c r="S6" s="751"/>
      <c r="T6" s="751"/>
      <c r="U6" s="751"/>
      <c r="V6" s="751"/>
      <c r="W6" s="751"/>
      <c r="X6" s="752"/>
      <c r="Y6" s="756" t="s">
        <v>87</v>
      </c>
      <c r="Z6" s="756" t="s">
        <v>84</v>
      </c>
    </row>
    <row r="7" spans="1:26" ht="16.5" customHeight="1">
      <c r="A7" s="757"/>
      <c r="B7" s="757"/>
      <c r="C7" s="759"/>
      <c r="D7" s="753"/>
      <c r="E7" s="754"/>
      <c r="F7" s="754"/>
      <c r="G7" s="754"/>
      <c r="H7" s="754"/>
      <c r="I7" s="754"/>
      <c r="J7" s="755"/>
      <c r="K7" s="23" t="s">
        <v>97</v>
      </c>
      <c r="L7" s="24" t="s">
        <v>98</v>
      </c>
      <c r="M7" s="24" t="s">
        <v>99</v>
      </c>
      <c r="N7" s="24" t="s">
        <v>100</v>
      </c>
      <c r="O7" s="24" t="s">
        <v>101</v>
      </c>
      <c r="P7" s="24" t="s">
        <v>102</v>
      </c>
      <c r="Q7" s="25" t="s">
        <v>103</v>
      </c>
      <c r="R7" s="753"/>
      <c r="S7" s="754"/>
      <c r="T7" s="754"/>
      <c r="U7" s="754"/>
      <c r="V7" s="754"/>
      <c r="W7" s="754"/>
      <c r="X7" s="755"/>
      <c r="Y7" s="757"/>
      <c r="Z7" s="757"/>
    </row>
    <row r="8" spans="1:26" ht="24.75" customHeight="1">
      <c r="A8" s="4"/>
      <c r="B8" s="198"/>
      <c r="C8" s="115"/>
      <c r="D8" s="115"/>
      <c r="E8" s="199"/>
      <c r="F8" s="120" t="s">
        <v>88</v>
      </c>
      <c r="G8" s="120"/>
      <c r="H8" s="120" t="s">
        <v>90</v>
      </c>
      <c r="I8" s="120"/>
      <c r="J8" s="200" t="s">
        <v>92</v>
      </c>
      <c r="K8" s="116" t="s">
        <v>235</v>
      </c>
      <c r="L8" s="117"/>
      <c r="M8" s="117"/>
      <c r="N8" s="117"/>
      <c r="O8" s="117" t="s">
        <v>235</v>
      </c>
      <c r="P8" s="117"/>
      <c r="Q8" s="118"/>
      <c r="R8" s="201"/>
      <c r="S8" s="119" t="s">
        <v>94</v>
      </c>
      <c r="T8" s="202"/>
      <c r="U8" s="119" t="s">
        <v>95</v>
      </c>
      <c r="V8" s="202"/>
      <c r="W8" s="119" t="s">
        <v>94</v>
      </c>
      <c r="X8" s="203"/>
      <c r="Y8" s="198"/>
      <c r="Z8" s="204"/>
    </row>
    <row r="9" spans="1:26" ht="24.75" customHeight="1">
      <c r="A9" s="4"/>
      <c r="B9" s="198"/>
      <c r="C9" s="115"/>
      <c r="D9" s="115"/>
      <c r="E9" s="120"/>
      <c r="F9" s="120" t="s">
        <v>88</v>
      </c>
      <c r="G9" s="120"/>
      <c r="H9" s="120" t="s">
        <v>90</v>
      </c>
      <c r="I9" s="120"/>
      <c r="J9" s="200" t="s">
        <v>93</v>
      </c>
      <c r="K9" s="116"/>
      <c r="L9" s="117"/>
      <c r="M9" s="117"/>
      <c r="N9" s="117"/>
      <c r="O9" s="117"/>
      <c r="P9" s="117"/>
      <c r="Q9" s="118"/>
      <c r="R9" s="201"/>
      <c r="S9" s="119" t="s">
        <v>94</v>
      </c>
      <c r="T9" s="202"/>
      <c r="U9" s="119" t="s">
        <v>95</v>
      </c>
      <c r="V9" s="202"/>
      <c r="W9" s="119" t="s">
        <v>94</v>
      </c>
      <c r="X9" s="203"/>
      <c r="Y9" s="198"/>
      <c r="Z9" s="204"/>
    </row>
    <row r="10" spans="1:26" ht="24.75" customHeight="1">
      <c r="A10" s="4"/>
      <c r="B10" s="198"/>
      <c r="C10" s="115"/>
      <c r="D10" s="115"/>
      <c r="E10" s="120"/>
      <c r="F10" s="120" t="s">
        <v>88</v>
      </c>
      <c r="G10" s="120"/>
      <c r="H10" s="120" t="s">
        <v>89</v>
      </c>
      <c r="I10" s="120"/>
      <c r="J10" s="200" t="s">
        <v>93</v>
      </c>
      <c r="K10" s="116"/>
      <c r="L10" s="117"/>
      <c r="M10" s="117"/>
      <c r="N10" s="117"/>
      <c r="O10" s="117"/>
      <c r="P10" s="117"/>
      <c r="Q10" s="118"/>
      <c r="R10" s="201"/>
      <c r="S10" s="119" t="s">
        <v>94</v>
      </c>
      <c r="T10" s="202"/>
      <c r="U10" s="119" t="s">
        <v>95</v>
      </c>
      <c r="V10" s="202"/>
      <c r="W10" s="119" t="s">
        <v>94</v>
      </c>
      <c r="X10" s="203"/>
      <c r="Y10" s="198"/>
      <c r="Z10" s="204"/>
    </row>
    <row r="11" spans="1:26" ht="24.75" customHeight="1">
      <c r="A11" s="4"/>
      <c r="B11" s="198"/>
      <c r="C11" s="115"/>
      <c r="D11" s="115"/>
      <c r="E11" s="120"/>
      <c r="F11" s="120" t="s">
        <v>88</v>
      </c>
      <c r="G11" s="120"/>
      <c r="H11" s="120" t="s">
        <v>89</v>
      </c>
      <c r="I11" s="120"/>
      <c r="J11" s="200" t="s">
        <v>91</v>
      </c>
      <c r="K11" s="116"/>
      <c r="L11" s="117"/>
      <c r="M11" s="117"/>
      <c r="N11" s="117"/>
      <c r="O11" s="117"/>
      <c r="P11" s="117"/>
      <c r="Q11" s="118"/>
      <c r="R11" s="201"/>
      <c r="S11" s="119" t="s">
        <v>94</v>
      </c>
      <c r="T11" s="202"/>
      <c r="U11" s="119" t="s">
        <v>95</v>
      </c>
      <c r="V11" s="202"/>
      <c r="W11" s="119" t="s">
        <v>94</v>
      </c>
      <c r="X11" s="203"/>
      <c r="Y11" s="198"/>
      <c r="Z11" s="204"/>
    </row>
    <row r="12" spans="1:26" ht="24.75" customHeight="1">
      <c r="A12" s="4"/>
      <c r="B12" s="198"/>
      <c r="C12" s="115"/>
      <c r="D12" s="115"/>
      <c r="E12" s="120"/>
      <c r="F12" s="120" t="s">
        <v>88</v>
      </c>
      <c r="G12" s="120"/>
      <c r="H12" s="120" t="s">
        <v>89</v>
      </c>
      <c r="I12" s="120"/>
      <c r="J12" s="200" t="s">
        <v>91</v>
      </c>
      <c r="K12" s="116"/>
      <c r="L12" s="117"/>
      <c r="M12" s="117"/>
      <c r="N12" s="117"/>
      <c r="O12" s="117"/>
      <c r="P12" s="117"/>
      <c r="Q12" s="118"/>
      <c r="R12" s="201"/>
      <c r="S12" s="119" t="s">
        <v>94</v>
      </c>
      <c r="T12" s="202"/>
      <c r="U12" s="119" t="s">
        <v>95</v>
      </c>
      <c r="V12" s="202"/>
      <c r="W12" s="119" t="s">
        <v>94</v>
      </c>
      <c r="X12" s="203"/>
      <c r="Y12" s="198"/>
      <c r="Z12" s="204"/>
    </row>
    <row r="13" spans="1:26" ht="24.75" customHeight="1">
      <c r="A13" s="4"/>
      <c r="B13" s="198"/>
      <c r="C13" s="115"/>
      <c r="D13" s="115"/>
      <c r="E13" s="120"/>
      <c r="F13" s="120" t="s">
        <v>88</v>
      </c>
      <c r="G13" s="120"/>
      <c r="H13" s="120" t="s">
        <v>89</v>
      </c>
      <c r="I13" s="120"/>
      <c r="J13" s="200" t="s">
        <v>91</v>
      </c>
      <c r="K13" s="116"/>
      <c r="L13" s="117"/>
      <c r="M13" s="117"/>
      <c r="N13" s="117"/>
      <c r="O13" s="117"/>
      <c r="P13" s="117"/>
      <c r="Q13" s="118"/>
      <c r="R13" s="201"/>
      <c r="S13" s="119" t="s">
        <v>94</v>
      </c>
      <c r="T13" s="202"/>
      <c r="U13" s="119" t="s">
        <v>95</v>
      </c>
      <c r="V13" s="202"/>
      <c r="W13" s="119" t="s">
        <v>94</v>
      </c>
      <c r="X13" s="203"/>
      <c r="Y13" s="198"/>
      <c r="Z13" s="204"/>
    </row>
    <row r="14" spans="1:26" ht="24.75" customHeight="1">
      <c r="A14" s="4"/>
      <c r="B14" s="198"/>
      <c r="C14" s="115"/>
      <c r="D14" s="115"/>
      <c r="E14" s="120"/>
      <c r="F14" s="120" t="s">
        <v>88</v>
      </c>
      <c r="G14" s="120"/>
      <c r="H14" s="120" t="s">
        <v>89</v>
      </c>
      <c r="I14" s="120"/>
      <c r="J14" s="200" t="s">
        <v>91</v>
      </c>
      <c r="K14" s="116"/>
      <c r="L14" s="117"/>
      <c r="M14" s="117"/>
      <c r="N14" s="117"/>
      <c r="O14" s="117"/>
      <c r="P14" s="117"/>
      <c r="Q14" s="118"/>
      <c r="R14" s="201"/>
      <c r="S14" s="119" t="s">
        <v>94</v>
      </c>
      <c r="T14" s="202"/>
      <c r="U14" s="119" t="s">
        <v>95</v>
      </c>
      <c r="V14" s="202"/>
      <c r="W14" s="119" t="s">
        <v>94</v>
      </c>
      <c r="X14" s="203"/>
      <c r="Y14" s="198"/>
      <c r="Z14" s="204"/>
    </row>
    <row r="15" spans="1:26" ht="24.75" customHeight="1">
      <c r="A15" s="4"/>
      <c r="B15" s="198"/>
      <c r="C15" s="115"/>
      <c r="D15" s="115"/>
      <c r="E15" s="120"/>
      <c r="F15" s="120" t="s">
        <v>88</v>
      </c>
      <c r="G15" s="120"/>
      <c r="H15" s="120" t="s">
        <v>89</v>
      </c>
      <c r="I15" s="120"/>
      <c r="J15" s="200" t="s">
        <v>91</v>
      </c>
      <c r="K15" s="116"/>
      <c r="L15" s="117"/>
      <c r="M15" s="117"/>
      <c r="N15" s="117"/>
      <c r="O15" s="117"/>
      <c r="P15" s="117"/>
      <c r="Q15" s="118"/>
      <c r="R15" s="201"/>
      <c r="S15" s="119" t="s">
        <v>94</v>
      </c>
      <c r="T15" s="202"/>
      <c r="U15" s="119" t="s">
        <v>95</v>
      </c>
      <c r="V15" s="202"/>
      <c r="W15" s="119" t="s">
        <v>94</v>
      </c>
      <c r="X15" s="203"/>
      <c r="Y15" s="198"/>
      <c r="Z15" s="204"/>
    </row>
    <row r="16" spans="1:26" ht="24.75" customHeight="1">
      <c r="A16" s="4"/>
      <c r="B16" s="198"/>
      <c r="C16" s="115"/>
      <c r="D16" s="115"/>
      <c r="E16" s="120"/>
      <c r="F16" s="120" t="s">
        <v>88</v>
      </c>
      <c r="G16" s="120"/>
      <c r="H16" s="120" t="s">
        <v>89</v>
      </c>
      <c r="I16" s="120"/>
      <c r="J16" s="200" t="s">
        <v>91</v>
      </c>
      <c r="K16" s="116"/>
      <c r="L16" s="117"/>
      <c r="M16" s="117"/>
      <c r="N16" s="117"/>
      <c r="O16" s="117"/>
      <c r="P16" s="117"/>
      <c r="Q16" s="118"/>
      <c r="R16" s="201"/>
      <c r="S16" s="119" t="s">
        <v>94</v>
      </c>
      <c r="T16" s="202"/>
      <c r="U16" s="119" t="s">
        <v>95</v>
      </c>
      <c r="V16" s="202"/>
      <c r="W16" s="119" t="s">
        <v>94</v>
      </c>
      <c r="X16" s="203"/>
      <c r="Y16" s="198"/>
      <c r="Z16" s="204"/>
    </row>
    <row r="17" spans="1:26" ht="24.75" customHeight="1">
      <c r="A17" s="4"/>
      <c r="B17" s="198"/>
      <c r="C17" s="115"/>
      <c r="D17" s="115"/>
      <c r="E17" s="120"/>
      <c r="F17" s="120" t="s">
        <v>88</v>
      </c>
      <c r="G17" s="120"/>
      <c r="H17" s="120" t="s">
        <v>89</v>
      </c>
      <c r="I17" s="120"/>
      <c r="J17" s="200" t="s">
        <v>91</v>
      </c>
      <c r="K17" s="116"/>
      <c r="L17" s="117"/>
      <c r="M17" s="117"/>
      <c r="N17" s="117"/>
      <c r="O17" s="117"/>
      <c r="P17" s="117"/>
      <c r="Q17" s="118"/>
      <c r="R17" s="201"/>
      <c r="S17" s="119" t="s">
        <v>94</v>
      </c>
      <c r="T17" s="202"/>
      <c r="U17" s="119" t="s">
        <v>95</v>
      </c>
      <c r="V17" s="202"/>
      <c r="W17" s="119" t="s">
        <v>94</v>
      </c>
      <c r="X17" s="203"/>
      <c r="Y17" s="198"/>
      <c r="Z17" s="204"/>
    </row>
    <row r="18" spans="1:26" ht="24.75" customHeight="1">
      <c r="A18" s="4"/>
      <c r="B18" s="198"/>
      <c r="C18" s="115"/>
      <c r="D18" s="115"/>
      <c r="E18" s="120"/>
      <c r="F18" s="120" t="s">
        <v>88</v>
      </c>
      <c r="G18" s="120"/>
      <c r="H18" s="120" t="s">
        <v>89</v>
      </c>
      <c r="I18" s="120"/>
      <c r="J18" s="200" t="s">
        <v>91</v>
      </c>
      <c r="K18" s="116"/>
      <c r="L18" s="117"/>
      <c r="M18" s="117"/>
      <c r="N18" s="117"/>
      <c r="O18" s="117"/>
      <c r="P18" s="117"/>
      <c r="Q18" s="118"/>
      <c r="R18" s="201"/>
      <c r="S18" s="119" t="s">
        <v>94</v>
      </c>
      <c r="T18" s="202"/>
      <c r="U18" s="119" t="s">
        <v>95</v>
      </c>
      <c r="V18" s="202"/>
      <c r="W18" s="119" t="s">
        <v>94</v>
      </c>
      <c r="X18" s="203"/>
      <c r="Y18" s="198"/>
      <c r="Z18" s="204"/>
    </row>
    <row r="19" spans="1:26" ht="24.75" customHeight="1">
      <c r="A19" s="4"/>
      <c r="B19" s="198"/>
      <c r="C19" s="115"/>
      <c r="D19" s="115"/>
      <c r="E19" s="120"/>
      <c r="F19" s="120" t="s">
        <v>88</v>
      </c>
      <c r="G19" s="120"/>
      <c r="H19" s="120" t="s">
        <v>89</v>
      </c>
      <c r="I19" s="120"/>
      <c r="J19" s="200" t="s">
        <v>91</v>
      </c>
      <c r="K19" s="116"/>
      <c r="L19" s="117"/>
      <c r="M19" s="117"/>
      <c r="N19" s="117"/>
      <c r="O19" s="117"/>
      <c r="P19" s="117"/>
      <c r="Q19" s="118"/>
      <c r="R19" s="201"/>
      <c r="S19" s="119" t="s">
        <v>94</v>
      </c>
      <c r="T19" s="202"/>
      <c r="U19" s="119" t="s">
        <v>95</v>
      </c>
      <c r="V19" s="202"/>
      <c r="W19" s="119" t="s">
        <v>94</v>
      </c>
      <c r="X19" s="203"/>
      <c r="Y19" s="198"/>
      <c r="Z19" s="204"/>
    </row>
    <row r="20" spans="1:26" ht="24.75" customHeight="1">
      <c r="A20" s="4"/>
      <c r="B20" s="198"/>
      <c r="C20" s="115"/>
      <c r="D20" s="115"/>
      <c r="E20" s="120"/>
      <c r="F20" s="120" t="s">
        <v>88</v>
      </c>
      <c r="G20" s="120"/>
      <c r="H20" s="120" t="s">
        <v>89</v>
      </c>
      <c r="I20" s="120"/>
      <c r="J20" s="200" t="s">
        <v>91</v>
      </c>
      <c r="K20" s="116"/>
      <c r="L20" s="117"/>
      <c r="M20" s="117"/>
      <c r="N20" s="117"/>
      <c r="O20" s="117"/>
      <c r="P20" s="117"/>
      <c r="Q20" s="118"/>
      <c r="R20" s="201"/>
      <c r="S20" s="119" t="s">
        <v>94</v>
      </c>
      <c r="T20" s="202"/>
      <c r="U20" s="119" t="s">
        <v>95</v>
      </c>
      <c r="V20" s="202"/>
      <c r="W20" s="119" t="s">
        <v>94</v>
      </c>
      <c r="X20" s="203"/>
      <c r="Y20" s="198"/>
      <c r="Z20" s="204"/>
    </row>
    <row r="21" spans="1:26" ht="24.75" customHeight="1">
      <c r="A21" s="4"/>
      <c r="B21" s="198"/>
      <c r="C21" s="115"/>
      <c r="D21" s="115"/>
      <c r="E21" s="120"/>
      <c r="F21" s="120" t="s">
        <v>88</v>
      </c>
      <c r="G21" s="120"/>
      <c r="H21" s="120" t="s">
        <v>89</v>
      </c>
      <c r="I21" s="120"/>
      <c r="J21" s="200" t="s">
        <v>91</v>
      </c>
      <c r="K21" s="116"/>
      <c r="L21" s="117"/>
      <c r="M21" s="117"/>
      <c r="N21" s="117"/>
      <c r="O21" s="117"/>
      <c r="P21" s="117"/>
      <c r="Q21" s="118"/>
      <c r="R21" s="201"/>
      <c r="S21" s="119" t="s">
        <v>94</v>
      </c>
      <c r="T21" s="202"/>
      <c r="U21" s="119" t="s">
        <v>95</v>
      </c>
      <c r="V21" s="202"/>
      <c r="W21" s="119" t="s">
        <v>94</v>
      </c>
      <c r="X21" s="203"/>
      <c r="Y21" s="198"/>
      <c r="Z21" s="204"/>
    </row>
    <row r="22" spans="1:26" ht="24.75" customHeight="1">
      <c r="A22" s="4"/>
      <c r="B22" s="198"/>
      <c r="C22" s="115"/>
      <c r="D22" s="115"/>
      <c r="E22" s="120"/>
      <c r="F22" s="120" t="s">
        <v>88</v>
      </c>
      <c r="G22" s="120"/>
      <c r="H22" s="120" t="s">
        <v>89</v>
      </c>
      <c r="I22" s="120"/>
      <c r="J22" s="200" t="s">
        <v>91</v>
      </c>
      <c r="K22" s="116"/>
      <c r="L22" s="117"/>
      <c r="M22" s="117"/>
      <c r="N22" s="117"/>
      <c r="O22" s="117"/>
      <c r="P22" s="117"/>
      <c r="Q22" s="118"/>
      <c r="R22" s="201"/>
      <c r="S22" s="119" t="s">
        <v>94</v>
      </c>
      <c r="T22" s="202"/>
      <c r="U22" s="119" t="s">
        <v>95</v>
      </c>
      <c r="V22" s="202"/>
      <c r="W22" s="119" t="s">
        <v>94</v>
      </c>
      <c r="X22" s="203"/>
      <c r="Y22" s="198"/>
      <c r="Z22" s="204"/>
    </row>
    <row r="23" spans="1:26" ht="24.75" customHeight="1">
      <c r="A23" s="4"/>
      <c r="B23" s="198"/>
      <c r="C23" s="115"/>
      <c r="D23" s="115"/>
      <c r="E23" s="120"/>
      <c r="F23" s="120" t="s">
        <v>88</v>
      </c>
      <c r="G23" s="120"/>
      <c r="H23" s="120" t="s">
        <v>89</v>
      </c>
      <c r="I23" s="120"/>
      <c r="J23" s="200" t="s">
        <v>91</v>
      </c>
      <c r="K23" s="116"/>
      <c r="L23" s="117"/>
      <c r="M23" s="117"/>
      <c r="N23" s="117"/>
      <c r="O23" s="117"/>
      <c r="P23" s="117"/>
      <c r="Q23" s="118"/>
      <c r="R23" s="201"/>
      <c r="S23" s="119" t="s">
        <v>94</v>
      </c>
      <c r="T23" s="202"/>
      <c r="U23" s="119" t="s">
        <v>95</v>
      </c>
      <c r="V23" s="202"/>
      <c r="W23" s="119" t="s">
        <v>94</v>
      </c>
      <c r="X23" s="203"/>
      <c r="Y23" s="198"/>
      <c r="Z23" s="204"/>
    </row>
    <row r="24" spans="1:26" ht="24.75" customHeight="1">
      <c r="A24" s="4"/>
      <c r="B24" s="198"/>
      <c r="C24" s="115"/>
      <c r="D24" s="115"/>
      <c r="E24" s="120"/>
      <c r="F24" s="120" t="s">
        <v>88</v>
      </c>
      <c r="G24" s="120"/>
      <c r="H24" s="120" t="s">
        <v>89</v>
      </c>
      <c r="I24" s="120"/>
      <c r="J24" s="200" t="s">
        <v>91</v>
      </c>
      <c r="K24" s="116"/>
      <c r="L24" s="117"/>
      <c r="M24" s="117"/>
      <c r="N24" s="117"/>
      <c r="O24" s="117"/>
      <c r="P24" s="117"/>
      <c r="Q24" s="118"/>
      <c r="R24" s="201"/>
      <c r="S24" s="119" t="s">
        <v>94</v>
      </c>
      <c r="T24" s="202"/>
      <c r="U24" s="119" t="s">
        <v>95</v>
      </c>
      <c r="V24" s="202"/>
      <c r="W24" s="119" t="s">
        <v>94</v>
      </c>
      <c r="X24" s="203"/>
      <c r="Y24" s="198"/>
      <c r="Z24" s="204"/>
    </row>
    <row r="25" spans="1:26" ht="24.75" customHeight="1">
      <c r="A25" s="4"/>
      <c r="B25" s="198"/>
      <c r="C25" s="115"/>
      <c r="D25" s="115"/>
      <c r="E25" s="120"/>
      <c r="F25" s="120" t="s">
        <v>88</v>
      </c>
      <c r="G25" s="120"/>
      <c r="H25" s="120" t="s">
        <v>89</v>
      </c>
      <c r="I25" s="120"/>
      <c r="J25" s="200" t="s">
        <v>91</v>
      </c>
      <c r="K25" s="116"/>
      <c r="L25" s="117"/>
      <c r="M25" s="117"/>
      <c r="N25" s="117"/>
      <c r="O25" s="117"/>
      <c r="P25" s="117"/>
      <c r="Q25" s="118"/>
      <c r="R25" s="201"/>
      <c r="S25" s="119" t="s">
        <v>94</v>
      </c>
      <c r="T25" s="202"/>
      <c r="U25" s="119" t="s">
        <v>95</v>
      </c>
      <c r="V25" s="202"/>
      <c r="W25" s="119" t="s">
        <v>94</v>
      </c>
      <c r="X25" s="203"/>
      <c r="Y25" s="198"/>
      <c r="Z25" s="204"/>
    </row>
    <row r="26" spans="1:26" ht="24.75" customHeight="1">
      <c r="A26" s="4"/>
      <c r="B26" s="198"/>
      <c r="C26" s="115"/>
      <c r="D26" s="115"/>
      <c r="E26" s="120"/>
      <c r="F26" s="120" t="s">
        <v>88</v>
      </c>
      <c r="G26" s="120"/>
      <c r="H26" s="120" t="s">
        <v>90</v>
      </c>
      <c r="I26" s="120"/>
      <c r="J26" s="200" t="s">
        <v>92</v>
      </c>
      <c r="K26" s="116"/>
      <c r="L26" s="117"/>
      <c r="M26" s="117"/>
      <c r="N26" s="117"/>
      <c r="O26" s="117"/>
      <c r="P26" s="117"/>
      <c r="Q26" s="118"/>
      <c r="R26" s="201"/>
      <c r="S26" s="119" t="s">
        <v>94</v>
      </c>
      <c r="T26" s="202"/>
      <c r="U26" s="119" t="s">
        <v>95</v>
      </c>
      <c r="V26" s="202"/>
      <c r="W26" s="119" t="s">
        <v>94</v>
      </c>
      <c r="X26" s="203"/>
      <c r="Y26" s="198"/>
      <c r="Z26" s="204"/>
    </row>
    <row r="27" spans="1:26" ht="16.2">
      <c r="A27" s="5" t="s">
        <v>628</v>
      </c>
      <c r="J27" s="3"/>
      <c r="K27" s="3"/>
      <c r="L27" s="3"/>
      <c r="M27" s="3"/>
      <c r="N27" s="3"/>
      <c r="O27" s="3"/>
      <c r="P27" s="3"/>
      <c r="Q27" s="3"/>
      <c r="R27" s="3"/>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6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1表紙</vt:lpstr>
      <vt:lpstr>2改善状況</vt:lpstr>
      <vt:lpstr>3根拠法令・判定区分</vt:lpstr>
      <vt:lpstr>調書 (6人以上)</vt:lpstr>
      <vt:lpstr>別表1</vt:lpstr>
      <vt:lpstr>別表2</vt:lpstr>
      <vt:lpstr>別表3</vt:lpstr>
      <vt:lpstr>'1表紙'!Print_Area</vt:lpstr>
      <vt:lpstr>'3根拠法令・判定区分'!Print_Area</vt:lpstr>
      <vt:lpstr>'調書 (6人以上)'!Print_Area</vt:lpstr>
      <vt:lpstr>別表1!Print_Area</vt:lpstr>
      <vt:lpstr>別表2!Print_Area</vt:lpstr>
      <vt:lpstr>'調書 (6人以上)'!Print_Titles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2025-05-12T00:03:12Z</dcterms:created>
  <dcterms:modified xsi:type="dcterms:W3CDTF">2025-05-12T00:08:05Z</dcterms:modified>
</cp:coreProperties>
</file>