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医療圏・保健所別　就業看護職員数（常勤換算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<sst xmlns="http://schemas.openxmlformats.org/spreadsheetml/2006/main" count="46" uniqueCount="34">
  <si>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医療圏・保健所別</t>
  </si>
  <si>
    <t>保健師</t>
  </si>
  <si>
    <t>看護師</t>
  </si>
  <si>
    <t>准看護師</t>
  </si>
  <si>
    <t>計</t>
  </si>
  <si>
    <t>県　　　計</t>
  </si>
  <si>
    <t>注：（　）は男性保健師、看護師及び准看護師の再掲</t>
  </si>
  <si>
    <t>　表5　医療圏・保健所別　就業看護職員数（常勤換算）</t>
  </si>
  <si>
    <t>助産師</t>
  </si>
  <si>
    <t>平成24年12月31日現在</t>
  </si>
  <si>
    <t>千葉</t>
  </si>
  <si>
    <t/>
  </si>
  <si>
    <t>千葉市</t>
  </si>
  <si>
    <t>東葛南部</t>
  </si>
  <si>
    <t>習志野</t>
  </si>
  <si>
    <t>船橋市</t>
  </si>
  <si>
    <t>市川</t>
  </si>
  <si>
    <t>東葛北部</t>
  </si>
  <si>
    <t>松戸</t>
  </si>
  <si>
    <t>柏市</t>
  </si>
  <si>
    <t>野田</t>
  </si>
  <si>
    <t>印旛</t>
  </si>
  <si>
    <t>香取海匝</t>
  </si>
  <si>
    <t>香取</t>
  </si>
  <si>
    <t>海匝</t>
  </si>
  <si>
    <t>八日市場地域</t>
  </si>
  <si>
    <t>夷隅長生</t>
  </si>
  <si>
    <t>山武</t>
  </si>
  <si>
    <t>夷隅</t>
  </si>
  <si>
    <t>長生</t>
  </si>
  <si>
    <t>安房</t>
  </si>
  <si>
    <t>鴨川地域</t>
  </si>
  <si>
    <t>君津</t>
  </si>
  <si>
    <t>市原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</si>
</sst>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.0"/>
    <numFmt numFmtId="187" formatCode="\(#,##0.0\)"/>
    <numFmt numFmtId="188" formatCode="#,##0.0_);\(#,##0.0\)"/>
  </numFmts>
  <fonts count="45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1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horizontal="distributed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distributed" vertical="center"/>
    </xf>
    <xf numFmtId="183" fontId="3" fillId="0" borderId="12" xfId="0" applyNumberFormat="1" applyFont="1" applyFill="1" applyBorder="1" applyAlignment="1">
      <alignment horizontal="left" vertical="center"/>
    </xf>
    <xf numFmtId="180" fontId="5" fillId="0" borderId="11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horizontal="right" vertical="center" shrinkToFit="1"/>
    </xf>
    <xf numFmtId="187" fontId="4" fillId="0" borderId="13" xfId="0" applyNumberFormat="1" applyFont="1" applyBorder="1" applyAlignment="1">
      <alignment horizontal="left" vertical="center" shrinkToFit="1"/>
    </xf>
    <xf numFmtId="186" fontId="4" fillId="0" borderId="10" xfId="0" applyNumberFormat="1" applyFont="1" applyBorder="1" applyAlignment="1">
      <alignment horizontal="right" vertical="center" shrinkToFit="1"/>
    </xf>
    <xf numFmtId="186" fontId="3" fillId="0" borderId="12" xfId="0" applyNumberFormat="1" applyFont="1" applyFill="1" applyBorder="1" applyAlignment="1">
      <alignment horizontal="right" vertical="center" shrinkToFit="1"/>
    </xf>
    <xf numFmtId="187" fontId="3" fillId="0" borderId="13" xfId="0" applyNumberFormat="1" applyFont="1" applyFill="1" applyBorder="1" applyAlignment="1">
      <alignment horizontal="left" vertical="center" shrinkToFit="1"/>
    </xf>
    <xf numFmtId="186" fontId="3" fillId="0" borderId="12" xfId="0" applyNumberFormat="1" applyFont="1" applyBorder="1" applyAlignment="1">
      <alignment horizontal="right" vertical="center" shrinkToFit="1"/>
    </xf>
    <xf numFmtId="187" fontId="3" fillId="0" borderId="13" xfId="0" applyNumberFormat="1" applyFont="1" applyBorder="1" applyAlignment="1">
      <alignment horizontal="left" vertical="center" shrinkToFit="1"/>
    </xf>
    <xf numFmtId="186" fontId="3" fillId="0" borderId="10" xfId="0" applyNumberFormat="1" applyFont="1" applyBorder="1" applyAlignment="1">
      <alignment horizontal="right" vertical="center" shrinkToFit="1"/>
    </xf>
    <xf numFmtId="183" fontId="3" fillId="0" borderId="13" xfId="0" applyNumberFormat="1" applyFont="1" applyFill="1" applyBorder="1" applyAlignment="1">
      <alignment horizontal="distributed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8.421875" style="10" customWidth="1"/>
    <col min="2" max="2" width="12.421875" style="11" customWidth="1"/>
    <col min="3" max="3" width="8.421875" style="1" customWidth="1"/>
    <col min="4" max="4" width="8.57421875" style="1" customWidth="1"/>
    <col min="5" max="8" width="8.421875" style="1" customWidth="1"/>
    <col min="9" max="9" width="8.57421875" style="1" customWidth="1"/>
    <col min="10" max="11" width="8.421875" style="1" customWidth="1"/>
  </cols>
  <sheetData>
    <row r="1" spans="1:11" s="2" customFormat="1" ht="19.5" customHeight="1">
      <c r="A1" s="7" t="s">
        <v>7</v>
      </c>
      <c r="B1" s="9"/>
      <c r="C1" s="7"/>
      <c r="D1" s="7"/>
      <c r="E1" s="7"/>
      <c r="F1" s="7"/>
      <c r="G1" s="7"/>
      <c r="H1" s="7"/>
      <c r="I1" s="7"/>
      <c r="J1" s="3"/>
      <c r="K1" s="6"/>
    </row>
    <row r="2" spans="1:11" s="4" customFormat="1" ht="13.5">
      <c r="A2" s="10"/>
      <c r="B2" s="11"/>
      <c r="C2" s="1"/>
      <c r="D2" s="1"/>
      <c r="E2" s="1"/>
      <c r="F2" s="1"/>
      <c r="G2" s="1"/>
      <c r="H2" s="1"/>
      <c r="I2" s="1"/>
      <c r="J2" s="1"/>
      <c r="K2" s="6" t="s">
        <v>9</v>
      </c>
    </row>
    <row r="3" spans="1:11" s="4" customFormat="1" ht="23.25" customHeight="1">
      <c r="A3" s="24" t="s">
        <v>0</v>
      </c>
      <c r="B3" s="25"/>
      <c r="C3" s="24" t="s">
        <v>4</v>
      </c>
      <c r="D3" s="25"/>
      <c r="E3" s="24" t="s">
        <v>1</v>
      </c>
      <c r="F3" s="25"/>
      <c r="G3" s="5" t="s">
        <v>8</v>
      </c>
      <c r="H3" s="24" t="s">
        <v>2</v>
      </c>
      <c r="I3" s="25"/>
      <c r="J3" s="26" t="s">
        <v>3</v>
      </c>
      <c r="K3" s="26"/>
    </row>
    <row r="4" spans="1:11" s="2" customFormat="1" ht="23.25" customHeight="1">
      <c r="A4" s="27" t="s">
        <v>5</v>
      </c>
      <c r="B4" s="28"/>
      <c r="C4" s="15">
        <f>0+C5+C7+C11+C15+C17+C21+C25+C28+C30</f>
        <v>44481.80000000003</v>
      </c>
      <c r="D4" s="16">
        <f>0+D5+D7+D11+D15+D17+D21+D25+D28+D30</f>
        <v>2714.1</v>
      </c>
      <c r="E4" s="15">
        <f>0+E5+E7+E11+E15+E17+E21+E25+E28+E30</f>
        <v>1750.0000000000002</v>
      </c>
      <c r="F4" s="16">
        <f>0+F5+F7+F11+F15+F17+F21+F25+F28+F30</f>
        <v>38</v>
      </c>
      <c r="G4" s="17">
        <f>0+G5+G7+G11+G15+G17+G21+G25+G28+G30</f>
        <v>1066.5000000000002</v>
      </c>
      <c r="H4" s="15">
        <f>0+H5+H7+H11+H15+H17+H21+H25+H28+H30</f>
        <v>32086.300000000036</v>
      </c>
      <c r="I4" s="16">
        <f>0+I5+I7+I11+I15+I17+I21+I25+I28+I30</f>
        <v>1999.4999999999998</v>
      </c>
      <c r="J4" s="15">
        <f>0+J5+J7+J11+J15+J17+J21+J25+J28+J30</f>
        <v>9578.999999999993</v>
      </c>
      <c r="K4" s="16">
        <f>0+K5+K7+K11+K15+K17+K21+K25+K28+K30</f>
        <v>676.6</v>
      </c>
    </row>
    <row r="5" spans="1:11" s="4" customFormat="1" ht="23.25" customHeight="1">
      <c r="A5" s="12" t="s">
        <v>10</v>
      </c>
      <c r="B5" s="23" t="s">
        <v>11</v>
      </c>
      <c r="C5" s="18">
        <f>E5+G5+H5+J5</f>
        <v>8443.300000000003</v>
      </c>
      <c r="D5" s="19">
        <f>F5+I5+K5</f>
        <v>524.1</v>
      </c>
      <c r="E5" s="20">
        <v>265.8000000000001</v>
      </c>
      <c r="F5" s="21">
        <v>5</v>
      </c>
      <c r="G5" s="22">
        <v>218.3</v>
      </c>
      <c r="H5" s="20">
        <v>6756.600000000005</v>
      </c>
      <c r="I5" s="21">
        <v>423.9</v>
      </c>
      <c r="J5" s="20">
        <v>1202.5999999999979</v>
      </c>
      <c r="K5" s="21">
        <v>95.2</v>
      </c>
    </row>
    <row r="6" spans="1:11" s="4" customFormat="1" ht="23.25" customHeight="1">
      <c r="A6" s="12"/>
      <c r="B6" s="23" t="s">
        <v>12</v>
      </c>
      <c r="C6" s="18">
        <f>E6+G6+H6+J6</f>
        <v>8443.300000000003</v>
      </c>
      <c r="D6" s="19">
        <f>F6+I6+K6</f>
        <v>527</v>
      </c>
      <c r="E6" s="20">
        <v>265.8000000000001</v>
      </c>
      <c r="F6" s="21">
        <v>5</v>
      </c>
      <c r="G6" s="22">
        <v>218.3</v>
      </c>
      <c r="H6" s="20">
        <v>6756.600000000005</v>
      </c>
      <c r="I6" s="21">
        <v>425</v>
      </c>
      <c r="J6" s="20">
        <v>1202.5999999999979</v>
      </c>
      <c r="K6" s="21">
        <v>97</v>
      </c>
    </row>
    <row r="7" spans="1:11" s="4" customFormat="1" ht="23.25" customHeight="1">
      <c r="A7" s="12" t="s">
        <v>13</v>
      </c>
      <c r="B7" s="23" t="s">
        <v>11</v>
      </c>
      <c r="C7" s="18">
        <f>E7+G7+H7+J7</f>
        <v>10366.600000000011</v>
      </c>
      <c r="D7" s="19">
        <f>F7+I7+K7</f>
        <v>555.5999999999999</v>
      </c>
      <c r="E7" s="20">
        <v>410.2000000000001</v>
      </c>
      <c r="F7" s="21">
        <v>5</v>
      </c>
      <c r="G7" s="22">
        <v>316.1000000000002</v>
      </c>
      <c r="H7" s="20">
        <v>7858.600000000011</v>
      </c>
      <c r="I7" s="21">
        <v>421.99999999999994</v>
      </c>
      <c r="J7" s="20">
        <v>1781.6999999999987</v>
      </c>
      <c r="K7" s="21">
        <v>128.60000000000002</v>
      </c>
    </row>
    <row r="8" spans="1:11" s="4" customFormat="1" ht="23.25" customHeight="1">
      <c r="A8" s="12"/>
      <c r="B8" s="23" t="s">
        <v>14</v>
      </c>
      <c r="C8" s="18">
        <f>E8+G8+H8+J8</f>
        <v>3259.199999999999</v>
      </c>
      <c r="D8" s="19">
        <f>F8+I8+K8</f>
        <v>216</v>
      </c>
      <c r="E8" s="20">
        <v>131</v>
      </c>
      <c r="F8" s="21">
        <v>0</v>
      </c>
      <c r="G8" s="22">
        <v>68.89999999999998</v>
      </c>
      <c r="H8" s="20">
        <v>2334.3999999999987</v>
      </c>
      <c r="I8" s="21">
        <v>154</v>
      </c>
      <c r="J8" s="20">
        <v>724.9</v>
      </c>
      <c r="K8" s="21">
        <v>62</v>
      </c>
    </row>
    <row r="9" spans="1:11" s="4" customFormat="1" ht="23.25" customHeight="1">
      <c r="A9" s="12"/>
      <c r="B9" s="23" t="s">
        <v>15</v>
      </c>
      <c r="C9" s="18">
        <f>E9+G9+H9+J9</f>
        <v>3572.100000000003</v>
      </c>
      <c r="D9" s="19">
        <f>F9+I9+K9</f>
        <v>193</v>
      </c>
      <c r="E9" s="20">
        <v>147.59999999999997</v>
      </c>
      <c r="F9" s="21">
        <v>2</v>
      </c>
      <c r="G9" s="22">
        <v>140.00000000000003</v>
      </c>
      <c r="H9" s="20">
        <v>2731.700000000003</v>
      </c>
      <c r="I9" s="21">
        <v>148</v>
      </c>
      <c r="J9" s="20">
        <v>552.8</v>
      </c>
      <c r="K9" s="21">
        <v>43</v>
      </c>
    </row>
    <row r="10" spans="1:11" s="4" customFormat="1" ht="23.25" customHeight="1">
      <c r="A10" s="12"/>
      <c r="B10" s="23" t="s">
        <v>16</v>
      </c>
      <c r="C10" s="18">
        <f>E10+G10+H10+J10</f>
        <v>3535.3000000000015</v>
      </c>
      <c r="D10" s="19">
        <f>F10+I10+K10</f>
        <v>155</v>
      </c>
      <c r="E10" s="20">
        <v>131.59999999999997</v>
      </c>
      <c r="F10" s="21">
        <v>3</v>
      </c>
      <c r="G10" s="22">
        <v>107.2</v>
      </c>
      <c r="H10" s="20">
        <v>2792.500000000001</v>
      </c>
      <c r="I10" s="21">
        <v>124</v>
      </c>
      <c r="J10" s="20">
        <v>504.0000000000003</v>
      </c>
      <c r="K10" s="21">
        <v>28</v>
      </c>
    </row>
    <row r="11" spans="1:11" s="4" customFormat="1" ht="23.25" customHeight="1">
      <c r="A11" s="12" t="s">
        <v>17</v>
      </c>
      <c r="B11" s="23" t="s">
        <v>11</v>
      </c>
      <c r="C11" s="18">
        <f>E11+G11+H11+J11</f>
        <v>8811.000000000007</v>
      </c>
      <c r="D11" s="19">
        <f>F11+I11+K11</f>
        <v>449</v>
      </c>
      <c r="E11" s="20">
        <v>363.4</v>
      </c>
      <c r="F11" s="21">
        <v>11</v>
      </c>
      <c r="G11" s="22">
        <v>218.50000000000006</v>
      </c>
      <c r="H11" s="20">
        <v>6309.10000000001</v>
      </c>
      <c r="I11" s="21">
        <v>316.09999999999997</v>
      </c>
      <c r="J11" s="20">
        <v>1919.9999999999973</v>
      </c>
      <c r="K11" s="21">
        <v>121.90000000000002</v>
      </c>
    </row>
    <row r="12" spans="1:11" s="4" customFormat="1" ht="23.25" customHeight="1">
      <c r="A12" s="12"/>
      <c r="B12" s="23" t="s">
        <v>18</v>
      </c>
      <c r="C12" s="18">
        <f>E12+G12+H12+J12</f>
        <v>4415.100000000009</v>
      </c>
      <c r="D12" s="19">
        <f>F12+I12+K12</f>
        <v>207</v>
      </c>
      <c r="E12" s="20">
        <v>144.09999999999997</v>
      </c>
      <c r="F12" s="21">
        <v>2</v>
      </c>
      <c r="G12" s="22">
        <v>152.9</v>
      </c>
      <c r="H12" s="20">
        <v>3225.20000000001</v>
      </c>
      <c r="I12" s="21">
        <v>160</v>
      </c>
      <c r="J12" s="20">
        <v>892.8999999999991</v>
      </c>
      <c r="K12" s="21">
        <v>45</v>
      </c>
    </row>
    <row r="13" spans="1:11" s="4" customFormat="1" ht="23.25" customHeight="1">
      <c r="A13" s="12"/>
      <c r="B13" s="23" t="s">
        <v>19</v>
      </c>
      <c r="C13" s="18">
        <f>E13+G13+H13+J13</f>
        <v>3297.6000000000004</v>
      </c>
      <c r="D13" s="19">
        <f>F13+I13+K13</f>
        <v>163</v>
      </c>
      <c r="E13" s="20">
        <v>187.3</v>
      </c>
      <c r="F13" s="21">
        <v>8</v>
      </c>
      <c r="G13" s="22">
        <v>43.6</v>
      </c>
      <c r="H13" s="20">
        <v>2440.4000000000005</v>
      </c>
      <c r="I13" s="21">
        <v>99</v>
      </c>
      <c r="J13" s="20">
        <v>626.3</v>
      </c>
      <c r="K13" s="21">
        <v>56</v>
      </c>
    </row>
    <row r="14" spans="1:11" s="4" customFormat="1" ht="23.25" customHeight="1">
      <c r="A14" s="12"/>
      <c r="B14" s="23" t="s">
        <v>20</v>
      </c>
      <c r="C14" s="18">
        <f>E14+G14+H14+J14</f>
        <v>1098.3000000000002</v>
      </c>
      <c r="D14" s="19">
        <f>F14+I14+K14</f>
        <v>90</v>
      </c>
      <c r="E14" s="20">
        <v>32</v>
      </c>
      <c r="F14" s="21">
        <v>1</v>
      </c>
      <c r="G14" s="22">
        <v>22</v>
      </c>
      <c r="H14" s="20">
        <v>643.5000000000001</v>
      </c>
      <c r="I14" s="21">
        <v>60</v>
      </c>
      <c r="J14" s="20">
        <v>400.80000000000007</v>
      </c>
      <c r="K14" s="21">
        <v>29</v>
      </c>
    </row>
    <row r="15" spans="1:11" s="4" customFormat="1" ht="23.25" customHeight="1">
      <c r="A15" s="12" t="s">
        <v>21</v>
      </c>
      <c r="B15" s="23" t="s">
        <v>11</v>
      </c>
      <c r="C15" s="18">
        <f>E15+G15+H15+J15</f>
        <v>4806.1000000000095</v>
      </c>
      <c r="D15" s="19">
        <f>F15+I15+K15</f>
        <v>318</v>
      </c>
      <c r="E15" s="20">
        <v>194.30000000000004</v>
      </c>
      <c r="F15" s="21">
        <v>0</v>
      </c>
      <c r="G15" s="22">
        <v>96</v>
      </c>
      <c r="H15" s="20">
        <v>3573.8000000000106</v>
      </c>
      <c r="I15" s="21">
        <v>241.20000000000002</v>
      </c>
      <c r="J15" s="20">
        <v>941.999999999999</v>
      </c>
      <c r="K15" s="21">
        <v>76.79999999999998</v>
      </c>
    </row>
    <row r="16" spans="1:11" s="4" customFormat="1" ht="23.25" customHeight="1">
      <c r="A16" s="12"/>
      <c r="B16" s="23" t="s">
        <v>21</v>
      </c>
      <c r="C16" s="18">
        <f>E16+G16+H16+J16</f>
        <v>4806.1000000000095</v>
      </c>
      <c r="D16" s="19">
        <f>F16+I16+K16</f>
        <v>320</v>
      </c>
      <c r="E16" s="20">
        <v>194.30000000000004</v>
      </c>
      <c r="F16" s="21">
        <v>0</v>
      </c>
      <c r="G16" s="22">
        <v>96</v>
      </c>
      <c r="H16" s="20">
        <v>3573.8000000000106</v>
      </c>
      <c r="I16" s="21">
        <v>242</v>
      </c>
      <c r="J16" s="20">
        <v>941.999999999999</v>
      </c>
      <c r="K16" s="21">
        <v>78</v>
      </c>
    </row>
    <row r="17" spans="1:11" s="4" customFormat="1" ht="23.25" customHeight="1">
      <c r="A17" s="12" t="s">
        <v>22</v>
      </c>
      <c r="B17" s="23" t="s">
        <v>11</v>
      </c>
      <c r="C17" s="18">
        <f>E17+G17+H17+J17</f>
        <v>2761.8999999999996</v>
      </c>
      <c r="D17" s="19">
        <f>F17+I17+K17</f>
        <v>168.5</v>
      </c>
      <c r="E17" s="20">
        <v>101.4</v>
      </c>
      <c r="F17" s="21">
        <v>3</v>
      </c>
      <c r="G17" s="22">
        <v>39.39999999999999</v>
      </c>
      <c r="H17" s="20">
        <v>1780.1000000000001</v>
      </c>
      <c r="I17" s="21">
        <v>122.1</v>
      </c>
      <c r="J17" s="20">
        <v>840.9999999999997</v>
      </c>
      <c r="K17" s="21">
        <v>43.400000000000006</v>
      </c>
    </row>
    <row r="18" spans="1:11" s="4" customFormat="1" ht="23.25" customHeight="1">
      <c r="A18" s="12"/>
      <c r="B18" s="23" t="s">
        <v>23</v>
      </c>
      <c r="C18" s="18">
        <f>E18+G18+H18+J18</f>
        <v>904.9999999999997</v>
      </c>
      <c r="D18" s="19">
        <f>F18+I18+K18</f>
        <v>49</v>
      </c>
      <c r="E18" s="20">
        <v>37</v>
      </c>
      <c r="F18" s="21">
        <v>0</v>
      </c>
      <c r="G18" s="22">
        <v>2.3</v>
      </c>
      <c r="H18" s="20">
        <v>588.0999999999997</v>
      </c>
      <c r="I18" s="21">
        <v>37</v>
      </c>
      <c r="J18" s="20">
        <v>277.6</v>
      </c>
      <c r="K18" s="21">
        <v>12</v>
      </c>
    </row>
    <row r="19" spans="1:11" s="4" customFormat="1" ht="23.25" customHeight="1">
      <c r="A19" s="12"/>
      <c r="B19" s="23" t="s">
        <v>24</v>
      </c>
      <c r="C19" s="18">
        <f>E19+G19+H19+J19</f>
        <v>1545.4999999999998</v>
      </c>
      <c r="D19" s="19">
        <f>F19+I19+K19</f>
        <v>106</v>
      </c>
      <c r="E19" s="20">
        <v>47.4</v>
      </c>
      <c r="F19" s="21">
        <v>3</v>
      </c>
      <c r="G19" s="22">
        <v>32.5</v>
      </c>
      <c r="H19" s="20">
        <v>1023.3999999999997</v>
      </c>
      <c r="I19" s="21">
        <v>79</v>
      </c>
      <c r="J19" s="20">
        <v>442.2000000000001</v>
      </c>
      <c r="K19" s="21">
        <v>24</v>
      </c>
    </row>
    <row r="20" spans="1:11" s="4" customFormat="1" ht="23.25" customHeight="1">
      <c r="A20" s="12"/>
      <c r="B20" s="23" t="s">
        <v>25</v>
      </c>
      <c r="C20" s="18">
        <f>E20+G20+H20+J20</f>
        <v>311.4</v>
      </c>
      <c r="D20" s="19">
        <f>F20+I20+K20</f>
        <v>16</v>
      </c>
      <c r="E20" s="20">
        <v>17</v>
      </c>
      <c r="F20" s="21">
        <v>0</v>
      </c>
      <c r="G20" s="22">
        <v>4.6</v>
      </c>
      <c r="H20" s="20">
        <v>168.6</v>
      </c>
      <c r="I20" s="21">
        <v>7</v>
      </c>
      <c r="J20" s="20">
        <v>121.20000000000002</v>
      </c>
      <c r="K20" s="21">
        <v>9</v>
      </c>
    </row>
    <row r="21" spans="1:11" s="4" customFormat="1" ht="23.25" customHeight="1">
      <c r="A21" s="12" t="s">
        <v>26</v>
      </c>
      <c r="B21" s="23" t="s">
        <v>11</v>
      </c>
      <c r="C21" s="18">
        <f>E21+G21+H21+J21</f>
        <v>2789.5999999999985</v>
      </c>
      <c r="D21" s="19">
        <f>F21+I21+K21</f>
        <v>164.9</v>
      </c>
      <c r="E21" s="20">
        <v>175.29999999999995</v>
      </c>
      <c r="F21" s="21">
        <v>6</v>
      </c>
      <c r="G21" s="22">
        <v>38.50000000000001</v>
      </c>
      <c r="H21" s="20">
        <v>1397.3999999999996</v>
      </c>
      <c r="I21" s="21">
        <v>86.00000000000001</v>
      </c>
      <c r="J21" s="20">
        <v>1178.3999999999992</v>
      </c>
      <c r="K21" s="21">
        <v>72.89999999999999</v>
      </c>
    </row>
    <row r="22" spans="1:11" s="4" customFormat="1" ht="23.25" customHeight="1">
      <c r="A22" s="12"/>
      <c r="B22" s="23" t="s">
        <v>27</v>
      </c>
      <c r="C22" s="18">
        <f>E22+G22+H22+J22</f>
        <v>1133.1999999999998</v>
      </c>
      <c r="D22" s="19">
        <f>F22+I22+K22</f>
        <v>56</v>
      </c>
      <c r="E22" s="20">
        <v>70.09999999999997</v>
      </c>
      <c r="F22" s="21">
        <v>0</v>
      </c>
      <c r="G22" s="22">
        <v>16</v>
      </c>
      <c r="H22" s="20">
        <v>657.9999999999997</v>
      </c>
      <c r="I22" s="21">
        <v>39</v>
      </c>
      <c r="J22" s="20">
        <v>389.1000000000001</v>
      </c>
      <c r="K22" s="21">
        <v>17</v>
      </c>
    </row>
    <row r="23" spans="1:11" s="4" customFormat="1" ht="23.25" customHeight="1">
      <c r="A23" s="12"/>
      <c r="B23" s="23" t="s">
        <v>28</v>
      </c>
      <c r="C23" s="18">
        <f>E23+G23+H23+J23</f>
        <v>682.2</v>
      </c>
      <c r="D23" s="19">
        <f>F23+I23+K23</f>
        <v>61</v>
      </c>
      <c r="E23" s="20">
        <v>41</v>
      </c>
      <c r="F23" s="21">
        <v>3</v>
      </c>
      <c r="G23" s="22">
        <v>8.3</v>
      </c>
      <c r="H23" s="20">
        <v>274.6</v>
      </c>
      <c r="I23" s="21">
        <v>25</v>
      </c>
      <c r="J23" s="20">
        <v>358.30000000000007</v>
      </c>
      <c r="K23" s="21">
        <v>33</v>
      </c>
    </row>
    <row r="24" spans="1:11" s="4" customFormat="1" ht="23.25" customHeight="1">
      <c r="A24" s="12"/>
      <c r="B24" s="23" t="s">
        <v>29</v>
      </c>
      <c r="C24" s="18">
        <f>E24+G24+H24+J24</f>
        <v>974.2</v>
      </c>
      <c r="D24" s="19">
        <f>F24+I24+K24</f>
        <v>53</v>
      </c>
      <c r="E24" s="20">
        <v>64.2</v>
      </c>
      <c r="F24" s="21">
        <v>3</v>
      </c>
      <c r="G24" s="22">
        <v>14.200000000000001</v>
      </c>
      <c r="H24" s="20">
        <v>464.8</v>
      </c>
      <c r="I24" s="21">
        <v>25</v>
      </c>
      <c r="J24" s="20">
        <v>431.00000000000006</v>
      </c>
      <c r="K24" s="21">
        <v>25</v>
      </c>
    </row>
    <row r="25" spans="1:11" s="4" customFormat="1" ht="23.25" customHeight="1">
      <c r="A25" s="12" t="s">
        <v>30</v>
      </c>
      <c r="B25" s="23" t="s">
        <v>11</v>
      </c>
      <c r="C25" s="18">
        <f>E25+G25+H25+J25</f>
        <v>2026.9000000000003</v>
      </c>
      <c r="D25" s="19">
        <f>F25+I25+K25</f>
        <v>267.5</v>
      </c>
      <c r="E25" s="20">
        <v>69.4</v>
      </c>
      <c r="F25" s="21">
        <v>2</v>
      </c>
      <c r="G25" s="22">
        <v>55.49999999999999</v>
      </c>
      <c r="H25" s="20">
        <v>1377.2</v>
      </c>
      <c r="I25" s="21">
        <v>192.9</v>
      </c>
      <c r="J25" s="20">
        <v>524.8000000000002</v>
      </c>
      <c r="K25" s="21">
        <v>72.6</v>
      </c>
    </row>
    <row r="26" spans="1:11" s="4" customFormat="1" ht="23.25" customHeight="1">
      <c r="A26" s="12"/>
      <c r="B26" s="23" t="s">
        <v>30</v>
      </c>
      <c r="C26" s="18">
        <f>E26+G26+H26+J26</f>
        <v>953.3000000000002</v>
      </c>
      <c r="D26" s="19">
        <f>F26+I26+K26</f>
        <v>136</v>
      </c>
      <c r="E26" s="20">
        <v>50</v>
      </c>
      <c r="F26" s="21">
        <v>2</v>
      </c>
      <c r="G26" s="22">
        <v>11.5</v>
      </c>
      <c r="H26" s="20">
        <v>522.1</v>
      </c>
      <c r="I26" s="21">
        <v>81</v>
      </c>
      <c r="J26" s="20">
        <v>369.7000000000001</v>
      </c>
      <c r="K26" s="21">
        <v>53</v>
      </c>
    </row>
    <row r="27" spans="1:11" s="4" customFormat="1" ht="23.25" customHeight="1">
      <c r="A27" s="12"/>
      <c r="B27" s="23" t="s">
        <v>31</v>
      </c>
      <c r="C27" s="18">
        <f>E27+G27+H27+J27</f>
        <v>1073.6</v>
      </c>
      <c r="D27" s="19">
        <f>F27+I27+K27</f>
        <v>132</v>
      </c>
      <c r="E27" s="20">
        <v>19.4</v>
      </c>
      <c r="F27" s="21">
        <v>0</v>
      </c>
      <c r="G27" s="22">
        <v>43.99999999999999</v>
      </c>
      <c r="H27" s="20">
        <v>855.1</v>
      </c>
      <c r="I27" s="21">
        <v>112</v>
      </c>
      <c r="J27" s="20">
        <v>155.10000000000002</v>
      </c>
      <c r="K27" s="21">
        <v>20</v>
      </c>
    </row>
    <row r="28" spans="1:11" s="4" customFormat="1" ht="23.25" customHeight="1">
      <c r="A28" s="12" t="s">
        <v>32</v>
      </c>
      <c r="B28" s="23" t="s">
        <v>11</v>
      </c>
      <c r="C28" s="18">
        <f>E28+G28+H28+J28</f>
        <v>2456.8999999999983</v>
      </c>
      <c r="D28" s="19">
        <f>F28+I28+K28</f>
        <v>108.30000000000001</v>
      </c>
      <c r="E28" s="20">
        <v>93.8</v>
      </c>
      <c r="F28" s="21">
        <v>3</v>
      </c>
      <c r="G28" s="22">
        <v>37.00000000000001</v>
      </c>
      <c r="H28" s="20">
        <v>1500.2999999999984</v>
      </c>
      <c r="I28" s="21">
        <v>66</v>
      </c>
      <c r="J28" s="20">
        <v>825.7999999999998</v>
      </c>
      <c r="K28" s="21">
        <v>39.30000000000001</v>
      </c>
    </row>
    <row r="29" spans="1:11" s="4" customFormat="1" ht="23.25" customHeight="1">
      <c r="A29" s="12"/>
      <c r="B29" s="23" t="s">
        <v>32</v>
      </c>
      <c r="C29" s="18">
        <f>E29+G29+H29+J29</f>
        <v>2456.8999999999983</v>
      </c>
      <c r="D29" s="19">
        <f>F29+I29+K29</f>
        <v>111</v>
      </c>
      <c r="E29" s="20">
        <v>93.8</v>
      </c>
      <c r="F29" s="21">
        <v>3</v>
      </c>
      <c r="G29" s="22">
        <v>37.00000000000001</v>
      </c>
      <c r="H29" s="20">
        <v>1500.2999999999984</v>
      </c>
      <c r="I29" s="21">
        <v>66</v>
      </c>
      <c r="J29" s="20">
        <v>825.7999999999998</v>
      </c>
      <c r="K29" s="21">
        <v>42</v>
      </c>
    </row>
    <row r="30" spans="1:11" s="4" customFormat="1" ht="23.25" customHeight="1">
      <c r="A30" s="12" t="s">
        <v>33</v>
      </c>
      <c r="B30" s="23" t="s">
        <v>11</v>
      </c>
      <c r="C30" s="18">
        <f>E30+G30+H30+J30</f>
        <v>2019.4999999999989</v>
      </c>
      <c r="D30" s="19">
        <f>F30+I30+K30</f>
        <v>158.20000000000002</v>
      </c>
      <c r="E30" s="20">
        <v>76.39999999999999</v>
      </c>
      <c r="F30" s="21">
        <v>3</v>
      </c>
      <c r="G30" s="22">
        <v>47.20000000000001</v>
      </c>
      <c r="H30" s="20">
        <v>1533.1999999999991</v>
      </c>
      <c r="I30" s="21">
        <v>129.3</v>
      </c>
      <c r="J30" s="20">
        <v>362.6999999999999</v>
      </c>
      <c r="K30" s="21">
        <v>25.899999999999995</v>
      </c>
    </row>
    <row r="31" spans="1:11" s="4" customFormat="1" ht="23.25" customHeight="1">
      <c r="A31" s="12"/>
      <c r="B31" s="23" t="s">
        <v>33</v>
      </c>
      <c r="C31" s="18">
        <f>E31+G31+H31+J31</f>
        <v>2019.4999999999989</v>
      </c>
      <c r="D31" s="19">
        <f>F31+I31+K31</f>
        <v>165</v>
      </c>
      <c r="E31" s="20">
        <v>76.39999999999999</v>
      </c>
      <c r="F31" s="21">
        <v>3</v>
      </c>
      <c r="G31" s="22">
        <v>47.20000000000001</v>
      </c>
      <c r="H31" s="20">
        <v>1533.1999999999991</v>
      </c>
      <c r="I31" s="21">
        <v>130</v>
      </c>
      <c r="J31" s="20">
        <v>362.6999999999999</v>
      </c>
      <c r="K31" s="21">
        <v>32</v>
      </c>
    </row>
    <row r="32" spans="1:11" s="4" customFormat="1" ht="24" customHeight="1">
      <c r="A32" s="8" t="s">
        <v>6</v>
      </c>
      <c r="B32" s="13"/>
      <c r="C32" s="8"/>
      <c r="D32" s="8"/>
      <c r="E32" s="8"/>
      <c r="F32" s="8"/>
      <c r="G32" s="8"/>
      <c r="H32" s="8"/>
      <c r="I32" s="8"/>
      <c r="J32" s="14"/>
      <c r="K32" s="14"/>
    </row>
  </sheetData>
  <sheetProtection/>
  <mergeCells count="6">
    <mergeCell ref="E3:F3"/>
    <mergeCell ref="J3:K3"/>
    <mergeCell ref="A3:B3"/>
    <mergeCell ref="A4:B4"/>
    <mergeCell ref="C3:D3"/>
    <mergeCell ref="H3:I3"/>
  </mergeCells>
  <printOptions/>
  <pageMargins left="0.5905511811023623" right="0.1968503937007874" top="0.984251968503937" bottom="0.3937007874015748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Administrator</cp:lastModifiedBy>
  <cp:lastPrinted>2011-01-26T02:43:31Z</cp:lastPrinted>
  <dcterms:created xsi:type="dcterms:W3CDTF">2009-08-13T04:02:59Z</dcterms:created>
  <dcterms:modified xsi:type="dcterms:W3CDTF">2013-02-26T07:44:06Z</dcterms:modified>
  <cp:category/>
  <cp:version/>
  <cp:contentType/>
  <cp:contentStatus/>
</cp:coreProperties>
</file>