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看護師確保推進室\★01看護関係事業\◎06その他の事業\★看護職員業務従事届\R02　従事者届\★00看護の現況\千葉県HP公表\"/>
    </mc:Choice>
  </mc:AlternateContent>
  <bookViews>
    <workbookView xWindow="0" yWindow="0" windowWidth="20490" windowHeight="8115"/>
  </bookViews>
  <sheets>
    <sheet name="市区町村別就業看護職員数（実人員）" sheetId="1" r:id="rId1"/>
  </sheets>
  <definedNames>
    <definedName name="_xlnm.Print_Area" localSheetId="0">'市区町村別就業看護職員数（実人員）'!$A$1:$J$63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B4" i="1" s="1"/>
  <c r="C5" i="1"/>
  <c r="C4" i="1" s="1"/>
  <c r="B5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<sst xmlns="http://schemas.openxmlformats.org/spreadsheetml/2006/main" count="69" uniqueCount="68">
  <si>
    <t>表６　市区町村別就業看護職員数（実人員）</t>
    <rPh sb="0" eb="1">
      <t>ヒョウ</t>
    </rPh>
    <rPh sb="3" eb="5">
      <t>シク</t>
    </rPh>
    <rPh sb="5" eb="7">
      <t>チョウソン</t>
    </rPh>
    <rPh sb="7" eb="8">
      <t>ベツ</t>
    </rPh>
    <rPh sb="8" eb="10">
      <t>シュウギョウ</t>
    </rPh>
    <rPh sb="10" eb="12">
      <t>カンゴ</t>
    </rPh>
    <rPh sb="12" eb="14">
      <t>ショクイン</t>
    </rPh>
    <rPh sb="14" eb="15">
      <t>スウ</t>
    </rPh>
    <rPh sb="16" eb="17">
      <t>ジツ</t>
    </rPh>
    <rPh sb="17" eb="19">
      <t>ジンイン</t>
    </rPh>
    <phoneticPr fontId="1"/>
  </si>
  <si>
    <t>令和2年12月31日現在</t>
    <rPh sb="0" eb="1">
      <t>レイ</t>
    </rPh>
    <rPh sb="1" eb="2">
      <t>カズ</t>
    </rPh>
    <phoneticPr fontId="3"/>
  </si>
  <si>
    <t>市区町村別</t>
    <rPh sb="0" eb="2">
      <t>シク</t>
    </rPh>
    <rPh sb="2" eb="4">
      <t>チョウソン</t>
    </rPh>
    <rPh sb="4" eb="5">
      <t>ベツ</t>
    </rPh>
    <phoneticPr fontId="1"/>
  </si>
  <si>
    <t>計</t>
    <rPh sb="0" eb="1">
      <t>ケイ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</si>
  <si>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</si>
  <si>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</si>
  <si>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</si>
  <si>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1">
      <t>ジュン</t>
    </rPh>
    <rPh sb="1" eb="4">
      <t>カンゴシ</t>
    </rPh>
    <phoneticPr fontId="1"/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</si>
  <si>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</si>
  <si>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</si>
  <si>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</si>
  <si>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</si>
  <si>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</si>
  <si>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</si>
  <si>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</si>
  <si>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</si>
  <si>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</si>
  <si>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</si>
  <si>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</si>
  <si>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</si>
  <si>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</si>
  <si>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</si>
  <si>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</si>
  <si>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</si>
  <si>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</si>
  <si>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</si>
  <si>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</si>
  <si>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</si>
  <si>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</si>
  <si>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</si>
  <si>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</si>
  <si>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</si>
  <si>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</si>
  <si>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</si>
  <si>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</si>
  <si>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</si>
  <si>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</si>
  <si>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</si>
  <si>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</si>
  <si>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袖ヶ浦市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</si>
  <si>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</si>
  <si>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</si>
  <si>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</si>
  <si>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</si>
  <si>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</si>
  <si>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</si>
  <si>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</si>
  <si>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</si>
  <si>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</si>
  <si>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</si>
  <si>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</si>
  <si>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</si>
  <si>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</si>
  <si>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</si>
  <si>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</si>
  <si>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</si>
  <si>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</si>
  <si>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</si>
  <si>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</si>
  <si>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</si>
  <si>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</si>
  <si>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</si>
  <si>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</si>
  <si>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</si>
  <si>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</si>
  <si>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</si>
  <si>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</si>
  <si>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注：（　）は男性保健師、看護師及び准看護師の再掲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</si>
</sst>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4" fillId="0" borderId="5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176" fontId="7" fillId="0" borderId="3" xfId="0" applyNumberFormat="1" applyFont="1" applyBorder="1" applyProtection="1">
      <alignment vertical="center"/>
      <protection hidden="1"/>
    </xf>
    <xf numFmtId="177" fontId="7" fillId="0" borderId="4" xfId="0" applyNumberFormat="1" applyFont="1" applyBorder="1" applyProtection="1">
      <alignment vertical="center"/>
      <protection hidden="1"/>
    </xf>
    <xf numFmtId="176" fontId="7" fillId="0" borderId="2" xfId="0" applyNumberFormat="1" applyFont="1" applyBorder="1" applyProtection="1">
      <alignment vertical="center"/>
      <protection hidden="1"/>
    </xf>
    <xf numFmtId="0" fontId="8" fillId="0" borderId="2" xfId="0" applyFont="1" applyBorder="1" applyAlignment="1" applyProtection="1">
      <alignment horizontal="distributed" vertical="center" indent="1"/>
      <protection hidden="1"/>
    </xf>
    <xf numFmtId="49" fontId="2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64"/>
  <sheetViews>
    <sheetView showGridLines="0" tabSelected="1" workbookViewId="0">
      <selection activeCell="F3" sqref="F3"/>
    </sheetView>
  </sheetViews>
  <sheetFormatPr defaultRowHeight="13.5" x14ac:dyDescent="0.4"/>
  <cols>
    <col min="1" max="1" width="16.625" style="2" customWidth="1"/>
    <col min="2" max="10" width="8.375" style="2" customWidth="1"/>
    <col min="11" max="16384" width="9" style="2"/>
  </cols>
  <sheetData>
    <row r="1" spans="1:10" ht="18.75" x14ac:dyDescent="0.4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</row>
    <row r="2" spans="1:10" x14ac:dyDescent="0.4">
      <c r="A2" s="3"/>
      <c r="B2" s="3"/>
      <c r="C2" s="3"/>
      <c r="D2" s="3"/>
      <c r="E2" s="3"/>
      <c r="F2" s="3"/>
      <c r="G2" s="3"/>
      <c r="H2" s="11" t="s">
        <v>1</v>
      </c>
      <c r="I2" s="11"/>
      <c r="J2" s="11"/>
    </row>
    <row r="3" spans="1:10" x14ac:dyDescent="0.4">
      <c r="A3" s="5" t="s">
        <v>2</v>
      </c>
      <c r="B3" s="12" t="s">
        <v>3</v>
      </c>
      <c r="C3" s="12"/>
      <c r="D3" s="12" t="s">
        <v>4</v>
      </c>
      <c r="E3" s="12"/>
      <c r="F3" s="6" t="s">
        <v>5</v>
      </c>
      <c r="G3" s="12" t="s">
        <v>6</v>
      </c>
      <c r="H3" s="12"/>
      <c r="I3" s="12" t="s">
        <v>7</v>
      </c>
      <c r="J3" s="12"/>
    </row>
    <row r="4" spans="1:10" ht="12.75" customHeight="1" x14ac:dyDescent="0.4">
      <c r="A4" s="5" t="s">
        <v>3</v>
      </c>
      <c r="B4" s="7">
        <f>SUM(B5:B63)</f>
        <v>61122</v>
      </c>
      <c r="C4" s="8">
        <f t="shared" ref="C4:J4" si="0">SUM(C5:C63)</f>
        <v>4537</v>
      </c>
      <c r="D4" s="7">
        <f t="shared" si="0"/>
        <v>2124</v>
      </c>
      <c r="E4" s="8">
        <f t="shared" si="0"/>
        <v>71</v>
      </c>
      <c r="F4" s="9">
        <f t="shared" si="0"/>
        <v>1583</v>
      </c>
      <c r="G4" s="7">
        <f t="shared" si="0"/>
        <v>48391</v>
      </c>
      <c r="H4" s="8">
        <f t="shared" si="0"/>
        <v>3732</v>
      </c>
      <c r="I4" s="7">
        <f t="shared" si="0"/>
        <v>9024</v>
      </c>
      <c r="J4" s="8">
        <f t="shared" si="0"/>
        <v>734</v>
      </c>
    </row>
    <row r="5" spans="1:10" ht="12.75" customHeight="1" x14ac:dyDescent="0.4">
      <c r="A5" s="10" t="s">
        <v>8</v>
      </c>
      <c r="B5" s="7">
        <f>SUM(D5,F5,G5,I5)</f>
        <v>5022</v>
      </c>
      <c r="C5" s="8">
        <f>SUM(E5,H5,J5)</f>
        <v>411</v>
      </c>
      <c r="D5" s="7">
        <v>140</v>
      </c>
      <c r="E5" s="8">
        <v>8</v>
      </c>
      <c r="F5" s="9">
        <v>143</v>
      </c>
      <c r="G5" s="7">
        <v>4440</v>
      </c>
      <c r="H5" s="8">
        <v>374</v>
      </c>
      <c r="I5" s="7">
        <v>299</v>
      </c>
      <c r="J5" s="8">
        <v>29</v>
      </c>
    </row>
    <row r="6" spans="1:10" ht="12.75" customHeight="1" x14ac:dyDescent="0.4">
      <c r="A6" s="10" t="s">
        <v>9</v>
      </c>
      <c r="B6" s="7">
        <f t="shared" ref="B6:B63" si="1">SUM(D6,F6,G6,I6)</f>
        <v>936</v>
      </c>
      <c r="C6" s="8">
        <f t="shared" ref="C6:C63" si="2">SUM(E6,H6,J6)</f>
        <v>30</v>
      </c>
      <c r="D6" s="7">
        <v>30</v>
      </c>
      <c r="E6" s="8">
        <v>1</v>
      </c>
      <c r="F6" s="9">
        <v>15</v>
      </c>
      <c r="G6" s="7">
        <v>734</v>
      </c>
      <c r="H6" s="8">
        <v>23</v>
      </c>
      <c r="I6" s="7">
        <v>157</v>
      </c>
      <c r="J6" s="8">
        <v>6</v>
      </c>
    </row>
    <row r="7" spans="1:10" ht="12.75" customHeight="1" x14ac:dyDescent="0.4">
      <c r="A7" s="10" t="s">
        <v>10</v>
      </c>
      <c r="B7" s="7">
        <f t="shared" si="1"/>
        <v>1101</v>
      </c>
      <c r="C7" s="8">
        <f t="shared" si="2"/>
        <v>46</v>
      </c>
      <c r="D7" s="7">
        <v>36</v>
      </c>
      <c r="E7" s="8">
        <v>1</v>
      </c>
      <c r="F7" s="9">
        <v>54</v>
      </c>
      <c r="G7" s="7">
        <v>873</v>
      </c>
      <c r="H7" s="8">
        <v>37</v>
      </c>
      <c r="I7" s="7">
        <v>138</v>
      </c>
      <c r="J7" s="8">
        <v>8</v>
      </c>
    </row>
    <row r="8" spans="1:10" ht="12.75" customHeight="1" x14ac:dyDescent="0.4">
      <c r="A8" s="10" t="s">
        <v>11</v>
      </c>
      <c r="B8" s="7">
        <f t="shared" si="1"/>
        <v>1240</v>
      </c>
      <c r="C8" s="8">
        <f t="shared" si="2"/>
        <v>88</v>
      </c>
      <c r="D8" s="7">
        <v>31</v>
      </c>
      <c r="E8" s="8">
        <v>0</v>
      </c>
      <c r="F8" s="9">
        <v>17</v>
      </c>
      <c r="G8" s="7">
        <v>985</v>
      </c>
      <c r="H8" s="8">
        <v>72</v>
      </c>
      <c r="I8" s="7">
        <v>207</v>
      </c>
      <c r="J8" s="8">
        <v>16</v>
      </c>
    </row>
    <row r="9" spans="1:10" ht="12.75" customHeight="1" x14ac:dyDescent="0.4">
      <c r="A9" s="10" t="s">
        <v>12</v>
      </c>
      <c r="B9" s="7">
        <f t="shared" si="1"/>
        <v>1505</v>
      </c>
      <c r="C9" s="8">
        <f t="shared" si="2"/>
        <v>145</v>
      </c>
      <c r="D9" s="7">
        <v>25</v>
      </c>
      <c r="E9" s="8">
        <v>0</v>
      </c>
      <c r="F9" s="9">
        <v>28</v>
      </c>
      <c r="G9" s="7">
        <v>1309</v>
      </c>
      <c r="H9" s="8">
        <v>136</v>
      </c>
      <c r="I9" s="7">
        <v>143</v>
      </c>
      <c r="J9" s="8">
        <v>9</v>
      </c>
    </row>
    <row r="10" spans="1:10" ht="12.75" customHeight="1" x14ac:dyDescent="0.4">
      <c r="A10" s="10" t="s">
        <v>13</v>
      </c>
      <c r="B10" s="7">
        <f>SUM(D10,F10,G10,I10)</f>
        <v>1522</v>
      </c>
      <c r="C10" s="8">
        <f t="shared" si="2"/>
        <v>105</v>
      </c>
      <c r="D10" s="7">
        <v>92</v>
      </c>
      <c r="E10" s="8">
        <v>3</v>
      </c>
      <c r="F10" s="9">
        <v>38</v>
      </c>
      <c r="G10" s="7">
        <v>1316</v>
      </c>
      <c r="H10" s="8">
        <v>97</v>
      </c>
      <c r="I10" s="7">
        <v>76</v>
      </c>
      <c r="J10" s="8">
        <v>5</v>
      </c>
    </row>
    <row r="11" spans="1:10" ht="12.75" customHeight="1" x14ac:dyDescent="0.4">
      <c r="A11" s="10" t="s">
        <v>14</v>
      </c>
      <c r="B11" s="7">
        <f t="shared" si="1"/>
        <v>468</v>
      </c>
      <c r="C11" s="8">
        <f t="shared" si="2"/>
        <v>15</v>
      </c>
      <c r="D11" s="7">
        <v>25</v>
      </c>
      <c r="E11" s="8">
        <v>1</v>
      </c>
      <c r="F11" s="9">
        <v>7</v>
      </c>
      <c r="G11" s="7">
        <v>222</v>
      </c>
      <c r="H11" s="8">
        <v>9</v>
      </c>
      <c r="I11" s="7">
        <v>214</v>
      </c>
      <c r="J11" s="8">
        <v>5</v>
      </c>
    </row>
    <row r="12" spans="1:10" ht="12.75" customHeight="1" x14ac:dyDescent="0.4">
      <c r="A12" s="10" t="s">
        <v>15</v>
      </c>
      <c r="B12" s="7">
        <f t="shared" si="1"/>
        <v>3020</v>
      </c>
      <c r="C12" s="8">
        <f t="shared" si="2"/>
        <v>165</v>
      </c>
      <c r="D12" s="7">
        <v>119</v>
      </c>
      <c r="E12" s="8">
        <v>5</v>
      </c>
      <c r="F12" s="9">
        <v>80</v>
      </c>
      <c r="G12" s="7">
        <v>2490</v>
      </c>
      <c r="H12" s="8">
        <v>132</v>
      </c>
      <c r="I12" s="7">
        <v>331</v>
      </c>
      <c r="J12" s="8">
        <v>28</v>
      </c>
    </row>
    <row r="13" spans="1:10" ht="12.75" customHeight="1" x14ac:dyDescent="0.4">
      <c r="A13" s="10" t="s">
        <v>16</v>
      </c>
      <c r="B13" s="7">
        <f t="shared" si="1"/>
        <v>4893</v>
      </c>
      <c r="C13" s="8">
        <f t="shared" si="2"/>
        <v>331</v>
      </c>
      <c r="D13" s="7">
        <v>157</v>
      </c>
      <c r="E13" s="8">
        <v>5</v>
      </c>
      <c r="F13" s="9">
        <v>177</v>
      </c>
      <c r="G13" s="7">
        <v>4091</v>
      </c>
      <c r="H13" s="8">
        <v>280</v>
      </c>
      <c r="I13" s="7">
        <v>468</v>
      </c>
      <c r="J13" s="8">
        <v>46</v>
      </c>
    </row>
    <row r="14" spans="1:10" ht="12.75" customHeight="1" x14ac:dyDescent="0.4">
      <c r="A14" s="10" t="s">
        <v>17</v>
      </c>
      <c r="B14" s="7">
        <f t="shared" si="1"/>
        <v>802</v>
      </c>
      <c r="C14" s="8">
        <f t="shared" si="2"/>
        <v>106</v>
      </c>
      <c r="D14" s="7">
        <v>24</v>
      </c>
      <c r="E14" s="8">
        <v>1</v>
      </c>
      <c r="F14" s="9">
        <v>8</v>
      </c>
      <c r="G14" s="7">
        <v>557</v>
      </c>
      <c r="H14" s="8">
        <v>74</v>
      </c>
      <c r="I14" s="7">
        <v>213</v>
      </c>
      <c r="J14" s="8">
        <v>31</v>
      </c>
    </row>
    <row r="15" spans="1:10" ht="12.75" customHeight="1" x14ac:dyDescent="0.4">
      <c r="A15" s="10" t="s">
        <v>18</v>
      </c>
      <c r="B15" s="7">
        <f t="shared" si="1"/>
        <v>1695</v>
      </c>
      <c r="C15" s="8">
        <f t="shared" si="2"/>
        <v>102</v>
      </c>
      <c r="D15" s="7">
        <v>40</v>
      </c>
      <c r="E15" s="8">
        <v>1</v>
      </c>
      <c r="F15" s="9">
        <v>38</v>
      </c>
      <c r="G15" s="7">
        <v>1231</v>
      </c>
      <c r="H15" s="8">
        <v>80</v>
      </c>
      <c r="I15" s="7">
        <v>386</v>
      </c>
      <c r="J15" s="8">
        <v>21</v>
      </c>
    </row>
    <row r="16" spans="1:10" ht="12.75" customHeight="1" x14ac:dyDescent="0.4">
      <c r="A16" s="10" t="s">
        <v>19</v>
      </c>
      <c r="B16" s="7">
        <f t="shared" si="1"/>
        <v>4404</v>
      </c>
      <c r="C16" s="8">
        <f t="shared" si="2"/>
        <v>325</v>
      </c>
      <c r="D16" s="7">
        <v>125</v>
      </c>
      <c r="E16" s="8">
        <v>1</v>
      </c>
      <c r="F16" s="9">
        <v>123</v>
      </c>
      <c r="G16" s="7">
        <v>3736</v>
      </c>
      <c r="H16" s="8">
        <v>287</v>
      </c>
      <c r="I16" s="7">
        <v>420</v>
      </c>
      <c r="J16" s="8">
        <v>37</v>
      </c>
    </row>
    <row r="17" spans="1:10" ht="12.75" customHeight="1" x14ac:dyDescent="0.4">
      <c r="A17" s="10" t="s">
        <v>20</v>
      </c>
      <c r="B17" s="7">
        <f t="shared" si="1"/>
        <v>1274</v>
      </c>
      <c r="C17" s="8">
        <f t="shared" si="2"/>
        <v>129</v>
      </c>
      <c r="D17" s="7">
        <v>10</v>
      </c>
      <c r="E17" s="8">
        <v>0</v>
      </c>
      <c r="F17" s="9">
        <v>36</v>
      </c>
      <c r="G17" s="7">
        <v>878</v>
      </c>
      <c r="H17" s="8">
        <v>94</v>
      </c>
      <c r="I17" s="7">
        <v>350</v>
      </c>
      <c r="J17" s="8">
        <v>35</v>
      </c>
    </row>
    <row r="18" spans="1:10" ht="12.75" customHeight="1" x14ac:dyDescent="0.4">
      <c r="A18" s="10" t="s">
        <v>21</v>
      </c>
      <c r="B18" s="7">
        <f t="shared" si="1"/>
        <v>862</v>
      </c>
      <c r="C18" s="8">
        <f t="shared" si="2"/>
        <v>56</v>
      </c>
      <c r="D18" s="7">
        <v>40</v>
      </c>
      <c r="E18" s="8">
        <v>2</v>
      </c>
      <c r="F18" s="9">
        <v>20</v>
      </c>
      <c r="G18" s="7">
        <v>494</v>
      </c>
      <c r="H18" s="8">
        <v>26</v>
      </c>
      <c r="I18" s="7">
        <v>308</v>
      </c>
      <c r="J18" s="8">
        <v>28</v>
      </c>
    </row>
    <row r="19" spans="1:10" ht="12.75" customHeight="1" x14ac:dyDescent="0.4">
      <c r="A19" s="10" t="s">
        <v>22</v>
      </c>
      <c r="B19" s="7">
        <f t="shared" si="1"/>
        <v>2121</v>
      </c>
      <c r="C19" s="8">
        <f t="shared" si="2"/>
        <v>225</v>
      </c>
      <c r="D19" s="7">
        <v>57</v>
      </c>
      <c r="E19" s="8">
        <v>1</v>
      </c>
      <c r="F19" s="9">
        <v>63</v>
      </c>
      <c r="G19" s="7">
        <v>1679</v>
      </c>
      <c r="H19" s="8">
        <v>177</v>
      </c>
      <c r="I19" s="7">
        <v>322</v>
      </c>
      <c r="J19" s="8">
        <v>47</v>
      </c>
    </row>
    <row r="20" spans="1:10" ht="12.75" customHeight="1" x14ac:dyDescent="0.4">
      <c r="A20" s="10" t="s">
        <v>23</v>
      </c>
      <c r="B20" s="7">
        <f t="shared" si="1"/>
        <v>1641</v>
      </c>
      <c r="C20" s="8">
        <f t="shared" si="2"/>
        <v>98</v>
      </c>
      <c r="D20" s="7">
        <v>75</v>
      </c>
      <c r="E20" s="8">
        <v>2</v>
      </c>
      <c r="F20" s="9">
        <v>44</v>
      </c>
      <c r="G20" s="7">
        <v>1355</v>
      </c>
      <c r="H20" s="8">
        <v>86</v>
      </c>
      <c r="I20" s="7">
        <v>167</v>
      </c>
      <c r="J20" s="8">
        <v>10</v>
      </c>
    </row>
    <row r="21" spans="1:10" ht="12.75" customHeight="1" x14ac:dyDescent="0.4">
      <c r="A21" s="10" t="s">
        <v>24</v>
      </c>
      <c r="B21" s="7">
        <f t="shared" si="1"/>
        <v>738</v>
      </c>
      <c r="C21" s="8">
        <f t="shared" si="2"/>
        <v>97</v>
      </c>
      <c r="D21" s="7">
        <v>30</v>
      </c>
      <c r="E21" s="8">
        <v>0</v>
      </c>
      <c r="F21" s="9">
        <v>28</v>
      </c>
      <c r="G21" s="7">
        <v>574</v>
      </c>
      <c r="H21" s="8">
        <v>90</v>
      </c>
      <c r="I21" s="7">
        <v>106</v>
      </c>
      <c r="J21" s="8">
        <v>7</v>
      </c>
    </row>
    <row r="22" spans="1:10" ht="12.75" customHeight="1" x14ac:dyDescent="0.4">
      <c r="A22" s="10" t="s">
        <v>25</v>
      </c>
      <c r="B22" s="7">
        <f t="shared" si="1"/>
        <v>1338</v>
      </c>
      <c r="C22" s="8">
        <f t="shared" si="2"/>
        <v>110</v>
      </c>
      <c r="D22" s="7">
        <v>29</v>
      </c>
      <c r="E22" s="8">
        <v>2</v>
      </c>
      <c r="F22" s="9">
        <v>48</v>
      </c>
      <c r="G22" s="7">
        <v>1075</v>
      </c>
      <c r="H22" s="8">
        <v>87</v>
      </c>
      <c r="I22" s="7">
        <v>186</v>
      </c>
      <c r="J22" s="8">
        <v>21</v>
      </c>
    </row>
    <row r="23" spans="1:10" ht="12.75" customHeight="1" x14ac:dyDescent="0.4">
      <c r="A23" s="10" t="s">
        <v>26</v>
      </c>
      <c r="B23" s="7">
        <f t="shared" si="1"/>
        <v>1605</v>
      </c>
      <c r="C23" s="8">
        <f t="shared" si="2"/>
        <v>79</v>
      </c>
      <c r="D23" s="7">
        <v>72</v>
      </c>
      <c r="E23" s="8">
        <v>0</v>
      </c>
      <c r="F23" s="9">
        <v>42</v>
      </c>
      <c r="G23" s="7">
        <v>1368</v>
      </c>
      <c r="H23" s="8">
        <v>77</v>
      </c>
      <c r="I23" s="7">
        <v>123</v>
      </c>
      <c r="J23" s="8">
        <v>2</v>
      </c>
    </row>
    <row r="24" spans="1:10" ht="12.75" customHeight="1" x14ac:dyDescent="0.4">
      <c r="A24" s="10" t="s">
        <v>27</v>
      </c>
      <c r="B24" s="7">
        <f t="shared" si="1"/>
        <v>4972</v>
      </c>
      <c r="C24" s="8">
        <f t="shared" si="2"/>
        <v>306</v>
      </c>
      <c r="D24" s="7">
        <v>138</v>
      </c>
      <c r="E24" s="8">
        <v>6</v>
      </c>
      <c r="F24" s="9">
        <v>68</v>
      </c>
      <c r="G24" s="7">
        <v>4169</v>
      </c>
      <c r="H24" s="8">
        <v>242</v>
      </c>
      <c r="I24" s="7">
        <v>597</v>
      </c>
      <c r="J24" s="8">
        <v>58</v>
      </c>
    </row>
    <row r="25" spans="1:10" ht="12.75" customHeight="1" x14ac:dyDescent="0.4">
      <c r="A25" s="10" t="s">
        <v>28</v>
      </c>
      <c r="B25" s="7">
        <f t="shared" si="1"/>
        <v>218</v>
      </c>
      <c r="C25" s="8">
        <f t="shared" si="2"/>
        <v>22</v>
      </c>
      <c r="D25" s="7">
        <v>16</v>
      </c>
      <c r="E25" s="8">
        <v>1</v>
      </c>
      <c r="F25" s="9">
        <v>1</v>
      </c>
      <c r="G25" s="7">
        <v>88</v>
      </c>
      <c r="H25" s="8">
        <v>8</v>
      </c>
      <c r="I25" s="7">
        <v>113</v>
      </c>
      <c r="J25" s="8">
        <v>13</v>
      </c>
    </row>
    <row r="26" spans="1:10" ht="12.75" customHeight="1" x14ac:dyDescent="0.4">
      <c r="A26" s="10" t="s">
        <v>29</v>
      </c>
      <c r="B26" s="7">
        <f t="shared" si="1"/>
        <v>2626</v>
      </c>
      <c r="C26" s="8">
        <f t="shared" si="2"/>
        <v>259</v>
      </c>
      <c r="D26" s="7">
        <v>85</v>
      </c>
      <c r="E26" s="8">
        <v>5</v>
      </c>
      <c r="F26" s="9">
        <v>67</v>
      </c>
      <c r="G26" s="7">
        <v>2003</v>
      </c>
      <c r="H26" s="8">
        <v>212</v>
      </c>
      <c r="I26" s="7">
        <v>471</v>
      </c>
      <c r="J26" s="8">
        <v>42</v>
      </c>
    </row>
    <row r="27" spans="1:10" ht="12.75" customHeight="1" x14ac:dyDescent="0.4">
      <c r="A27" s="10" t="s">
        <v>30</v>
      </c>
      <c r="B27" s="7">
        <f t="shared" si="1"/>
        <v>1365</v>
      </c>
      <c r="C27" s="8">
        <f t="shared" si="2"/>
        <v>76</v>
      </c>
      <c r="D27" s="7">
        <v>58</v>
      </c>
      <c r="E27" s="8">
        <v>0</v>
      </c>
      <c r="F27" s="9">
        <v>62</v>
      </c>
      <c r="G27" s="7">
        <v>1090</v>
      </c>
      <c r="H27" s="8">
        <v>74</v>
      </c>
      <c r="I27" s="7">
        <v>155</v>
      </c>
      <c r="J27" s="8">
        <v>2</v>
      </c>
    </row>
    <row r="28" spans="1:10" ht="12.75" customHeight="1" x14ac:dyDescent="0.4">
      <c r="A28" s="10" t="s">
        <v>31</v>
      </c>
      <c r="B28" s="7">
        <f t="shared" si="1"/>
        <v>1894</v>
      </c>
      <c r="C28" s="8">
        <f t="shared" si="2"/>
        <v>158</v>
      </c>
      <c r="D28" s="7">
        <v>52</v>
      </c>
      <c r="E28" s="8">
        <v>4</v>
      </c>
      <c r="F28" s="9">
        <v>60</v>
      </c>
      <c r="G28" s="7">
        <v>1466</v>
      </c>
      <c r="H28" s="8">
        <v>108</v>
      </c>
      <c r="I28" s="7">
        <v>316</v>
      </c>
      <c r="J28" s="8">
        <v>46</v>
      </c>
    </row>
    <row r="29" spans="1:10" ht="12.75" customHeight="1" x14ac:dyDescent="0.4">
      <c r="A29" s="10" t="s">
        <v>32</v>
      </c>
      <c r="B29" s="7">
        <f t="shared" si="1"/>
        <v>871</v>
      </c>
      <c r="C29" s="8">
        <f t="shared" si="2"/>
        <v>33</v>
      </c>
      <c r="D29" s="7">
        <v>31</v>
      </c>
      <c r="E29" s="8">
        <v>0</v>
      </c>
      <c r="F29" s="9">
        <v>33</v>
      </c>
      <c r="G29" s="7">
        <v>649</v>
      </c>
      <c r="H29" s="8">
        <v>25</v>
      </c>
      <c r="I29" s="7">
        <v>158</v>
      </c>
      <c r="J29" s="8">
        <v>8</v>
      </c>
    </row>
    <row r="30" spans="1:10" ht="12.75" customHeight="1" x14ac:dyDescent="0.4">
      <c r="A30" s="10" t="s">
        <v>33</v>
      </c>
      <c r="B30" s="7">
        <f t="shared" si="1"/>
        <v>1457</v>
      </c>
      <c r="C30" s="8">
        <f t="shared" si="2"/>
        <v>257</v>
      </c>
      <c r="D30" s="7">
        <v>47</v>
      </c>
      <c r="E30" s="8">
        <v>7</v>
      </c>
      <c r="F30" s="9">
        <v>51</v>
      </c>
      <c r="G30" s="7">
        <v>1204</v>
      </c>
      <c r="H30" s="8">
        <v>220</v>
      </c>
      <c r="I30" s="7">
        <v>155</v>
      </c>
      <c r="J30" s="8">
        <v>30</v>
      </c>
    </row>
    <row r="31" spans="1:10" ht="12.75" customHeight="1" x14ac:dyDescent="0.4">
      <c r="A31" s="10" t="s">
        <v>34</v>
      </c>
      <c r="B31" s="7">
        <f t="shared" si="1"/>
        <v>1093</v>
      </c>
      <c r="C31" s="8">
        <f t="shared" si="2"/>
        <v>68</v>
      </c>
      <c r="D31" s="7">
        <v>46</v>
      </c>
      <c r="E31" s="8">
        <v>0</v>
      </c>
      <c r="F31" s="9">
        <v>26</v>
      </c>
      <c r="G31" s="7">
        <v>813</v>
      </c>
      <c r="H31" s="8">
        <v>55</v>
      </c>
      <c r="I31" s="7">
        <v>208</v>
      </c>
      <c r="J31" s="8">
        <v>13</v>
      </c>
    </row>
    <row r="32" spans="1:10" ht="12.75" customHeight="1" x14ac:dyDescent="0.4">
      <c r="A32" s="10" t="s">
        <v>35</v>
      </c>
      <c r="B32" s="7">
        <f t="shared" si="1"/>
        <v>623</v>
      </c>
      <c r="C32" s="8">
        <f t="shared" si="2"/>
        <v>18</v>
      </c>
      <c r="D32" s="7">
        <v>31</v>
      </c>
      <c r="E32" s="8">
        <v>1</v>
      </c>
      <c r="F32" s="9">
        <v>12</v>
      </c>
      <c r="G32" s="7">
        <v>364</v>
      </c>
      <c r="H32" s="8">
        <v>11</v>
      </c>
      <c r="I32" s="7">
        <v>216</v>
      </c>
      <c r="J32" s="8">
        <v>6</v>
      </c>
    </row>
    <row r="33" spans="1:10" ht="12.75" customHeight="1" x14ac:dyDescent="0.4">
      <c r="A33" s="10" t="s">
        <v>36</v>
      </c>
      <c r="B33" s="7">
        <f t="shared" si="1"/>
        <v>216</v>
      </c>
      <c r="C33" s="8">
        <f t="shared" si="2"/>
        <v>5</v>
      </c>
      <c r="D33" s="7">
        <v>13</v>
      </c>
      <c r="E33" s="8">
        <v>1</v>
      </c>
      <c r="F33" s="9">
        <v>0</v>
      </c>
      <c r="G33" s="7">
        <v>106</v>
      </c>
      <c r="H33" s="8">
        <v>2</v>
      </c>
      <c r="I33" s="7">
        <v>97</v>
      </c>
      <c r="J33" s="8">
        <v>2</v>
      </c>
    </row>
    <row r="34" spans="1:10" ht="12.75" customHeight="1" x14ac:dyDescent="0.4">
      <c r="A34" s="10" t="s">
        <v>37</v>
      </c>
      <c r="B34" s="7">
        <f t="shared" si="1"/>
        <v>1989</v>
      </c>
      <c r="C34" s="8">
        <f t="shared" si="2"/>
        <v>120</v>
      </c>
      <c r="D34" s="7">
        <v>67</v>
      </c>
      <c r="E34" s="8">
        <v>0</v>
      </c>
      <c r="F34" s="9">
        <v>99</v>
      </c>
      <c r="G34" s="7">
        <v>1758</v>
      </c>
      <c r="H34" s="8">
        <v>117</v>
      </c>
      <c r="I34" s="7">
        <v>65</v>
      </c>
      <c r="J34" s="8">
        <v>3</v>
      </c>
    </row>
    <row r="35" spans="1:10" ht="12.75" customHeight="1" x14ac:dyDescent="0.4">
      <c r="A35" s="10" t="s">
        <v>38</v>
      </c>
      <c r="B35" s="7">
        <f t="shared" si="1"/>
        <v>795</v>
      </c>
      <c r="C35" s="8">
        <f t="shared" si="2"/>
        <v>62</v>
      </c>
      <c r="D35" s="7">
        <v>25</v>
      </c>
      <c r="E35" s="8">
        <v>0</v>
      </c>
      <c r="F35" s="9">
        <v>6</v>
      </c>
      <c r="G35" s="7">
        <v>679</v>
      </c>
      <c r="H35" s="8">
        <v>56</v>
      </c>
      <c r="I35" s="7">
        <v>85</v>
      </c>
      <c r="J35" s="8">
        <v>6</v>
      </c>
    </row>
    <row r="36" spans="1:10" ht="12.75" customHeight="1" x14ac:dyDescent="0.4">
      <c r="A36" s="10" t="s">
        <v>39</v>
      </c>
      <c r="B36" s="7">
        <f t="shared" si="1"/>
        <v>492</v>
      </c>
      <c r="C36" s="8">
        <f t="shared" si="2"/>
        <v>27</v>
      </c>
      <c r="D36" s="7">
        <v>26</v>
      </c>
      <c r="E36" s="8">
        <v>0</v>
      </c>
      <c r="F36" s="9">
        <v>4</v>
      </c>
      <c r="G36" s="7">
        <v>337</v>
      </c>
      <c r="H36" s="8">
        <v>23</v>
      </c>
      <c r="I36" s="7">
        <v>125</v>
      </c>
      <c r="J36" s="8">
        <v>4</v>
      </c>
    </row>
    <row r="37" spans="1:10" ht="12.75" customHeight="1" x14ac:dyDescent="0.4">
      <c r="A37" s="10" t="s">
        <v>40</v>
      </c>
      <c r="B37" s="7">
        <f t="shared" si="1"/>
        <v>350</v>
      </c>
      <c r="C37" s="8">
        <f t="shared" si="2"/>
        <v>22</v>
      </c>
      <c r="D37" s="7">
        <v>19</v>
      </c>
      <c r="E37" s="8">
        <v>0</v>
      </c>
      <c r="F37" s="9">
        <v>2</v>
      </c>
      <c r="G37" s="7">
        <v>211</v>
      </c>
      <c r="H37" s="8">
        <v>16</v>
      </c>
      <c r="I37" s="7">
        <v>118</v>
      </c>
      <c r="J37" s="8">
        <v>6</v>
      </c>
    </row>
    <row r="38" spans="1:10" ht="12.75" customHeight="1" x14ac:dyDescent="0.4">
      <c r="A38" s="10" t="s">
        <v>41</v>
      </c>
      <c r="B38" s="7">
        <f t="shared" si="1"/>
        <v>1122</v>
      </c>
      <c r="C38" s="8">
        <f t="shared" si="2"/>
        <v>125</v>
      </c>
      <c r="D38" s="7">
        <v>34</v>
      </c>
      <c r="E38" s="8">
        <v>0</v>
      </c>
      <c r="F38" s="9">
        <v>36</v>
      </c>
      <c r="G38" s="7">
        <v>946</v>
      </c>
      <c r="H38" s="8">
        <v>113</v>
      </c>
      <c r="I38" s="7">
        <v>106</v>
      </c>
      <c r="J38" s="8">
        <v>12</v>
      </c>
    </row>
    <row r="39" spans="1:10" ht="12.75" customHeight="1" x14ac:dyDescent="0.4">
      <c r="A39" s="10" t="s">
        <v>42</v>
      </c>
      <c r="B39" s="7">
        <f t="shared" si="1"/>
        <v>442</v>
      </c>
      <c r="C39" s="8">
        <f t="shared" si="2"/>
        <v>16</v>
      </c>
      <c r="D39" s="7">
        <v>28</v>
      </c>
      <c r="E39" s="8">
        <v>0</v>
      </c>
      <c r="F39" s="9">
        <v>3</v>
      </c>
      <c r="G39" s="7">
        <v>332</v>
      </c>
      <c r="H39" s="8">
        <v>13</v>
      </c>
      <c r="I39" s="7">
        <v>79</v>
      </c>
      <c r="J39" s="8">
        <v>3</v>
      </c>
    </row>
    <row r="40" spans="1:10" ht="12.75" customHeight="1" x14ac:dyDescent="0.4">
      <c r="A40" s="10" t="s">
        <v>43</v>
      </c>
      <c r="B40" s="7">
        <f t="shared" si="1"/>
        <v>383</v>
      </c>
      <c r="C40" s="8">
        <f t="shared" si="2"/>
        <v>25</v>
      </c>
      <c r="D40" s="7">
        <v>19</v>
      </c>
      <c r="E40" s="8">
        <v>0</v>
      </c>
      <c r="F40" s="9">
        <v>2</v>
      </c>
      <c r="G40" s="7">
        <v>301</v>
      </c>
      <c r="H40" s="8">
        <v>25</v>
      </c>
      <c r="I40" s="7">
        <v>61</v>
      </c>
      <c r="J40" s="8">
        <v>0</v>
      </c>
    </row>
    <row r="41" spans="1:10" ht="12.75" customHeight="1" x14ac:dyDescent="0.4">
      <c r="A41" s="10" t="s">
        <v>44</v>
      </c>
      <c r="B41" s="7">
        <f t="shared" si="1"/>
        <v>357</v>
      </c>
      <c r="C41" s="8">
        <f t="shared" si="2"/>
        <v>48</v>
      </c>
      <c r="D41" s="7">
        <v>18</v>
      </c>
      <c r="E41" s="8">
        <v>2</v>
      </c>
      <c r="F41" s="9">
        <v>3</v>
      </c>
      <c r="G41" s="7">
        <v>206</v>
      </c>
      <c r="H41" s="8">
        <v>29</v>
      </c>
      <c r="I41" s="7">
        <v>130</v>
      </c>
      <c r="J41" s="8">
        <v>17</v>
      </c>
    </row>
    <row r="42" spans="1:10" ht="12.75" customHeight="1" x14ac:dyDescent="0.4">
      <c r="A42" s="10" t="s">
        <v>45</v>
      </c>
      <c r="B42" s="7">
        <f t="shared" si="1"/>
        <v>339</v>
      </c>
      <c r="C42" s="8">
        <f t="shared" si="2"/>
        <v>17</v>
      </c>
      <c r="D42" s="7">
        <v>19</v>
      </c>
      <c r="E42" s="8">
        <v>0</v>
      </c>
      <c r="F42" s="9">
        <v>6</v>
      </c>
      <c r="G42" s="7">
        <v>210</v>
      </c>
      <c r="H42" s="8">
        <v>11</v>
      </c>
      <c r="I42" s="7">
        <v>104</v>
      </c>
      <c r="J42" s="8">
        <v>6</v>
      </c>
    </row>
    <row r="43" spans="1:10" ht="12.75" customHeight="1" x14ac:dyDescent="0.4">
      <c r="A43" s="10" t="s">
        <v>46</v>
      </c>
      <c r="B43" s="7">
        <f t="shared" si="1"/>
        <v>931</v>
      </c>
      <c r="C43" s="8">
        <f t="shared" si="2"/>
        <v>71</v>
      </c>
      <c r="D43" s="7">
        <v>28</v>
      </c>
      <c r="E43" s="8">
        <v>0</v>
      </c>
      <c r="F43" s="9">
        <v>2</v>
      </c>
      <c r="G43" s="7">
        <v>637</v>
      </c>
      <c r="H43" s="8">
        <v>58</v>
      </c>
      <c r="I43" s="7">
        <v>264</v>
      </c>
      <c r="J43" s="8">
        <v>13</v>
      </c>
    </row>
    <row r="44" spans="1:10" ht="12.75" customHeight="1" x14ac:dyDescent="0.4">
      <c r="A44" s="10" t="s">
        <v>47</v>
      </c>
      <c r="B44" s="7">
        <f t="shared" si="1"/>
        <v>327</v>
      </c>
      <c r="C44" s="8">
        <f t="shared" si="2"/>
        <v>12</v>
      </c>
      <c r="D44" s="7">
        <v>18</v>
      </c>
      <c r="E44" s="8">
        <v>1</v>
      </c>
      <c r="F44" s="9">
        <v>13</v>
      </c>
      <c r="G44" s="7">
        <v>209</v>
      </c>
      <c r="H44" s="8">
        <v>8</v>
      </c>
      <c r="I44" s="7">
        <v>87</v>
      </c>
      <c r="J44" s="8">
        <v>3</v>
      </c>
    </row>
    <row r="45" spans="1:10" ht="12.75" customHeight="1" x14ac:dyDescent="0.4">
      <c r="A45" s="10" t="s">
        <v>48</v>
      </c>
      <c r="B45" s="7">
        <f t="shared" si="1"/>
        <v>328</v>
      </c>
      <c r="C45" s="8">
        <f t="shared" si="2"/>
        <v>20</v>
      </c>
      <c r="D45" s="7">
        <v>13</v>
      </c>
      <c r="E45" s="8">
        <v>2</v>
      </c>
      <c r="F45" s="9">
        <v>8</v>
      </c>
      <c r="G45" s="7">
        <v>182</v>
      </c>
      <c r="H45" s="8">
        <v>7</v>
      </c>
      <c r="I45" s="7">
        <v>125</v>
      </c>
      <c r="J45" s="8">
        <v>11</v>
      </c>
    </row>
    <row r="46" spans="1:10" ht="12.75" customHeight="1" x14ac:dyDescent="0.4">
      <c r="A46" s="10" t="s">
        <v>49</v>
      </c>
      <c r="B46" s="7">
        <f t="shared" si="1"/>
        <v>341</v>
      </c>
      <c r="C46" s="8">
        <f t="shared" si="2"/>
        <v>18</v>
      </c>
      <c r="D46" s="7">
        <v>19</v>
      </c>
      <c r="E46" s="8">
        <v>1</v>
      </c>
      <c r="F46" s="9">
        <v>2</v>
      </c>
      <c r="G46" s="7">
        <v>249</v>
      </c>
      <c r="H46" s="8">
        <v>14</v>
      </c>
      <c r="I46" s="7">
        <v>71</v>
      </c>
      <c r="J46" s="8">
        <v>3</v>
      </c>
    </row>
    <row r="47" spans="1:10" ht="12.75" customHeight="1" x14ac:dyDescent="0.4">
      <c r="A47" s="10" t="s">
        <v>50</v>
      </c>
      <c r="B47" s="7">
        <f t="shared" si="1"/>
        <v>133</v>
      </c>
      <c r="C47" s="8">
        <f t="shared" si="2"/>
        <v>6</v>
      </c>
      <c r="D47" s="7">
        <v>6</v>
      </c>
      <c r="E47" s="8">
        <v>0</v>
      </c>
      <c r="F47" s="9">
        <v>0</v>
      </c>
      <c r="G47" s="7">
        <v>92</v>
      </c>
      <c r="H47" s="8">
        <v>5</v>
      </c>
      <c r="I47" s="7">
        <v>35</v>
      </c>
      <c r="J47" s="8">
        <v>1</v>
      </c>
    </row>
    <row r="48" spans="1:10" ht="12.75" customHeight="1" x14ac:dyDescent="0.4">
      <c r="A48" s="10" t="s">
        <v>51</v>
      </c>
      <c r="B48" s="7">
        <f t="shared" si="1"/>
        <v>87</v>
      </c>
      <c r="C48" s="8">
        <f t="shared" si="2"/>
        <v>6</v>
      </c>
      <c r="D48" s="7">
        <v>11</v>
      </c>
      <c r="E48" s="8">
        <v>2</v>
      </c>
      <c r="F48" s="9">
        <v>2</v>
      </c>
      <c r="G48" s="7">
        <v>51</v>
      </c>
      <c r="H48" s="8">
        <v>2</v>
      </c>
      <c r="I48" s="7">
        <v>23</v>
      </c>
      <c r="J48" s="8">
        <v>2</v>
      </c>
    </row>
    <row r="49" spans="1:10" ht="12.75" customHeight="1" x14ac:dyDescent="0.4">
      <c r="A49" s="10" t="s">
        <v>52</v>
      </c>
      <c r="B49" s="7">
        <f t="shared" si="1"/>
        <v>33</v>
      </c>
      <c r="C49" s="8">
        <f t="shared" si="2"/>
        <v>2</v>
      </c>
      <c r="D49" s="7">
        <v>4</v>
      </c>
      <c r="E49" s="8">
        <v>0</v>
      </c>
      <c r="F49" s="9">
        <v>0</v>
      </c>
      <c r="G49" s="7">
        <v>15</v>
      </c>
      <c r="H49" s="8">
        <v>1</v>
      </c>
      <c r="I49" s="7">
        <v>14</v>
      </c>
      <c r="J49" s="8">
        <v>1</v>
      </c>
    </row>
    <row r="50" spans="1:10" ht="12.75" customHeight="1" x14ac:dyDescent="0.4">
      <c r="A50" s="10" t="s">
        <v>53</v>
      </c>
      <c r="B50" s="7">
        <f t="shared" si="1"/>
        <v>134</v>
      </c>
      <c r="C50" s="8">
        <f t="shared" si="2"/>
        <v>5</v>
      </c>
      <c r="D50" s="7">
        <v>6</v>
      </c>
      <c r="E50" s="8">
        <v>0</v>
      </c>
      <c r="F50" s="9">
        <v>2</v>
      </c>
      <c r="G50" s="7">
        <v>90</v>
      </c>
      <c r="H50" s="8">
        <v>3</v>
      </c>
      <c r="I50" s="7">
        <v>36</v>
      </c>
      <c r="J50" s="8">
        <v>2</v>
      </c>
    </row>
    <row r="51" spans="1:10" ht="12.75" customHeight="1" x14ac:dyDescent="0.4">
      <c r="A51" s="10" t="s">
        <v>54</v>
      </c>
      <c r="B51" s="7">
        <f t="shared" si="1"/>
        <v>80</v>
      </c>
      <c r="C51" s="8">
        <f t="shared" si="2"/>
        <v>1</v>
      </c>
      <c r="D51" s="7">
        <v>7</v>
      </c>
      <c r="E51" s="8">
        <v>0</v>
      </c>
      <c r="F51" s="9">
        <v>0</v>
      </c>
      <c r="G51" s="7">
        <v>45</v>
      </c>
      <c r="H51" s="8">
        <v>0</v>
      </c>
      <c r="I51" s="7">
        <v>28</v>
      </c>
      <c r="J51" s="8">
        <v>1</v>
      </c>
    </row>
    <row r="52" spans="1:10" ht="12.75" customHeight="1" x14ac:dyDescent="0.4">
      <c r="A52" s="10" t="s">
        <v>55</v>
      </c>
      <c r="B52" s="7">
        <f t="shared" si="1"/>
        <v>96</v>
      </c>
      <c r="C52" s="8">
        <f t="shared" si="2"/>
        <v>4</v>
      </c>
      <c r="D52" s="7">
        <v>6</v>
      </c>
      <c r="E52" s="8">
        <v>1</v>
      </c>
      <c r="F52" s="9">
        <v>0</v>
      </c>
      <c r="G52" s="7">
        <v>62</v>
      </c>
      <c r="H52" s="8">
        <v>2</v>
      </c>
      <c r="I52" s="7">
        <v>28</v>
      </c>
      <c r="J52" s="8">
        <v>1</v>
      </c>
    </row>
    <row r="53" spans="1:10" ht="12.75" customHeight="1" x14ac:dyDescent="0.4">
      <c r="A53" s="10" t="s">
        <v>56</v>
      </c>
      <c r="B53" s="7">
        <f t="shared" si="1"/>
        <v>91</v>
      </c>
      <c r="C53" s="8">
        <f t="shared" si="2"/>
        <v>5</v>
      </c>
      <c r="D53" s="7">
        <v>6</v>
      </c>
      <c r="E53" s="8">
        <v>0</v>
      </c>
      <c r="F53" s="9">
        <v>0</v>
      </c>
      <c r="G53" s="7">
        <v>48</v>
      </c>
      <c r="H53" s="8">
        <v>1</v>
      </c>
      <c r="I53" s="7">
        <v>37</v>
      </c>
      <c r="J53" s="8">
        <v>4</v>
      </c>
    </row>
    <row r="54" spans="1:10" ht="12.75" customHeight="1" x14ac:dyDescent="0.4">
      <c r="A54" s="10" t="s">
        <v>57</v>
      </c>
      <c r="B54" s="7">
        <f t="shared" si="1"/>
        <v>120</v>
      </c>
      <c r="C54" s="8">
        <f t="shared" si="2"/>
        <v>5</v>
      </c>
      <c r="D54" s="7">
        <v>12</v>
      </c>
      <c r="E54" s="8">
        <v>0</v>
      </c>
      <c r="F54" s="9">
        <v>2</v>
      </c>
      <c r="G54" s="7">
        <v>78</v>
      </c>
      <c r="H54" s="8">
        <v>2</v>
      </c>
      <c r="I54" s="7">
        <v>28</v>
      </c>
      <c r="J54" s="8">
        <v>3</v>
      </c>
    </row>
    <row r="55" spans="1:10" ht="12.75" customHeight="1" x14ac:dyDescent="0.4">
      <c r="A55" s="10" t="s">
        <v>58</v>
      </c>
      <c r="B55" s="7">
        <f t="shared" si="1"/>
        <v>40</v>
      </c>
      <c r="C55" s="8">
        <f t="shared" si="2"/>
        <v>0</v>
      </c>
      <c r="D55" s="7">
        <v>6</v>
      </c>
      <c r="E55" s="8">
        <v>0</v>
      </c>
      <c r="F55" s="9">
        <v>0</v>
      </c>
      <c r="G55" s="7">
        <v>20</v>
      </c>
      <c r="H55" s="8">
        <v>0</v>
      </c>
      <c r="I55" s="7">
        <v>14</v>
      </c>
      <c r="J55" s="8">
        <v>0</v>
      </c>
    </row>
    <row r="56" spans="1:10" ht="12.75" customHeight="1" x14ac:dyDescent="0.4">
      <c r="A56" s="10" t="s">
        <v>59</v>
      </c>
      <c r="B56" s="7">
        <f t="shared" si="1"/>
        <v>38</v>
      </c>
      <c r="C56" s="8">
        <f t="shared" si="2"/>
        <v>0</v>
      </c>
      <c r="D56" s="7">
        <v>6</v>
      </c>
      <c r="E56" s="8">
        <v>0</v>
      </c>
      <c r="F56" s="9">
        <v>1</v>
      </c>
      <c r="G56" s="7">
        <v>12</v>
      </c>
      <c r="H56" s="8">
        <v>0</v>
      </c>
      <c r="I56" s="7">
        <v>19</v>
      </c>
      <c r="J56" s="8">
        <v>0</v>
      </c>
    </row>
    <row r="57" spans="1:10" ht="12.75" customHeight="1" x14ac:dyDescent="0.4">
      <c r="A57" s="10" t="s">
        <v>60</v>
      </c>
      <c r="B57" s="7">
        <f t="shared" si="1"/>
        <v>49</v>
      </c>
      <c r="C57" s="8">
        <f t="shared" si="2"/>
        <v>2</v>
      </c>
      <c r="D57" s="7">
        <v>6</v>
      </c>
      <c r="E57" s="8">
        <v>0</v>
      </c>
      <c r="F57" s="9">
        <v>0</v>
      </c>
      <c r="G57" s="7">
        <v>23</v>
      </c>
      <c r="H57" s="8">
        <v>1</v>
      </c>
      <c r="I57" s="7">
        <v>20</v>
      </c>
      <c r="J57" s="8">
        <v>1</v>
      </c>
    </row>
    <row r="58" spans="1:10" ht="12.75" customHeight="1" x14ac:dyDescent="0.4">
      <c r="A58" s="10" t="s">
        <v>61</v>
      </c>
      <c r="B58" s="7">
        <f t="shared" si="1"/>
        <v>25</v>
      </c>
      <c r="C58" s="8">
        <f t="shared" si="2"/>
        <v>1</v>
      </c>
      <c r="D58" s="7">
        <v>7</v>
      </c>
      <c r="E58" s="8">
        <v>1</v>
      </c>
      <c r="F58" s="9">
        <v>0</v>
      </c>
      <c r="G58" s="7">
        <v>6</v>
      </c>
      <c r="H58" s="8">
        <v>0</v>
      </c>
      <c r="I58" s="7">
        <v>12</v>
      </c>
      <c r="J58" s="8">
        <v>0</v>
      </c>
    </row>
    <row r="59" spans="1:10" ht="12.75" customHeight="1" x14ac:dyDescent="0.4">
      <c r="A59" s="10" t="s">
        <v>62</v>
      </c>
      <c r="B59" s="7">
        <f t="shared" si="1"/>
        <v>187</v>
      </c>
      <c r="C59" s="8">
        <f t="shared" si="2"/>
        <v>12</v>
      </c>
      <c r="D59" s="7">
        <v>7</v>
      </c>
      <c r="E59" s="8">
        <v>0</v>
      </c>
      <c r="F59" s="9">
        <v>0</v>
      </c>
      <c r="G59" s="7">
        <v>108</v>
      </c>
      <c r="H59" s="8">
        <v>8</v>
      </c>
      <c r="I59" s="7">
        <v>72</v>
      </c>
      <c r="J59" s="8">
        <v>4</v>
      </c>
    </row>
    <row r="60" spans="1:10" ht="12.75" customHeight="1" x14ac:dyDescent="0.4">
      <c r="A60" s="10" t="s">
        <v>63</v>
      </c>
      <c r="B60" s="7">
        <f t="shared" si="1"/>
        <v>29</v>
      </c>
      <c r="C60" s="8">
        <f t="shared" si="2"/>
        <v>1</v>
      </c>
      <c r="D60" s="7">
        <v>5</v>
      </c>
      <c r="E60" s="8">
        <v>1</v>
      </c>
      <c r="F60" s="9">
        <v>0</v>
      </c>
      <c r="G60" s="7">
        <v>6</v>
      </c>
      <c r="H60" s="8">
        <v>0</v>
      </c>
      <c r="I60" s="7">
        <v>18</v>
      </c>
      <c r="J60" s="8">
        <v>0</v>
      </c>
    </row>
    <row r="61" spans="1:10" ht="12.75" customHeight="1" x14ac:dyDescent="0.4">
      <c r="A61" s="10" t="s">
        <v>64</v>
      </c>
      <c r="B61" s="7">
        <f t="shared" si="1"/>
        <v>178</v>
      </c>
      <c r="C61" s="8">
        <f t="shared" si="2"/>
        <v>35</v>
      </c>
      <c r="D61" s="7">
        <v>9</v>
      </c>
      <c r="E61" s="8">
        <v>1</v>
      </c>
      <c r="F61" s="9">
        <v>1</v>
      </c>
      <c r="G61" s="7">
        <v>78</v>
      </c>
      <c r="H61" s="8">
        <v>21</v>
      </c>
      <c r="I61" s="7">
        <v>90</v>
      </c>
      <c r="J61" s="8">
        <v>13</v>
      </c>
    </row>
    <row r="62" spans="1:10" ht="12.75" customHeight="1" x14ac:dyDescent="0.4">
      <c r="A62" s="10" t="s">
        <v>65</v>
      </c>
      <c r="B62" s="7">
        <f t="shared" si="1"/>
        <v>27</v>
      </c>
      <c r="C62" s="8">
        <f t="shared" si="2"/>
        <v>1</v>
      </c>
      <c r="D62" s="7">
        <v>6</v>
      </c>
      <c r="E62" s="8">
        <v>0</v>
      </c>
      <c r="F62" s="9">
        <v>0</v>
      </c>
      <c r="G62" s="7">
        <v>14</v>
      </c>
      <c r="H62" s="8">
        <v>0</v>
      </c>
      <c r="I62" s="7">
        <v>7</v>
      </c>
      <c r="J62" s="8">
        <v>1</v>
      </c>
    </row>
    <row r="63" spans="1:10" ht="12.75" customHeight="1" x14ac:dyDescent="0.4">
      <c r="A63" s="10" t="s">
        <v>66</v>
      </c>
      <c r="B63" s="7">
        <f t="shared" si="1"/>
        <v>57</v>
      </c>
      <c r="C63" s="8">
        <f t="shared" si="2"/>
        <v>3</v>
      </c>
      <c r="D63" s="7">
        <v>7</v>
      </c>
      <c r="E63" s="8">
        <v>0</v>
      </c>
      <c r="F63" s="9">
        <v>0</v>
      </c>
      <c r="G63" s="7">
        <v>27</v>
      </c>
      <c r="H63" s="8">
        <v>1</v>
      </c>
      <c r="I63" s="7">
        <v>23</v>
      </c>
      <c r="J63" s="8">
        <v>2</v>
      </c>
    </row>
    <row r="64" spans="1:10" x14ac:dyDescent="0.4">
      <c r="A64" s="1" t="s">
        <v>67</v>
      </c>
    </row>
  </sheetData>
  <mergeCells count="5">
    <mergeCell ref="H2:J2"/>
    <mergeCell ref="B3:C3"/>
    <mergeCell ref="D3:E3"/>
    <mergeCell ref="G3:H3"/>
    <mergeCell ref="I3:J3"/>
  </mergeCells>
  <phoneticPr fontId="1"/>
  <pageMargins left="0.51181102362204722" right="0.51181102362204722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市区町村別就業看護職員数（実人員）</vt:lpstr>
      <vt:lpstr>'市区町村別就業看護職員数（実人員）'!Print_Area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2022-01-27T02:56:56Z</dcterms:created>
  <dcterms:modified xsi:type="dcterms:W3CDTF">2022-01-27T03:00:04Z</dcterms:modified>
</cp:coreProperties>
</file>