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4153CA3-5F3F-49CB-8B13-5090114A804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習志野保健所" sheetId="1" r:id="rId1"/>
    <sheet name="市川保健所" sheetId="7" r:id="rId2"/>
    <sheet name="松戸保健所" sheetId="10" r:id="rId3"/>
    <sheet name="印旛保健所" sheetId="8" r:id="rId4"/>
    <sheet name="香取保健所" sheetId="9" r:id="rId5"/>
    <sheet name="山武保健所" sheetId="3" r:id="rId6"/>
    <sheet name="安房保健所 " sheetId="4" r:id="rId7"/>
    <sheet name="君津保健所" sheetId="5" r:id="rId8"/>
    <sheet name="市原保健所" sheetId="6" r:id="rId9"/>
  </sheets>
  <definedNames>
    <definedName name="_xlnm._FilterDatabase" localSheetId="6" hidden="1">'安房保健所 '!$A$2:$M$6</definedName>
    <definedName name="_xlnm._FilterDatabase" localSheetId="3" hidden="1">印旛保健所!$A$2:$M$5</definedName>
    <definedName name="_xlnm._FilterDatabase" localSheetId="7" hidden="1">君津保健所!$A$2:$M$7</definedName>
    <definedName name="_xlnm._FilterDatabase" localSheetId="4" hidden="1">香取保健所!$A$2:$M$5</definedName>
    <definedName name="_xlnm._FilterDatabase" localSheetId="5" hidden="1">山武保健所!$A$2:$M$5</definedName>
    <definedName name="_xlnm._FilterDatabase" localSheetId="8" hidden="1">市原保健所!$A$2:$M$6</definedName>
    <definedName name="_xlnm._FilterDatabase" localSheetId="1" hidden="1">市川保健所!$A$2:$M$5</definedName>
    <definedName name="_xlnm._FilterDatabase" localSheetId="0" hidden="1">習志野保健所!$A$2:$M$7</definedName>
    <definedName name="_xlnm._FilterDatabase" localSheetId="2" hidden="1">松戸保健所!$A$2:$M$6</definedName>
    <definedName name="_xlnm.Print_Area" localSheetId="1">市川保健所!$A$1:$M$5</definedName>
    <definedName name="_xlnm.Print_Area" localSheetId="2">松戸保健所!$A$1:$M$6</definedName>
    <definedName name="_xlnm.Print_Titles" localSheetId="6">'安房保健所 '!$1:$4</definedName>
    <definedName name="_xlnm.Print_Titles" localSheetId="3">印旛保健所!$1:$4</definedName>
    <definedName name="_xlnm.Print_Titles" localSheetId="7">君津保健所!$1:$4</definedName>
    <definedName name="_xlnm.Print_Titles" localSheetId="4">香取保健所!$1:$4</definedName>
    <definedName name="_xlnm.Print_Titles" localSheetId="5">山武保健所!$1:$4</definedName>
    <definedName name="_xlnm.Print_Titles" localSheetId="8">市原保健所!$1:$4</definedName>
    <definedName name="_xlnm.Print_Titles" localSheetId="1">市川保健所!$1:$4</definedName>
    <definedName name="_xlnm.Print_Titles" localSheetId="0">習志野保健所!$1:$4</definedName>
    <definedName name="_xlnm.Print_Titles" localSheetId="2">松戸保健所!$1:$4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6" i="5"/>
  <c r="A7" i="5" s="1"/>
  <c r="A6" i="4" l="1"/>
</calcChain>
</file>

<file path=xl/sharedStrings.xml><?xml version="1.0" encoding="utf-8"?>
<sst xmlns="http://schemas.openxmlformats.org/spreadsheetml/2006/main" count="299" uniqueCount="104">
  <si>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</si>
  <si>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</si>
  <si>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</si>
  <si>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</si>
  <si>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</si>
  <si>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</si>
  <si>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</si>
  <si>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</si>
  <si>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</si>
  <si>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</si>
  <si>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</si>
  <si>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</si>
  <si>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</si>
  <si>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</si>
  <si>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</si>
  <si>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</si>
  <si>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</si>
  <si>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きくいちはりきゅうマッサージ治療室</t>
    <rPh sb="14" eb="17">
      <t>チリョウシツ</t>
    </rPh>
    <phoneticPr fontId="1"/>
  </si>
  <si>
    <t>菊池　圭一</t>
    <rPh sb="0" eb="2">
      <t>キクチ</t>
    </rPh>
    <rPh sb="3" eb="5">
      <t>ケイイチ</t>
    </rPh>
    <phoneticPr fontId="1"/>
  </si>
  <si>
    <t>令和7年4月1日</t>
    <rPh sb="0" eb="2">
      <t>レイワ</t>
    </rPh>
    <rPh sb="3" eb="4">
      <t>ネン</t>
    </rPh>
    <rPh sb="5" eb="6">
      <t>ガツ</t>
    </rPh>
    <rPh sb="7" eb="8">
      <t>ヒ</t>
    </rPh>
    <phoneticPr fontId="1"/>
  </si>
  <si>
    <t>はりきゅうマッサージ治療院　
DIKKA～ディッカ ～</t>
    <rPh sb="10" eb="13">
      <t>チリョウイン</t>
    </rPh>
    <phoneticPr fontId="1"/>
  </si>
  <si>
    <t>八千代市萱田２２３３－６</t>
    <rPh sb="0" eb="4">
      <t>ヤチヨシ</t>
    </rPh>
    <rPh sb="4" eb="6">
      <t>カヤダ</t>
    </rPh>
    <phoneticPr fontId="1"/>
  </si>
  <si>
    <t>047-409-3075</t>
  </si>
  <si>
    <t>向井　正樹</t>
    <rPh sb="0" eb="2">
      <t>ムカイ</t>
    </rPh>
    <rPh sb="3" eb="5">
      <t>マサキ</t>
    </rPh>
    <phoneticPr fontId="1"/>
  </si>
  <si>
    <t>令和7年4月12日</t>
    <rPh sb="0" eb="2">
      <t>レイワ</t>
    </rPh>
    <rPh sb="3" eb="4">
      <t>ネン</t>
    </rPh>
    <rPh sb="5" eb="6">
      <t>ガツ</t>
    </rPh>
    <rPh sb="8" eb="9">
      <t>ヒ</t>
    </rPh>
    <phoneticPr fontId="1"/>
  </si>
  <si>
    <t>鍼灸マッサージ施術所　八千代</t>
    <rPh sb="0" eb="2">
      <t>シンキュウ</t>
    </rPh>
    <rPh sb="7" eb="10">
      <t>セジュツショ</t>
    </rPh>
    <rPh sb="11" eb="14">
      <t>ヤチヨ</t>
    </rPh>
    <phoneticPr fontId="1"/>
  </si>
  <si>
    <t>八千代市米本２１６７－８
メディカルリゾート八千代</t>
    <rPh sb="0" eb="4">
      <t>ヤチヨシ</t>
    </rPh>
    <rPh sb="4" eb="6">
      <t>ヨネモト</t>
    </rPh>
    <rPh sb="22" eb="25">
      <t>ヤチヨ</t>
    </rPh>
    <phoneticPr fontId="1"/>
  </si>
  <si>
    <t>047-489-2112</t>
  </si>
  <si>
    <t>医療法人社団永生会</t>
    <rPh sb="0" eb="6">
      <t>イリョウホウジンシャダン</t>
    </rPh>
    <rPh sb="6" eb="8">
      <t>エイセイ</t>
    </rPh>
    <rPh sb="8" eb="9">
      <t>カイ</t>
    </rPh>
    <phoneticPr fontId="1"/>
  </si>
  <si>
    <t>理事長　安藤　克子</t>
    <rPh sb="0" eb="3">
      <t>リジチョウ</t>
    </rPh>
    <rPh sb="4" eb="6">
      <t>アンドウ</t>
    </rPh>
    <rPh sb="7" eb="9">
      <t>カツコ</t>
    </rPh>
    <phoneticPr fontId="1"/>
  </si>
  <si>
    <t>東京都八王子市椚田町５８３－１５</t>
    <rPh sb="0" eb="10">
      <t>193-0942</t>
    </rPh>
    <phoneticPr fontId="1"/>
  </si>
  <si>
    <t>042-661-4108</t>
  </si>
  <si>
    <t>習志野保健所　施術所一覧　（4月新規届出）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</si>
  <si>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八千代市大和田２８０－３２
メゾン・ロイ１０３号</t>
    <rPh sb="0" eb="4">
      <t>ヤチヨシ</t>
    </rPh>
    <rPh sb="4" eb="7">
      <t>オオワダ</t>
    </rPh>
    <rPh sb="23" eb="24">
      <t>ゴウ</t>
    </rPh>
    <phoneticPr fontId="1"/>
  </si>
  <si>
    <t>－</t>
    <phoneticPr fontId="2"/>
  </si>
  <si>
    <t>山武保健所　施術所一覧　（４月新規届出）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</si>
  <si>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〇</t>
  </si>
  <si>
    <t>鍼灸治療院　やすらぎの手</t>
  </si>
  <si>
    <t>大網白里市駒込43-4　1号室</t>
  </si>
  <si>
    <t>福中　拓郎</t>
  </si>
  <si>
    <t>－</t>
    <phoneticPr fontId="2"/>
  </si>
  <si>
    <t>安房保健所　施術所一覧　（４月新規届出）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</si>
  <si>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〇</t>
    <phoneticPr fontId="2"/>
  </si>
  <si>
    <t>てて鍼灸マッサージ院</t>
    <rPh sb="2" eb="4">
      <t>シンキュウ</t>
    </rPh>
    <rPh sb="9" eb="10">
      <t>イン</t>
    </rPh>
    <phoneticPr fontId="2"/>
  </si>
  <si>
    <t>0470-24-5139</t>
    <phoneticPr fontId="2"/>
  </si>
  <si>
    <t>株式会社レイエス</t>
    <rPh sb="0" eb="4">
      <t>カブシキガイシャ</t>
    </rPh>
    <phoneticPr fontId="2"/>
  </si>
  <si>
    <t>代表取締役　井口大成</t>
    <rPh sb="0" eb="5">
      <t>ダイヒョウトリシマリヤク</t>
    </rPh>
    <rPh sb="6" eb="8">
      <t>イグチ</t>
    </rPh>
    <rPh sb="8" eb="9">
      <t>ダイ</t>
    </rPh>
    <rPh sb="9" eb="10">
      <t>ナリ</t>
    </rPh>
    <phoneticPr fontId="2"/>
  </si>
  <si>
    <t>館山市八幡２６２
カワチ薬品内</t>
    <rPh sb="0" eb="3">
      <t>タテヤマシ</t>
    </rPh>
    <rPh sb="3" eb="5">
      <t>ヤワタ</t>
    </rPh>
    <rPh sb="12" eb="15">
      <t>ヤクヒンナイ</t>
    </rPh>
    <phoneticPr fontId="2"/>
  </si>
  <si>
    <t>てて整骨院館山店</t>
    <rPh sb="2" eb="5">
      <t>セイコツイン</t>
    </rPh>
    <rPh sb="5" eb="8">
      <t>タテヤマテン</t>
    </rPh>
    <phoneticPr fontId="2"/>
  </si>
  <si>
    <t>株式会社レイエス</t>
  </si>
  <si>
    <t>代表取締役　井口大成</t>
    <phoneticPr fontId="2"/>
  </si>
  <si>
    <t>館山市八幡２６２
カワチ薬品内</t>
    <phoneticPr fontId="2"/>
  </si>
  <si>
    <t>館山市八幡２６２
カワチ薬品館山店内</t>
    <rPh sb="0" eb="3">
      <t>タテヤマシ</t>
    </rPh>
    <rPh sb="3" eb="5">
      <t>ヤワタ</t>
    </rPh>
    <rPh sb="12" eb="14">
      <t>ヤクヒン</t>
    </rPh>
    <rPh sb="14" eb="17">
      <t>タテヤマテン</t>
    </rPh>
    <rPh sb="17" eb="18">
      <t>ナイ</t>
    </rPh>
    <phoneticPr fontId="2"/>
  </si>
  <si>
    <t>館山市八幡２６２
カワチ薬品館山店内</t>
    <phoneticPr fontId="2"/>
  </si>
  <si>
    <t>千葉　諭</t>
    <phoneticPr fontId="2"/>
  </si>
  <si>
    <t>0438-97-7188</t>
    <phoneticPr fontId="2"/>
  </si>
  <si>
    <t>木更津市請西南１－６－１２</t>
    <rPh sb="0" eb="4">
      <t>キサラヅシ</t>
    </rPh>
    <phoneticPr fontId="2"/>
  </si>
  <si>
    <t>アクア整骨院</t>
    <rPh sb="3" eb="6">
      <t>セイコツイン</t>
    </rPh>
    <phoneticPr fontId="2"/>
  </si>
  <si>
    <t>代表取締役　田中眞美</t>
    <phoneticPr fontId="2"/>
  </si>
  <si>
    <t>株式会社フューチャービジョン・ラボ</t>
    <phoneticPr fontId="2"/>
  </si>
  <si>
    <t>君津市尾車１３６－２</t>
    <rPh sb="0" eb="2">
      <t>キミツ</t>
    </rPh>
    <rPh sb="2" eb="3">
      <t>シ</t>
    </rPh>
    <phoneticPr fontId="2"/>
  </si>
  <si>
    <t>カラダケア鍼灸マッサージ院</t>
    <phoneticPr fontId="2"/>
  </si>
  <si>
    <t>篠原　利豪</t>
    <phoneticPr fontId="2"/>
  </si>
  <si>
    <t>0438-53-7096</t>
    <phoneticPr fontId="2"/>
  </si>
  <si>
    <t>しのはら接骨治療院</t>
    <phoneticPr fontId="2"/>
  </si>
  <si>
    <t>君津保健所　施術所一覧　（４月新規届出）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</si>
  <si>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東京都渋谷区桜丘町２３－１７
シティコート桜丘４０８</t>
    <phoneticPr fontId="2"/>
  </si>
  <si>
    <t>市原保健所　施術所一覧　（4月新規届出）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</si>
  <si>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八幡宿駅西口鍼灸院</t>
    <rPh sb="0" eb="4">
      <t>ヤワタジュクエキ</t>
    </rPh>
    <rPh sb="4" eb="6">
      <t>ニシグチ</t>
    </rPh>
    <rPh sb="6" eb="9">
      <t>シンキュウイン</t>
    </rPh>
    <phoneticPr fontId="2"/>
  </si>
  <si>
    <t>0436-43-0011</t>
    <phoneticPr fontId="2"/>
  </si>
  <si>
    <t>株式会社ケイズ</t>
    <rPh sb="0" eb="4">
      <t>カブシキガイシャ</t>
    </rPh>
    <phoneticPr fontId="2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</si>
  <si>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1">
      <t>ヒロブミ</t>
    </rPh>
    <phoneticPr fontId="2"/>
  </si>
  <si>
    <t>市原市五井2436</t>
    <rPh sb="0" eb="3">
      <t>イチハラシ</t>
    </rPh>
    <rPh sb="3" eb="5">
      <t>ゴイ</t>
    </rPh>
    <phoneticPr fontId="2"/>
  </si>
  <si>
    <t>047-370-3090</t>
    <phoneticPr fontId="2"/>
  </si>
  <si>
    <t>八幡宿駅西口接骨院</t>
    <rPh sb="0" eb="4">
      <t>ヤワタジュクエキ</t>
    </rPh>
    <rPh sb="4" eb="6">
      <t>ニシグチ</t>
    </rPh>
    <rPh sb="6" eb="9">
      <t>セッコツイン</t>
    </rPh>
    <phoneticPr fontId="2"/>
  </si>
  <si>
    <t>市原市八幡1059-13
セレーナ八幡宿</t>
    <rPh sb="0" eb="3">
      <t>イチハラシ</t>
    </rPh>
    <rPh sb="3" eb="5">
      <t>ヤワタ</t>
    </rPh>
    <rPh sb="17" eb="20">
      <t>ヤワタジュク</t>
    </rPh>
    <phoneticPr fontId="2"/>
  </si>
  <si>
    <t>市川保健所　施術所一覧　（4月新規届出）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</si>
  <si>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在宅マッサージ　ちとせライフ</t>
    <phoneticPr fontId="2"/>
  </si>
  <si>
    <t>イオンストライド合同会社</t>
    <phoneticPr fontId="2"/>
  </si>
  <si>
    <t>代表社員　井上　尭文</t>
    <phoneticPr fontId="2"/>
  </si>
  <si>
    <t>浦安市今川２－１－１８</t>
    <phoneticPr fontId="2"/>
  </si>
  <si>
    <t>浦安市海楽１－１３－１３
太陽ハイツ２０２</t>
    <phoneticPr fontId="2"/>
  </si>
  <si>
    <t>印旛保健所　施術所一覧　（４月新規届出）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</si>
  <si>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ここま在宅マッサージ鍼灸＆施術所</t>
    <rPh sb="3" eb="5">
      <t>ザイタク</t>
    </rPh>
    <rPh sb="10" eb="12">
      <t>シンキュウ</t>
    </rPh>
    <rPh sb="13" eb="16">
      <t>セジュツジョ</t>
    </rPh>
    <phoneticPr fontId="2"/>
  </si>
  <si>
    <t>印旛郡栄町西５９３－１４</t>
    <rPh sb="0" eb="5">
      <t>インバグンサカエマチ</t>
    </rPh>
    <rPh sb="5" eb="6">
      <t>ニシ</t>
    </rPh>
    <phoneticPr fontId="2"/>
  </si>
  <si>
    <t>0476-31-6219</t>
    <phoneticPr fontId="2"/>
  </si>
  <si>
    <t>篠田宗克</t>
    <rPh sb="0" eb="2">
      <t>シノダ</t>
    </rPh>
    <rPh sb="2" eb="3">
      <t>ソウ</t>
    </rPh>
    <rPh sb="3" eb="4">
      <t>カツ</t>
    </rPh>
    <phoneticPr fontId="2"/>
  </si>
  <si>
    <t>香取保健所　施術所一覧　（4月新規届出）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</si>
  <si>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天満堂鍼灸院</t>
    <rPh sb="0" eb="3">
      <t>テンマドウ</t>
    </rPh>
    <rPh sb="3" eb="6">
      <t>シンキュウイン</t>
    </rPh>
    <phoneticPr fontId="2"/>
  </si>
  <si>
    <t>香取市佐原イ４６８</t>
    <rPh sb="0" eb="3">
      <t>カトリシ</t>
    </rPh>
    <rPh sb="3" eb="5">
      <t>サワラ</t>
    </rPh>
    <phoneticPr fontId="2"/>
  </si>
  <si>
    <t>野中　美咲</t>
    <rPh sb="0" eb="2">
      <t>ノナカ</t>
    </rPh>
    <rPh sb="3" eb="5">
      <t>ミサキ</t>
    </rPh>
    <phoneticPr fontId="2"/>
  </si>
  <si>
    <t>休宮　清彦</t>
    <rPh sb="0" eb="1">
      <t>キュウ</t>
    </rPh>
    <rPh sb="1" eb="2">
      <t>ミヤ</t>
    </rPh>
    <rPh sb="3" eb="5">
      <t>キヨヒコ</t>
    </rPh>
    <phoneticPr fontId="2"/>
  </si>
  <si>
    <t>香取市鳥羽４３５－３</t>
    <rPh sb="0" eb="3">
      <t>カトリシ</t>
    </rPh>
    <rPh sb="3" eb="5">
      <t>トバ</t>
    </rPh>
    <phoneticPr fontId="2"/>
  </si>
  <si>
    <t>香取指圧</t>
    <rPh sb="0" eb="2">
      <t>カトリ</t>
    </rPh>
    <rPh sb="2" eb="4">
      <t>シアツ</t>
    </rPh>
    <phoneticPr fontId="2"/>
  </si>
  <si>
    <t>木更津市大和３－４－３
細矢建設２階</t>
    <rPh sb="0" eb="4">
      <t>キサラヅシ</t>
    </rPh>
    <rPh sb="13" eb="14">
      <t>ヤ</t>
    </rPh>
    <phoneticPr fontId="2"/>
  </si>
  <si>
    <t>ほねラボ整骨院　我孫子駅北口院</t>
  </si>
  <si>
    <t>0120-002-843</t>
  </si>
  <si>
    <t>株式会社Umi‘ts</t>
  </si>
  <si>
    <t>代表取締役　海野和也</t>
  </si>
  <si>
    <t>東京都葛飾区亀有３－３－７</t>
  </si>
  <si>
    <t>03-6662-9924</t>
  </si>
  <si>
    <t>ほねラボ鍼灸院　我孫子駅北口院</t>
  </si>
  <si>
    <t>松戸保健所　施術所一覧　（４月新規届出）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</si>
  <si>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我孫子市我孫子１－１１－２０
Ｔビル１階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</si>
</sst>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12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shrinkToFit="1"/>
    </xf>
    <xf numFmtId="0" fontId="9" fillId="0" borderId="2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177" fontId="9" fillId="0" borderId="2" xfId="4" applyNumberFormat="1" applyFont="1" applyBorder="1" applyAlignment="1">
      <alignment horizontal="center" vertical="center" wrapText="1"/>
    </xf>
    <xf numFmtId="49" fontId="9" fillId="0" borderId="2" xfId="4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177" fontId="9" fillId="0" borderId="2" xfId="3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176" fontId="9" fillId="0" borderId="9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left" vertical="center" wrapText="1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center" shrinkToFit="1"/>
    </xf>
    <xf numFmtId="176" fontId="4" fillId="0" borderId="7" xfId="0" applyNumberFormat="1" applyFont="1" applyFill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wrapText="1" shrinkToFit="1"/>
    </xf>
  </cellXfs>
  <cellStyles count="5">
    <cellStyle name="標準" xfId="0" builtinId="0"/>
    <cellStyle name="標準 2" xfId="4" xr:uid="{01052CD1-FD6C-4B81-A01C-D4E7939D63F3}"/>
    <cellStyle name="標準 3" xfId="2" xr:uid="{00000000-0005-0000-0000-000001000000}"/>
    <cellStyle name="標準 6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view="pageBreakPreview" zoomScale="90" zoomScaleNormal="100" zoomScaleSheetLayoutView="90" workbookViewId="0">
      <selection activeCell="F5" sqref="F5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38.25" style="8" bestFit="1" customWidth="1"/>
    <col min="7" max="7" width="29.375" style="1" bestFit="1" customWidth="1"/>
    <col min="8" max="8" width="15.25" style="1" customWidth="1"/>
    <col min="9" max="9" width="19.25" style="1" bestFit="1" customWidth="1"/>
    <col min="10" max="10" width="20.5" style="1" bestFit="1" customWidth="1"/>
    <col min="11" max="11" width="36.125" style="1" bestFit="1" customWidth="1"/>
    <col min="12" max="12" width="16.75" style="1" customWidth="1"/>
    <col min="13" max="13" width="16.25" style="9" customWidth="1"/>
    <col min="14" max="14" width="17.375" style="1" customWidth="1"/>
    <col min="15" max="16384" width="9" style="1"/>
  </cols>
  <sheetData>
    <row r="1" spans="1:14" ht="41.25" customHeight="1" x14ac:dyDescent="0.15">
      <c r="A1" s="57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K2" s="13"/>
      <c r="L2" s="12"/>
      <c r="M2" s="12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s="11" customFormat="1" ht="45" customHeight="1" thickTop="1" x14ac:dyDescent="0.15">
      <c r="A5" s="14">
        <v>1</v>
      </c>
      <c r="B5" s="15" t="s">
        <v>16</v>
      </c>
      <c r="C5" s="15" t="s">
        <v>16</v>
      </c>
      <c r="D5" s="15" t="s">
        <v>16</v>
      </c>
      <c r="E5" s="15"/>
      <c r="F5" s="29" t="s">
        <v>17</v>
      </c>
      <c r="G5" s="29" t="s">
        <v>33</v>
      </c>
      <c r="H5" s="30" t="s">
        <v>34</v>
      </c>
      <c r="I5" s="31" t="s">
        <v>18</v>
      </c>
      <c r="J5" s="16" t="s">
        <v>34</v>
      </c>
      <c r="K5" s="30" t="s">
        <v>34</v>
      </c>
      <c r="L5" s="32" t="s">
        <v>34</v>
      </c>
      <c r="M5" s="33" t="s">
        <v>19</v>
      </c>
    </row>
    <row r="6" spans="1:14" s="10" customFormat="1" ht="44.45" customHeight="1" x14ac:dyDescent="0.15">
      <c r="A6" s="14">
        <v>2</v>
      </c>
      <c r="B6" s="15" t="s">
        <v>16</v>
      </c>
      <c r="C6" s="15" t="s">
        <v>16</v>
      </c>
      <c r="D6" s="15" t="s">
        <v>16</v>
      </c>
      <c r="E6" s="17"/>
      <c r="F6" s="34" t="s">
        <v>25</v>
      </c>
      <c r="G6" s="34" t="s">
        <v>26</v>
      </c>
      <c r="H6" s="35" t="s">
        <v>27</v>
      </c>
      <c r="I6" s="34" t="s">
        <v>28</v>
      </c>
      <c r="J6" s="36" t="s">
        <v>29</v>
      </c>
      <c r="K6" s="34" t="s">
        <v>30</v>
      </c>
      <c r="L6" s="35" t="s">
        <v>31</v>
      </c>
      <c r="M6" s="37" t="s">
        <v>19</v>
      </c>
    </row>
    <row r="7" spans="1:14" s="11" customFormat="1" ht="45" customHeight="1" x14ac:dyDescent="0.15">
      <c r="A7" s="14">
        <v>3</v>
      </c>
      <c r="B7" s="17" t="s">
        <v>16</v>
      </c>
      <c r="C7" s="17" t="s">
        <v>16</v>
      </c>
      <c r="D7" s="17" t="s">
        <v>16</v>
      </c>
      <c r="E7" s="17"/>
      <c r="F7" s="31" t="s">
        <v>20</v>
      </c>
      <c r="G7" s="31" t="s">
        <v>21</v>
      </c>
      <c r="H7" s="31" t="s">
        <v>22</v>
      </c>
      <c r="I7" s="31" t="s">
        <v>23</v>
      </c>
      <c r="J7" s="38" t="s">
        <v>34</v>
      </c>
      <c r="K7" s="38" t="s">
        <v>34</v>
      </c>
      <c r="L7" s="39" t="s">
        <v>34</v>
      </c>
      <c r="M7" s="37" t="s">
        <v>24</v>
      </c>
    </row>
  </sheetData>
  <mergeCells count="12">
    <mergeCell ref="K3:K4"/>
    <mergeCell ref="L3:L4"/>
    <mergeCell ref="M3:M4"/>
    <mergeCell ref="A1:M1"/>
    <mergeCell ref="A2:G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7" xr:uid="{00000000-0002-0000-0000-000000000000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C567-F197-4A46-9B3C-4079B2BB16AE}">
  <sheetPr>
    <pageSetUpPr fitToPage="1"/>
  </sheetPr>
  <dimension ref="A1:N6"/>
  <sheetViews>
    <sheetView view="pageBreakPreview" zoomScale="93" zoomScaleNormal="100" zoomScaleSheetLayoutView="93" workbookViewId="0">
      <selection activeCell="L19" sqref="L19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6.5" style="8" bestFit="1" customWidth="1"/>
    <col min="7" max="7" width="22.125" style="1" bestFit="1" customWidth="1"/>
    <col min="8" max="8" width="25" style="1" customWidth="1"/>
    <col min="9" max="10" width="25.625" style="1" customWidth="1"/>
    <col min="11" max="11" width="20.875" style="1" bestFit="1" customWidth="1"/>
    <col min="12" max="12" width="25" style="1" customWidth="1"/>
    <col min="13" max="13" width="14.37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76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9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70"/>
      <c r="G4" s="71"/>
      <c r="H4" s="65"/>
      <c r="I4" s="65"/>
      <c r="J4" s="65"/>
      <c r="K4" s="65"/>
      <c r="L4" s="65"/>
      <c r="M4" s="67"/>
      <c r="N4" s="3"/>
    </row>
    <row r="5" spans="1:14" s="43" customFormat="1" ht="45" customHeight="1" thickTop="1" x14ac:dyDescent="0.15">
      <c r="A5" s="40">
        <v>1</v>
      </c>
      <c r="B5" s="41" t="s">
        <v>15</v>
      </c>
      <c r="C5" s="41"/>
      <c r="D5" s="41"/>
      <c r="E5" s="41"/>
      <c r="F5" s="44" t="s">
        <v>77</v>
      </c>
      <c r="G5" s="45" t="s">
        <v>81</v>
      </c>
      <c r="H5" s="46" t="s">
        <v>34</v>
      </c>
      <c r="I5" s="44" t="s">
        <v>78</v>
      </c>
      <c r="J5" s="47" t="s">
        <v>79</v>
      </c>
      <c r="K5" s="47" t="s">
        <v>80</v>
      </c>
      <c r="L5" s="48" t="s">
        <v>34</v>
      </c>
      <c r="M5" s="49">
        <v>45748</v>
      </c>
      <c r="N5" s="42"/>
    </row>
    <row r="6" spans="1:14" ht="13.5" x14ac:dyDescent="0.15">
      <c r="F6" s="50"/>
      <c r="G6"/>
      <c r="H6"/>
      <c r="I6"/>
      <c r="J6"/>
      <c r="K6"/>
      <c r="L6"/>
      <c r="M6" s="5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18F9-A0B1-4AC9-8264-E1AE6990A26E}">
  <sheetPr>
    <pageSetUpPr fitToPage="1"/>
  </sheetPr>
  <dimension ref="A1:N6"/>
  <sheetViews>
    <sheetView tabSelected="1" view="pageBreakPreview" zoomScaleNormal="100" zoomScaleSheetLayoutView="100" workbookViewId="0">
      <selection activeCell="M16" sqref="M16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33.875" style="8" bestFit="1" customWidth="1"/>
    <col min="7" max="7" width="31.625" style="1" bestFit="1" customWidth="1"/>
    <col min="8" max="8" width="15.25" style="1" customWidth="1"/>
    <col min="9" max="9" width="23" style="75" customWidth="1"/>
    <col min="10" max="10" width="22.75" style="1" bestFit="1" customWidth="1"/>
    <col min="11" max="11" width="29.375" style="1" bestFit="1" customWidth="1"/>
    <col min="12" max="12" width="13.875" style="1" bestFit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102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I2" s="74"/>
      <c r="L2" s="68"/>
      <c r="M2" s="68"/>
    </row>
    <row r="3" spans="1:14" ht="36.75" customHeight="1" x14ac:dyDescent="0.15">
      <c r="A3" s="76" t="s">
        <v>1</v>
      </c>
      <c r="B3" s="76" t="s">
        <v>2</v>
      </c>
      <c r="C3" s="76"/>
      <c r="D3" s="76"/>
      <c r="E3" s="76"/>
      <c r="F3" s="77" t="s">
        <v>3</v>
      </c>
      <c r="G3" s="78" t="s">
        <v>4</v>
      </c>
      <c r="H3" s="78" t="s">
        <v>5</v>
      </c>
      <c r="I3" s="79" t="s">
        <v>6</v>
      </c>
      <c r="J3" s="78" t="s">
        <v>7</v>
      </c>
      <c r="K3" s="78" t="s">
        <v>8</v>
      </c>
      <c r="L3" s="78" t="s">
        <v>9</v>
      </c>
      <c r="M3" s="80" t="s">
        <v>10</v>
      </c>
    </row>
    <row r="4" spans="1:14" ht="12.75" thickBot="1" x14ac:dyDescent="0.2">
      <c r="A4" s="81"/>
      <c r="B4" s="82" t="s">
        <v>11</v>
      </c>
      <c r="C4" s="82" t="s">
        <v>12</v>
      </c>
      <c r="D4" s="82" t="s">
        <v>13</v>
      </c>
      <c r="E4" s="82" t="s">
        <v>14</v>
      </c>
      <c r="F4" s="83"/>
      <c r="G4" s="84"/>
      <c r="H4" s="85"/>
      <c r="I4" s="86"/>
      <c r="J4" s="85"/>
      <c r="K4" s="85"/>
      <c r="L4" s="85"/>
      <c r="M4" s="87"/>
      <c r="N4" s="3"/>
    </row>
    <row r="5" spans="1:14" ht="45" customHeight="1" thickTop="1" x14ac:dyDescent="0.15">
      <c r="A5" s="4">
        <v>1</v>
      </c>
      <c r="B5" s="7"/>
      <c r="C5" s="7"/>
      <c r="D5" s="7"/>
      <c r="E5" s="7" t="s">
        <v>16</v>
      </c>
      <c r="F5" s="28" t="s">
        <v>95</v>
      </c>
      <c r="G5" s="20" t="s">
        <v>103</v>
      </c>
      <c r="H5" s="24" t="s">
        <v>96</v>
      </c>
      <c r="I5" s="24" t="s">
        <v>97</v>
      </c>
      <c r="J5" s="24" t="s">
        <v>98</v>
      </c>
      <c r="K5" s="24" t="s">
        <v>99</v>
      </c>
      <c r="L5" s="24" t="s">
        <v>100</v>
      </c>
      <c r="M5" s="88">
        <v>45748</v>
      </c>
      <c r="N5" s="6"/>
    </row>
    <row r="6" spans="1:14" ht="45" customHeight="1" x14ac:dyDescent="0.15">
      <c r="A6" s="4">
        <v>2</v>
      </c>
      <c r="B6" s="7"/>
      <c r="C6" s="7" t="s">
        <v>16</v>
      </c>
      <c r="D6" s="7" t="s">
        <v>16</v>
      </c>
      <c r="E6" s="7"/>
      <c r="F6" s="28" t="s">
        <v>101</v>
      </c>
      <c r="G6" s="20" t="s">
        <v>103</v>
      </c>
      <c r="H6" s="24" t="s">
        <v>96</v>
      </c>
      <c r="I6" s="24" t="s">
        <v>97</v>
      </c>
      <c r="J6" s="24" t="s">
        <v>98</v>
      </c>
      <c r="K6" s="24" t="s">
        <v>99</v>
      </c>
      <c r="L6" s="24" t="s">
        <v>100</v>
      </c>
      <c r="M6" s="88">
        <v>45748</v>
      </c>
      <c r="N6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5DCF-6893-4473-B930-FD337E3DBD6C}">
  <sheetPr>
    <pageSetUpPr fitToPage="1"/>
  </sheetPr>
  <dimension ref="A1:N5"/>
  <sheetViews>
    <sheetView view="pageBreakPreview" zoomScaleNormal="100" zoomScaleSheetLayoutView="100" workbookViewId="0">
      <selection activeCell="H24" sqref="H24"/>
    </sheetView>
  </sheetViews>
  <sheetFormatPr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36.125" style="8" bestFit="1" customWidth="1"/>
    <col min="7" max="7" width="27.25" style="1" bestFit="1" customWidth="1"/>
    <col min="8" max="8" width="15.25" style="1" customWidth="1"/>
    <col min="9" max="12" width="23" style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82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73"/>
      <c r="G4" s="71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 t="s">
        <v>42</v>
      </c>
      <c r="C5" s="5" t="s">
        <v>42</v>
      </c>
      <c r="D5" s="5" t="s">
        <v>42</v>
      </c>
      <c r="E5" s="5"/>
      <c r="F5" s="19" t="s">
        <v>83</v>
      </c>
      <c r="G5" s="20" t="s">
        <v>84</v>
      </c>
      <c r="H5" s="21" t="s">
        <v>85</v>
      </c>
      <c r="I5" s="21" t="s">
        <v>86</v>
      </c>
      <c r="J5" s="22" t="s">
        <v>34</v>
      </c>
      <c r="K5" s="22" t="s">
        <v>34</v>
      </c>
      <c r="L5" s="22" t="s">
        <v>34</v>
      </c>
      <c r="M5" s="52">
        <v>45754</v>
      </c>
      <c r="N5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8212-D49A-47B3-8116-CFF3556F32D1}">
  <sheetPr>
    <pageSetUpPr fitToPage="1"/>
  </sheetPr>
  <dimension ref="A1:N8"/>
  <sheetViews>
    <sheetView view="pageBreakPreview" topLeftCell="F1" zoomScale="90" zoomScaleNormal="100" zoomScaleSheetLayoutView="90" workbookViewId="0">
      <selection activeCell="I26" sqref="I26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5" style="8" customWidth="1"/>
    <col min="7" max="7" width="22.75" style="1" bestFit="1" customWidth="1"/>
    <col min="8" max="8" width="15.25" style="1" customWidth="1"/>
    <col min="9" max="12" width="23" style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87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73"/>
      <c r="G4" s="71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/>
      <c r="C5" s="5" t="s">
        <v>15</v>
      </c>
      <c r="D5" s="5" t="s">
        <v>15</v>
      </c>
      <c r="E5" s="5"/>
      <c r="F5" s="19" t="s">
        <v>88</v>
      </c>
      <c r="G5" s="20" t="s">
        <v>89</v>
      </c>
      <c r="H5" s="22" t="s">
        <v>34</v>
      </c>
      <c r="I5" s="21" t="s">
        <v>90</v>
      </c>
      <c r="J5" s="22" t="s">
        <v>34</v>
      </c>
      <c r="K5" s="22" t="s">
        <v>34</v>
      </c>
      <c r="L5" s="22" t="s">
        <v>34</v>
      </c>
      <c r="M5" s="23">
        <v>45771</v>
      </c>
      <c r="N5" s="6"/>
    </row>
    <row r="6" spans="1:14" ht="45" customHeight="1" x14ac:dyDescent="0.15">
      <c r="A6" s="4">
        <v>2</v>
      </c>
      <c r="B6" s="15" t="s">
        <v>42</v>
      </c>
      <c r="C6" s="15"/>
      <c r="D6" s="15"/>
      <c r="E6" s="15"/>
      <c r="F6" s="19" t="s">
        <v>93</v>
      </c>
      <c r="G6" s="20" t="s">
        <v>92</v>
      </c>
      <c r="H6" s="22" t="s">
        <v>34</v>
      </c>
      <c r="I6" s="21" t="s">
        <v>91</v>
      </c>
      <c r="J6" s="22" t="s">
        <v>34</v>
      </c>
      <c r="K6" s="22" t="s">
        <v>34</v>
      </c>
      <c r="L6" s="22" t="s">
        <v>34</v>
      </c>
      <c r="M6" s="23">
        <v>45748</v>
      </c>
      <c r="N6" s="6"/>
    </row>
    <row r="8" spans="1:14" ht="19.5" x14ac:dyDescent="0.15">
      <c r="F8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703F-A174-4F91-8FCF-3F0A3E7145A3}">
  <sheetPr>
    <pageSetUpPr fitToPage="1"/>
  </sheetPr>
  <dimension ref="A1:N7"/>
  <sheetViews>
    <sheetView view="pageBreakPreview" zoomScaleNormal="100" zoomScaleSheetLayoutView="100" workbookViewId="0">
      <selection activeCell="H14" sqref="H14"/>
    </sheetView>
  </sheetViews>
  <sheetFormatPr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28.25" style="1" bestFit="1" customWidth="1"/>
    <col min="8" max="8" width="15.25" style="1" customWidth="1"/>
    <col min="9" max="12" width="23" style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73"/>
      <c r="G4" s="71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/>
      <c r="C5" s="5" t="s">
        <v>36</v>
      </c>
      <c r="D5" s="5" t="s">
        <v>36</v>
      </c>
      <c r="E5" s="5"/>
      <c r="F5" s="19" t="s">
        <v>37</v>
      </c>
      <c r="G5" s="20" t="s">
        <v>38</v>
      </c>
      <c r="H5" s="22" t="s">
        <v>40</v>
      </c>
      <c r="I5" s="21" t="s">
        <v>39</v>
      </c>
      <c r="J5" s="22" t="s">
        <v>40</v>
      </c>
      <c r="K5" s="22" t="s">
        <v>40</v>
      </c>
      <c r="L5" s="22" t="s">
        <v>40</v>
      </c>
      <c r="M5" s="23">
        <v>45748</v>
      </c>
      <c r="N5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BB42-2B2A-4ABC-9FE3-8A2E86B1F08B}">
  <sheetPr>
    <pageSetUpPr fitToPage="1"/>
  </sheetPr>
  <dimension ref="A1:N7"/>
  <sheetViews>
    <sheetView view="pageBreakPreview" zoomScaleNormal="100" zoomScaleSheetLayoutView="100" workbookViewId="0">
      <selection activeCell="I19" sqref="I19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20.5" style="1" bestFit="1" customWidth="1"/>
    <col min="8" max="8" width="13.875" style="1" bestFit="1" customWidth="1"/>
    <col min="9" max="9" width="23" style="1" customWidth="1"/>
    <col min="10" max="10" width="22.75" style="1" bestFit="1" customWidth="1"/>
    <col min="11" max="11" width="18.375" style="1" bestFit="1" customWidth="1"/>
    <col min="12" max="12" width="13.875" style="1" bestFit="1" customWidth="1"/>
    <col min="13" max="13" width="1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ht="45" customHeight="1" thickTop="1" x14ac:dyDescent="0.15">
      <c r="A5" s="4">
        <v>1</v>
      </c>
      <c r="B5" s="5" t="s">
        <v>42</v>
      </c>
      <c r="C5" s="5" t="s">
        <v>42</v>
      </c>
      <c r="D5" s="5" t="s">
        <v>42</v>
      </c>
      <c r="E5" s="5"/>
      <c r="F5" s="19" t="s">
        <v>43</v>
      </c>
      <c r="G5" s="20" t="s">
        <v>52</v>
      </c>
      <c r="H5" s="21" t="s">
        <v>44</v>
      </c>
      <c r="I5" s="21" t="s">
        <v>45</v>
      </c>
      <c r="J5" s="21" t="s">
        <v>46</v>
      </c>
      <c r="K5" s="21" t="s">
        <v>47</v>
      </c>
      <c r="L5" s="21" t="s">
        <v>44</v>
      </c>
      <c r="M5" s="23">
        <v>45748</v>
      </c>
      <c r="N5" s="6"/>
    </row>
    <row r="6" spans="1:14" ht="45" customHeight="1" x14ac:dyDescent="0.15">
      <c r="A6" s="4">
        <f t="shared" ref="A6" si="0">A5+1</f>
        <v>2</v>
      </c>
      <c r="B6" s="7"/>
      <c r="C6" s="5"/>
      <c r="D6" s="5"/>
      <c r="E6" s="7" t="s">
        <v>42</v>
      </c>
      <c r="F6" s="19" t="s">
        <v>48</v>
      </c>
      <c r="G6" s="20" t="s">
        <v>53</v>
      </c>
      <c r="H6" s="24" t="s">
        <v>44</v>
      </c>
      <c r="I6" s="24" t="s">
        <v>49</v>
      </c>
      <c r="J6" s="24" t="s">
        <v>50</v>
      </c>
      <c r="K6" s="24" t="s">
        <v>51</v>
      </c>
      <c r="L6" s="24" t="s">
        <v>44</v>
      </c>
      <c r="M6" s="25">
        <v>45748</v>
      </c>
      <c r="N6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8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2328-F237-42C0-8AE7-10D0EC8CC20D}">
  <sheetPr>
    <pageSetUpPr fitToPage="1"/>
  </sheetPr>
  <dimension ref="A1:N7"/>
  <sheetViews>
    <sheetView view="pageBreakPreview" zoomScaleNormal="100" zoomScaleSheetLayoutView="100" workbookViewId="0">
      <selection activeCell="G6" sqref="G6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375" style="8" bestFit="1" customWidth="1"/>
    <col min="7" max="7" width="29.375" style="1" bestFit="1" customWidth="1"/>
    <col min="8" max="8" width="13.875" style="1" bestFit="1" customWidth="1"/>
    <col min="9" max="9" width="38.25" style="1" bestFit="1" customWidth="1"/>
    <col min="10" max="10" width="22.75" style="1" bestFit="1" customWidth="1"/>
    <col min="11" max="11" width="31.625" style="1" bestFit="1" customWidth="1"/>
    <col min="12" max="12" width="23" style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ht="45" customHeight="1" thickTop="1" x14ac:dyDescent="0.15">
      <c r="A5" s="4">
        <v>1</v>
      </c>
      <c r="B5" s="5"/>
      <c r="C5" s="5"/>
      <c r="D5" s="5"/>
      <c r="E5" s="5" t="s">
        <v>16</v>
      </c>
      <c r="F5" s="19" t="s">
        <v>64</v>
      </c>
      <c r="G5" s="20" t="s">
        <v>94</v>
      </c>
      <c r="H5" s="26" t="s">
        <v>63</v>
      </c>
      <c r="I5" s="26" t="s">
        <v>62</v>
      </c>
      <c r="J5" s="27" t="s">
        <v>40</v>
      </c>
      <c r="K5" s="27" t="s">
        <v>40</v>
      </c>
      <c r="L5" s="27" t="s">
        <v>40</v>
      </c>
      <c r="M5" s="23">
        <v>45768</v>
      </c>
      <c r="N5" s="6"/>
    </row>
    <row r="6" spans="1:14" ht="45" customHeight="1" x14ac:dyDescent="0.15">
      <c r="A6" s="4">
        <f>A5+1</f>
        <v>2</v>
      </c>
      <c r="B6" s="5" t="s">
        <v>16</v>
      </c>
      <c r="C6" s="5" t="s">
        <v>16</v>
      </c>
      <c r="D6" s="5" t="s">
        <v>16</v>
      </c>
      <c r="E6" s="5"/>
      <c r="F6" s="28" t="s">
        <v>61</v>
      </c>
      <c r="G6" s="20" t="s">
        <v>60</v>
      </c>
      <c r="H6" s="16" t="s">
        <v>40</v>
      </c>
      <c r="I6" s="24" t="s">
        <v>59</v>
      </c>
      <c r="J6" s="24" t="s">
        <v>58</v>
      </c>
      <c r="K6" s="24" t="s">
        <v>66</v>
      </c>
      <c r="L6" s="16" t="s">
        <v>40</v>
      </c>
      <c r="M6" s="25">
        <v>45768</v>
      </c>
      <c r="N6" s="6"/>
    </row>
    <row r="7" spans="1:14" ht="45" customHeight="1" x14ac:dyDescent="0.15">
      <c r="A7" s="4">
        <f>A6+1</f>
        <v>3</v>
      </c>
      <c r="B7" s="5"/>
      <c r="C7" s="7"/>
      <c r="D7" s="7"/>
      <c r="E7" s="5" t="s">
        <v>16</v>
      </c>
      <c r="F7" s="28" t="s">
        <v>57</v>
      </c>
      <c r="G7" s="20" t="s">
        <v>56</v>
      </c>
      <c r="H7" s="24" t="s">
        <v>55</v>
      </c>
      <c r="I7" s="24" t="s">
        <v>54</v>
      </c>
      <c r="J7" s="16" t="s">
        <v>40</v>
      </c>
      <c r="K7" s="16" t="s">
        <v>40</v>
      </c>
      <c r="L7" s="16" t="s">
        <v>40</v>
      </c>
      <c r="M7" s="25">
        <v>45775</v>
      </c>
      <c r="N7" s="6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2"/>
  <pageMargins left="0.78740157480314965" right="0.19685039370078741" top="0.39370078740157483" bottom="0.39370078740157483" header="0.19685039370078741" footer="0.19685039370078741"/>
  <pageSetup paperSize="9" scale="63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BE25-99D0-4883-B420-57465983CC00}">
  <sheetPr>
    <pageSetUpPr fitToPage="1"/>
  </sheetPr>
  <dimension ref="A1:N6"/>
  <sheetViews>
    <sheetView view="pageBreakPreview" zoomScaleNormal="100" zoomScaleSheetLayoutView="100" workbookViewId="0">
      <selection activeCell="J32" sqref="J32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19.375" style="1" bestFit="1" customWidth="1"/>
    <col min="8" max="8" width="13.875" style="1" bestFit="1" customWidth="1"/>
    <col min="9" max="9" width="23" style="1" customWidth="1"/>
    <col min="10" max="10" width="25" style="1" bestFit="1" customWidth="1"/>
    <col min="11" max="11" width="23" style="1" customWidth="1"/>
    <col min="12" max="12" width="13.875" style="1" bestFit="1" customWidth="1"/>
    <col min="13" max="13" width="16.25" style="9" customWidth="1"/>
    <col min="14" max="14" width="4.75" style="1" customWidth="1"/>
    <col min="15" max="16384" width="9" style="1"/>
  </cols>
  <sheetData>
    <row r="1" spans="1:14" ht="41.25" customHeight="1" x14ac:dyDescent="0.15">
      <c r="A1" s="57" t="s">
        <v>67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2" customFormat="1" ht="21.75" customHeight="1" x14ac:dyDescent="0.15">
      <c r="A2" s="58" t="s">
        <v>0</v>
      </c>
      <c r="B2" s="58"/>
      <c r="C2" s="58"/>
      <c r="D2" s="58"/>
      <c r="E2" s="58"/>
      <c r="F2" s="58"/>
      <c r="G2" s="58"/>
      <c r="L2" s="68"/>
      <c r="M2" s="68"/>
    </row>
    <row r="3" spans="1:14" ht="36.75" customHeight="1" x14ac:dyDescent="0.15">
      <c r="A3" s="59" t="s">
        <v>1</v>
      </c>
      <c r="B3" s="59" t="s">
        <v>2</v>
      </c>
      <c r="C3" s="59"/>
      <c r="D3" s="59"/>
      <c r="E3" s="59"/>
      <c r="F3" s="6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53" t="s">
        <v>8</v>
      </c>
      <c r="L3" s="53" t="s">
        <v>9</v>
      </c>
      <c r="M3" s="55" t="s">
        <v>10</v>
      </c>
    </row>
    <row r="4" spans="1:14" ht="12.75" thickBot="1" x14ac:dyDescent="0.2">
      <c r="A4" s="60"/>
      <c r="B4" s="18" t="s">
        <v>11</v>
      </c>
      <c r="C4" s="18" t="s">
        <v>12</v>
      </c>
      <c r="D4" s="18" t="s">
        <v>13</v>
      </c>
      <c r="E4" s="18" t="s">
        <v>14</v>
      </c>
      <c r="F4" s="62"/>
      <c r="G4" s="63"/>
      <c r="H4" s="54"/>
      <c r="I4" s="54"/>
      <c r="J4" s="54"/>
      <c r="K4" s="54"/>
      <c r="L4" s="54"/>
      <c r="M4" s="56"/>
      <c r="N4" s="3"/>
    </row>
    <row r="5" spans="1:14" ht="45" customHeight="1" thickTop="1" x14ac:dyDescent="0.15">
      <c r="A5" s="4">
        <v>1</v>
      </c>
      <c r="B5" s="5"/>
      <c r="C5" s="5" t="s">
        <v>15</v>
      </c>
      <c r="D5" s="5" t="s">
        <v>15</v>
      </c>
      <c r="E5" s="5"/>
      <c r="F5" s="19" t="s">
        <v>68</v>
      </c>
      <c r="G5" s="20" t="s">
        <v>75</v>
      </c>
      <c r="H5" s="21" t="s">
        <v>69</v>
      </c>
      <c r="I5" s="21" t="s">
        <v>70</v>
      </c>
      <c r="J5" s="21" t="s">
        <v>71</v>
      </c>
      <c r="K5" s="21" t="s">
        <v>72</v>
      </c>
      <c r="L5" s="21" t="s">
        <v>73</v>
      </c>
      <c r="M5" s="23">
        <v>45762</v>
      </c>
      <c r="N5" s="6"/>
    </row>
    <row r="6" spans="1:14" ht="45" customHeight="1" x14ac:dyDescent="0.15">
      <c r="A6" s="4">
        <f t="shared" ref="A6" si="0">A5+1</f>
        <v>2</v>
      </c>
      <c r="B6" s="7"/>
      <c r="C6" s="5"/>
      <c r="D6" s="5"/>
      <c r="E6" s="7" t="s">
        <v>15</v>
      </c>
      <c r="F6" s="28" t="s">
        <v>74</v>
      </c>
      <c r="G6" s="20" t="s">
        <v>75</v>
      </c>
      <c r="H6" s="21" t="s">
        <v>69</v>
      </c>
      <c r="I6" s="21" t="s">
        <v>70</v>
      </c>
      <c r="J6" s="21" t="s">
        <v>71</v>
      </c>
      <c r="K6" s="21" t="s">
        <v>72</v>
      </c>
      <c r="L6" s="21" t="s">
        <v>73</v>
      </c>
      <c r="M6" s="23">
        <v>45762</v>
      </c>
      <c r="N6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習志野保健所</vt:lpstr>
      <vt:lpstr>市川保健所</vt:lpstr>
      <vt:lpstr>松戸保健所</vt:lpstr>
      <vt:lpstr>印旛保健所</vt:lpstr>
      <vt:lpstr>香取保健所</vt:lpstr>
      <vt:lpstr>山武保健所</vt:lpstr>
      <vt:lpstr>安房保健所 </vt:lpstr>
      <vt:lpstr>君津保健所</vt:lpstr>
      <vt:lpstr>市原保健所</vt:lpstr>
      <vt:lpstr>市川保健所!Print_Area</vt:lpstr>
      <vt:lpstr>松戸保健所!Print_Area</vt:lpstr>
      <vt:lpstr>'安房保健所 '!Print_Titles</vt:lpstr>
      <vt:lpstr>印旛保健所!Print_Titles</vt:lpstr>
      <vt:lpstr>君津保健所!Print_Titles</vt:lpstr>
      <vt:lpstr>香取保健所!Print_Titles</vt:lpstr>
      <vt:lpstr>山武保健所!Print_Titles</vt:lpstr>
      <vt:lpstr>市原保健所!Print_Titles</vt:lpstr>
      <vt:lpstr>市川保健所!Print_Titles</vt:lpstr>
      <vt:lpstr>習志野保健所!Print_Titles</vt:lpstr>
      <vt:lpstr>松戸保健所!Print_Titles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2025-05-23T01:32:55Z</dcterms:created>
  <dcterms:modified xsi:type="dcterms:W3CDTF">2026-01-27T02:52:24Z</dcterms:modified>
</cp:coreProperties>
</file>