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202300"/>
  <xr:revisionPtr revIDLastSave="0" documentId="13_ncr:1_{DE285E36-4EAC-48F9-872A-B68999A2B2B6}" xr6:coauthVersionLast="47" xr6:coauthVersionMax="47" xr10:uidLastSave="{00000000-0000-0000-0000-000000000000}"/>
  <bookViews>
    <workbookView xWindow="28680" yWindow="-45" windowWidth="29040" windowHeight="15720" xr2:uid="{D87492A1-E229-4415-ADC2-9728749D2840}"/>
  </bookViews>
  <sheets>
    <sheet name="R7結果一覧HP"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 l="1"/>
</calcChain>
</file>

<file path=xl/sharedStrings.xml><?xml version="1.0" encoding="utf-8"?>
<sst xmlns="http://schemas.openxmlformats.org/spreadsheetml/2006/main" count="433" uniqueCount="244">
  <si>
    <t>河川名</t>
  </si>
  <si>
    <t>河川区分</t>
  </si>
  <si>
    <t>調査団体名</t>
  </si>
  <si>
    <t>参加人数</t>
  </si>
  <si>
    <t>調査地点名</t>
  </si>
  <si>
    <t>経度</t>
  </si>
  <si>
    <t>緯度</t>
  </si>
  <si>
    <t>調査日時</t>
  </si>
  <si>
    <t>天気</t>
  </si>
  <si>
    <t>水温(℃)</t>
  </si>
  <si>
    <t>川幅(m)</t>
  </si>
  <si>
    <t>生物採取場所</t>
  </si>
  <si>
    <t>水深(cm)</t>
  </si>
  <si>
    <t>流れの速さ</t>
  </si>
  <si>
    <t>川底の状態</t>
  </si>
  <si>
    <t>水のにおい</t>
  </si>
  <si>
    <t>水のにごり</t>
  </si>
  <si>
    <t>その他の生物１</t>
  </si>
  <si>
    <t>その他の生物２</t>
  </si>
  <si>
    <t>その他の生物３</t>
  </si>
  <si>
    <t>その他の生物４</t>
  </si>
  <si>
    <t>その他の生物５</t>
  </si>
  <si>
    <t>その他の生物６</t>
  </si>
  <si>
    <t>その他の生物７</t>
  </si>
  <si>
    <t>その他の生物８</t>
  </si>
  <si>
    <t>その他の生物９</t>
  </si>
  <si>
    <t>その他の生物１０</t>
  </si>
  <si>
    <t>魚類１</t>
  </si>
  <si>
    <t>魚類２</t>
  </si>
  <si>
    <t>魚類３</t>
  </si>
  <si>
    <t>魚類４</t>
  </si>
  <si>
    <t>魚類５</t>
  </si>
  <si>
    <t>水草類１</t>
  </si>
  <si>
    <t>水草類２</t>
  </si>
  <si>
    <t>水草類３</t>
  </si>
  <si>
    <t>水草類４</t>
  </si>
  <si>
    <t>水草類５</t>
  </si>
  <si>
    <t>鳥類１</t>
  </si>
  <si>
    <t>鳥類２</t>
  </si>
  <si>
    <t>鳥類３</t>
  </si>
  <si>
    <t>鳥類４</t>
  </si>
  <si>
    <t>鳥類５</t>
  </si>
  <si>
    <t>その他気づいたこと</t>
  </si>
  <si>
    <t>水質階級</t>
  </si>
  <si>
    <t>汽水域・淡水域</t>
  </si>
  <si>
    <t>アミカ類</t>
  </si>
  <si>
    <t>ナミウズムシ</t>
  </si>
  <si>
    <t>カワゲラ類</t>
  </si>
  <si>
    <t>サワガニ</t>
  </si>
  <si>
    <t>ナガレトビケラ類</t>
  </si>
  <si>
    <t>ヒラタカゲロウ類</t>
  </si>
  <si>
    <t>ブユ類</t>
  </si>
  <si>
    <t>ヘビトンボ</t>
  </si>
  <si>
    <t>ヤマトビケラ類</t>
  </si>
  <si>
    <t>イシマキガイ</t>
  </si>
  <si>
    <t>オオシマトビケラ</t>
  </si>
  <si>
    <t>カワニナ類</t>
  </si>
  <si>
    <t>ゲンジボタル</t>
  </si>
  <si>
    <t>コオニヤンマ</t>
  </si>
  <si>
    <t>コガタシマトビケラ類</t>
  </si>
  <si>
    <t>スジエビ</t>
  </si>
  <si>
    <t>ヒラタドロムシ類</t>
  </si>
  <si>
    <t>ヤマトシジミ</t>
  </si>
  <si>
    <t>イソコツブムシ類</t>
  </si>
  <si>
    <t>タイコウチ</t>
  </si>
  <si>
    <t>タニシ類</t>
  </si>
  <si>
    <t>ニホンドロソコエビ</t>
  </si>
  <si>
    <t>シマイシビル</t>
  </si>
  <si>
    <t>ミズカマキリ</t>
  </si>
  <si>
    <t>ミズムシ</t>
  </si>
  <si>
    <t>アメリカザリガニ</t>
  </si>
  <si>
    <t>エラミミズ</t>
  </si>
  <si>
    <t>サカマキガイ</t>
  </si>
  <si>
    <t>ユスリカ類</t>
  </si>
  <si>
    <t>チョウバエ類</t>
  </si>
  <si>
    <t>ヨコエビ類</t>
  </si>
  <si>
    <t>村田川</t>
  </si>
  <si>
    <t>不明</t>
  </si>
  <si>
    <t>持続可能な生態系を考える環境共育研究会（ＲＧＥＥＡ）</t>
  </si>
  <si>
    <t>瀬又浄水場下</t>
  </si>
  <si>
    <t>2025/09/07 13時</t>
  </si>
  <si>
    <t>晴れ</t>
  </si>
  <si>
    <t>川の中心/上流から見て右岸/上流から見て左岸</t>
  </si>
  <si>
    <t>普通(毎秒30～60cm)</t>
  </si>
  <si>
    <t>小石と砂/コンクリート/砂と泥</t>
  </si>
  <si>
    <t>においは感じられない</t>
  </si>
  <si>
    <t>少しにごっている</t>
  </si>
  <si>
    <t>タニガワカゲロウ</t>
  </si>
  <si>
    <t>アメリカツノウズムシ</t>
  </si>
  <si>
    <t>オオクロマダラカゲロウ</t>
  </si>
  <si>
    <t>ニンギョウトビケラ</t>
  </si>
  <si>
    <t>シナヌマエビ</t>
  </si>
  <si>
    <t>テナガエビ</t>
  </si>
  <si>
    <t>ウシガエル（幼体）</t>
  </si>
  <si>
    <t>スナヤツメ</t>
  </si>
  <si>
    <t>カワムツ</t>
  </si>
  <si>
    <t>エビモ</t>
  </si>
  <si>
    <t>アオサギ</t>
  </si>
  <si>
    <t>カワセミ</t>
  </si>
  <si>
    <t>河床の変化が大きい。スナヤツメが久々に発見できた。</t>
  </si>
  <si>
    <t>淡水域</t>
  </si>
  <si>
    <t>-</t>
  </si>
  <si>
    <t>村田川高田地区</t>
  </si>
  <si>
    <t>2025/09/07 15時</t>
  </si>
  <si>
    <t>小石と砂/砂と泥</t>
  </si>
  <si>
    <t>サナエトンボ（幼体）</t>
  </si>
  <si>
    <t>コヤマトンボ（幼体）</t>
  </si>
  <si>
    <t>支川都川</t>
  </si>
  <si>
    <t>おゆみの道・緑とせせらぎの会</t>
  </si>
  <si>
    <t>緑区辺田町２－１２地先</t>
  </si>
  <si>
    <t>2025/09/08 10時</t>
  </si>
  <si>
    <t>遅い(毎秒30cm以下)</t>
  </si>
  <si>
    <t>コンクリート/砂と泥</t>
  </si>
  <si>
    <t>透明またはきれい</t>
  </si>
  <si>
    <t>オニヤンマ（ヤゴ）</t>
  </si>
  <si>
    <t>ハグロトンボ（ヤゴ）</t>
  </si>
  <si>
    <t>コカゲロウ</t>
  </si>
  <si>
    <t>トビケラの仲間</t>
  </si>
  <si>
    <t>ガガンボ（幼虫）</t>
  </si>
  <si>
    <t>ギバチ</t>
  </si>
  <si>
    <t>水際の草の根が所々でせりだしていて小エビの隠れ場所になっている。</t>
  </si>
  <si>
    <t>平久里川</t>
  </si>
  <si>
    <t>館山市立北条小学校</t>
  </si>
  <si>
    <t>2025/09/25 10時</t>
  </si>
  <si>
    <t>上流から見て左岸</t>
  </si>
  <si>
    <t>小石と砂</t>
  </si>
  <si>
    <t>ヤゴ</t>
  </si>
  <si>
    <t>カゲロウ類</t>
  </si>
  <si>
    <t>ハヤの幼魚</t>
  </si>
  <si>
    <t>ヨシノボリ</t>
  </si>
  <si>
    <t>岩に苔が生えていた。</t>
  </si>
  <si>
    <t>阿久川</t>
  </si>
  <si>
    <t>茂原市立豊田小学校</t>
  </si>
  <si>
    <t>茂原市長尾　獅子吼橋</t>
  </si>
  <si>
    <t>2025/10/06 15時</t>
  </si>
  <si>
    <t>曇り</t>
  </si>
  <si>
    <t>頭大の石が多い/こぶし大の石が多い/泥</t>
  </si>
  <si>
    <t>エビ</t>
  </si>
  <si>
    <t>ウグイ</t>
  </si>
  <si>
    <t>ゲンゴロウ</t>
  </si>
  <si>
    <t>ハゼ</t>
  </si>
  <si>
    <t>稲荷台ビオトープ内小川</t>
  </si>
  <si>
    <t>普通河川</t>
  </si>
  <si>
    <t>稲荷台ビオトープの会</t>
  </si>
  <si>
    <t>６区</t>
  </si>
  <si>
    <t>2025/09/28 10時</t>
  </si>
  <si>
    <t>川の中心</t>
  </si>
  <si>
    <t>砂と泥</t>
  </si>
  <si>
    <t>ミナミヌマエビ</t>
  </si>
  <si>
    <t>シマアメンボウ</t>
  </si>
  <si>
    <t>マシジミ</t>
  </si>
  <si>
    <t>トウヨシノボリ</t>
  </si>
  <si>
    <t>カダヤシ</t>
  </si>
  <si>
    <t>ショウブ</t>
  </si>
  <si>
    <t>ドクダミ</t>
  </si>
  <si>
    <t>ショウブが増えてきた。_x000D_
マシジミが増えた感じ。</t>
  </si>
  <si>
    <t>５区</t>
  </si>
  <si>
    <t>泥</t>
  </si>
  <si>
    <t>ヨシ</t>
  </si>
  <si>
    <t>キショウブ</t>
  </si>
  <si>
    <t>４区</t>
  </si>
  <si>
    <t>ショウブが密集している。</t>
  </si>
  <si>
    <t>３区</t>
  </si>
  <si>
    <t>2025/09/28 11時</t>
  </si>
  <si>
    <t>ジュズダマ</t>
  </si>
  <si>
    <t>カヤツリグサ</t>
  </si>
  <si>
    <t>山側は水面下に空洞箇所あり、魚などの隠れ家状態。ザリガニの死骸散見。水辺にニホンハッカ確認。</t>
  </si>
  <si>
    <t>２区</t>
  </si>
  <si>
    <t>オニヤンマヤゴ</t>
  </si>
  <si>
    <t>カヅノゴケ</t>
  </si>
  <si>
    <t>クレソン</t>
  </si>
  <si>
    <t>ミント</t>
  </si>
  <si>
    <t>クレソンが密集していた。コンクリート護岸の為、オニヤンマの羽化が確認しやすい。</t>
  </si>
  <si>
    <t>１区</t>
  </si>
  <si>
    <t>シマアメンボ</t>
  </si>
  <si>
    <t>ケゼニゴケ</t>
  </si>
  <si>
    <t>ホウオウゴケ</t>
  </si>
  <si>
    <t>ホテイアオイ</t>
  </si>
  <si>
    <t>クレソン急増繁茂、両岸コンクリート護岸の為オニヤンマ羽化が確認しやすい。</t>
  </si>
  <si>
    <t>大道沢</t>
  </si>
  <si>
    <t>大道沢公園ホタルプロジェクト</t>
  </si>
  <si>
    <t>大道沢公園</t>
  </si>
  <si>
    <t>2025/07/03 9時</t>
  </si>
  <si>
    <t>小石と砂/コンクリート/泥</t>
  </si>
  <si>
    <t>ヒラマキガイ</t>
  </si>
  <si>
    <t>シジミの仲間</t>
  </si>
  <si>
    <t>タモロコ</t>
  </si>
  <si>
    <t>メダカ</t>
  </si>
  <si>
    <t>ドジョウ</t>
  </si>
  <si>
    <t>ウグイ（ハヤ）</t>
  </si>
  <si>
    <t>調査実施日のほかに、少数で補充調査も実施した。カゲロウの仲間は引き続き多数確認。　_x000D_
アメリカザリガニが多数確認されており、他の生きもの等（小魚や貝・特にカワニナ）の生息に影響が出ることが懸念される。_x000D_
ゲンジボタルについては、５月飛翔している。</t>
  </si>
  <si>
    <t>釜谷川</t>
  </si>
  <si>
    <t>市原市水辺の観察会</t>
  </si>
  <si>
    <t>キャンプ場</t>
  </si>
  <si>
    <t>2025/07/29 9時</t>
  </si>
  <si>
    <t>カワニナ</t>
  </si>
  <si>
    <t>サナエトンボ（幼虫）</t>
  </si>
  <si>
    <t>コシボソヤンマ（幼虫）</t>
  </si>
  <si>
    <t>クロスギンヤンマ（幼虫）</t>
  </si>
  <si>
    <t>オニヤンマ（幼虫）</t>
  </si>
  <si>
    <t>ヘビトンボ（幼虫）</t>
  </si>
  <si>
    <t>マツモムシ</t>
  </si>
  <si>
    <t>オオアメンボ</t>
  </si>
  <si>
    <t>オイカワ</t>
  </si>
  <si>
    <t>ホトケドジョウ</t>
  </si>
  <si>
    <t>シマドジョウ</t>
  </si>
  <si>
    <t>坂月川</t>
  </si>
  <si>
    <t>2級河川</t>
  </si>
  <si>
    <t>坂月川愛好会</t>
  </si>
  <si>
    <t>谷頭橋下</t>
  </si>
  <si>
    <t>2025/07/21 10時</t>
  </si>
  <si>
    <t>ヌマエビの仲間</t>
  </si>
  <si>
    <t>カゲロウの仲間</t>
  </si>
  <si>
    <t>ニホンアカガエル</t>
  </si>
  <si>
    <t>ハグロトンボのヤゴ</t>
  </si>
  <si>
    <t>オニヤンマのヤゴ</t>
  </si>
  <si>
    <t>ガガンボの幼虫</t>
  </si>
  <si>
    <t>ヒメマツモムシ</t>
  </si>
  <si>
    <t>ナミウズムシ（外来）</t>
  </si>
  <si>
    <t>アフリカツメガエル</t>
  </si>
  <si>
    <t>マメゲンゴロウ</t>
  </si>
  <si>
    <t>ヒメダカ</t>
  </si>
  <si>
    <t>アユ</t>
  </si>
  <si>
    <t>ヒメガマ</t>
  </si>
  <si>
    <t>クサヨシ</t>
  </si>
  <si>
    <t>矢那川</t>
  </si>
  <si>
    <t>木更津高専　生物研究同好会</t>
  </si>
  <si>
    <t>矢那川極楽橋</t>
  </si>
  <si>
    <t>2025/10/04 10時</t>
  </si>
  <si>
    <t>その他</t>
  </si>
  <si>
    <t>マダラカゲロウの仲間（幼虫）</t>
  </si>
  <si>
    <t>カクツツトビケラの仲間（幼虫）</t>
  </si>
  <si>
    <t>ガガンボの仲間（幼虫）</t>
  </si>
  <si>
    <t>アメンボ</t>
  </si>
  <si>
    <t>ハグロトンボの仲間（幼虫）</t>
  </si>
  <si>
    <t>コヤマトンボのヤゴ</t>
  </si>
  <si>
    <t>クダトビケラの幼虫</t>
  </si>
  <si>
    <t>タイワンシジミ</t>
  </si>
  <si>
    <t>スジエビの仲間</t>
  </si>
  <si>
    <t>モクズガニ</t>
  </si>
  <si>
    <t>ブラックバス</t>
  </si>
  <si>
    <t>ブルーギル</t>
  </si>
  <si>
    <t>チチブの仲間</t>
  </si>
  <si>
    <t>去年よりも水が穏やかな気がした。_x000D_
また去年と違いオイカワなどがいなかった。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</si>
</sst>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游ゴシック"/>
      <family val="2"/>
      <charset val="128"/>
      <scheme val="minor"/>
    </font>
    <font>
      <sz val="6"/>
      <name val="游ゴシック"/>
      <family val="2"/>
      <charset val="128"/>
      <scheme val="minor"/>
    </font>
  </fonts>
  <fills count="3">
    <fill>
      <patternFill patternType="none"/>
    </fill>
    <fill>
      <patternFill patternType="gray125"/>
    </fill>
    <fill>
      <patternFill patternType="solid">
        <fgColor theme="3" tint="0.8999908444471571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6">
    <xf numFmtId="0" fontId="0" fillId="0" borderId="0" xfId="0">
      <alignment vertical="center"/>
    </xf>
    <xf numFmtId="0" fontId="0" fillId="2" borderId="1" xfId="0"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73E3D-A468-424F-8014-770CDEB378FA}">
  <dimension ref="A1:BX17"/>
  <sheetViews>
    <sheetView tabSelected="1" workbookViewId="0">
      <selection activeCell="D18" sqref="D18"/>
    </sheetView>
  </sheetViews>
  <sheetFormatPr defaultRowHeight="49.8" customHeight="1" x14ac:dyDescent="0.45"/>
  <cols>
    <col min="1" max="1" width="24.09765625" style="5" customWidth="1"/>
    <col min="2" max="2" width="8.796875" style="2"/>
    <col min="3" max="3" width="30.3984375" style="5" customWidth="1"/>
    <col min="4" max="4" width="5.296875" style="2" customWidth="1"/>
    <col min="5" max="5" width="21.69921875" style="5" customWidth="1"/>
    <col min="6" max="7" width="12.59765625" style="5" customWidth="1"/>
    <col min="8" max="8" width="16.09765625" style="5" customWidth="1"/>
    <col min="9" max="11" width="8.796875" style="2"/>
    <col min="12" max="12" width="24.09765625" style="5" customWidth="1"/>
    <col min="13" max="13" width="8.796875" style="2"/>
    <col min="14" max="14" width="19.3984375" style="2" customWidth="1"/>
    <col min="15" max="15" width="20.8984375" style="5" customWidth="1"/>
    <col min="16" max="17" width="19.3984375" style="5" customWidth="1"/>
    <col min="18" max="42" width="15.19921875" style="5" customWidth="1"/>
    <col min="43" max="43" width="39.3984375" style="5" customWidth="1"/>
    <col min="44" max="45" width="8.796875" style="2"/>
    <col min="46" max="16384" width="8.796875" style="5"/>
  </cols>
  <sheetData>
    <row r="1" spans="1:76" s="2" customFormat="1" ht="49.8" customHeight="1" x14ac:dyDescent="0.4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c r="BI1" s="1" t="s">
        <v>60</v>
      </c>
      <c r="BJ1" s="1" t="s">
        <v>61</v>
      </c>
      <c r="BK1" s="1" t="s">
        <v>62</v>
      </c>
      <c r="BL1" s="1" t="s">
        <v>63</v>
      </c>
      <c r="BM1" s="1" t="s">
        <v>64</v>
      </c>
      <c r="BN1" s="1" t="s">
        <v>65</v>
      </c>
      <c r="BO1" s="1" t="s">
        <v>66</v>
      </c>
      <c r="BP1" s="1" t="s">
        <v>67</v>
      </c>
      <c r="BQ1" s="1" t="s">
        <v>68</v>
      </c>
      <c r="BR1" s="1" t="s">
        <v>69</v>
      </c>
      <c r="BS1" s="1" t="s">
        <v>70</v>
      </c>
      <c r="BT1" s="1" t="s">
        <v>71</v>
      </c>
      <c r="BU1" s="1" t="s">
        <v>72</v>
      </c>
      <c r="BV1" s="1" t="s">
        <v>73</v>
      </c>
      <c r="BW1" s="1" t="s">
        <v>74</v>
      </c>
      <c r="BX1" s="1" t="s">
        <v>75</v>
      </c>
    </row>
    <row r="2" spans="1:76" ht="49.8" customHeight="1" x14ac:dyDescent="0.45">
      <c r="A2" s="3" t="s">
        <v>76</v>
      </c>
      <c r="B2" s="4" t="s">
        <v>77</v>
      </c>
      <c r="C2" s="3" t="s">
        <v>78</v>
      </c>
      <c r="D2" s="4">
        <v>5</v>
      </c>
      <c r="E2" s="3" t="s">
        <v>79</v>
      </c>
      <c r="F2" s="3">
        <v>140.20814006000001</v>
      </c>
      <c r="G2" s="3">
        <v>35.528081899999997</v>
      </c>
      <c r="H2" s="3" t="s">
        <v>80</v>
      </c>
      <c r="I2" s="4" t="s">
        <v>81</v>
      </c>
      <c r="J2" s="4">
        <v>22</v>
      </c>
      <c r="K2" s="4">
        <v>5</v>
      </c>
      <c r="L2" s="3" t="s">
        <v>82</v>
      </c>
      <c r="M2" s="4">
        <v>30</v>
      </c>
      <c r="N2" s="4" t="s">
        <v>83</v>
      </c>
      <c r="O2" s="3" t="s">
        <v>84</v>
      </c>
      <c r="P2" s="3" t="s">
        <v>85</v>
      </c>
      <c r="Q2" s="3" t="s">
        <v>86</v>
      </c>
      <c r="R2" s="3" t="s">
        <v>87</v>
      </c>
      <c r="S2" s="3" t="s">
        <v>88</v>
      </c>
      <c r="T2" s="3" t="s">
        <v>89</v>
      </c>
      <c r="U2" s="3" t="s">
        <v>90</v>
      </c>
      <c r="V2" s="3" t="s">
        <v>91</v>
      </c>
      <c r="W2" s="3" t="s">
        <v>92</v>
      </c>
      <c r="X2" s="3" t="s">
        <v>93</v>
      </c>
      <c r="Y2" s="3" t="s">
        <v>94</v>
      </c>
      <c r="Z2" s="3"/>
      <c r="AA2" s="3"/>
      <c r="AB2" s="3" t="s">
        <v>95</v>
      </c>
      <c r="AC2" s="3"/>
      <c r="AD2" s="3"/>
      <c r="AE2" s="3"/>
      <c r="AF2" s="3"/>
      <c r="AG2" s="3" t="s">
        <v>96</v>
      </c>
      <c r="AH2" s="3"/>
      <c r="AI2" s="3"/>
      <c r="AJ2" s="3"/>
      <c r="AK2" s="3"/>
      <c r="AL2" s="3" t="s">
        <v>97</v>
      </c>
      <c r="AM2" s="3" t="s">
        <v>98</v>
      </c>
      <c r="AN2" s="3"/>
      <c r="AO2" s="3"/>
      <c r="AP2" s="3"/>
      <c r="AQ2" s="3" t="s">
        <v>99</v>
      </c>
      <c r="AR2" s="4">
        <v>2</v>
      </c>
      <c r="AS2" s="4" t="s">
        <v>100</v>
      </c>
      <c r="AT2" s="3">
        <v>0</v>
      </c>
      <c r="AU2" s="3">
        <v>0</v>
      </c>
      <c r="AV2" s="3">
        <v>0</v>
      </c>
      <c r="AW2" s="3">
        <v>0</v>
      </c>
      <c r="AX2" s="3">
        <v>0</v>
      </c>
      <c r="AY2" s="3">
        <v>0</v>
      </c>
      <c r="AZ2" s="3">
        <v>0</v>
      </c>
      <c r="BA2" s="3">
        <v>0</v>
      </c>
      <c r="BB2" s="3">
        <v>0</v>
      </c>
      <c r="BC2" s="3">
        <v>0</v>
      </c>
      <c r="BD2" s="3">
        <v>0</v>
      </c>
      <c r="BE2" s="3">
        <v>0</v>
      </c>
      <c r="BF2" s="3">
        <v>0</v>
      </c>
      <c r="BG2" s="3">
        <v>2</v>
      </c>
      <c r="BH2" s="3">
        <v>1</v>
      </c>
      <c r="BI2" s="3" t="s">
        <v>101</v>
      </c>
      <c r="BJ2" s="3">
        <v>0</v>
      </c>
      <c r="BK2" s="3">
        <v>0</v>
      </c>
      <c r="BL2" s="3">
        <v>0</v>
      </c>
      <c r="BM2" s="3" t="s">
        <v>101</v>
      </c>
      <c r="BN2" s="3">
        <v>0</v>
      </c>
      <c r="BO2" s="3">
        <v>0</v>
      </c>
      <c r="BP2" s="3">
        <v>1</v>
      </c>
      <c r="BQ2" s="3">
        <v>0</v>
      </c>
      <c r="BR2" s="3">
        <v>1</v>
      </c>
      <c r="BS2" s="3">
        <v>0</v>
      </c>
      <c r="BT2" s="3">
        <v>1</v>
      </c>
      <c r="BU2" s="3">
        <v>0</v>
      </c>
      <c r="BV2" s="3">
        <v>0</v>
      </c>
      <c r="BW2" s="3">
        <v>0</v>
      </c>
      <c r="BX2" s="3">
        <v>0</v>
      </c>
    </row>
    <row r="3" spans="1:76" ht="49.8" customHeight="1" x14ac:dyDescent="0.45">
      <c r="A3" s="3" t="s">
        <v>76</v>
      </c>
      <c r="B3" s="4" t="s">
        <v>77</v>
      </c>
      <c r="C3" s="3" t="s">
        <v>78</v>
      </c>
      <c r="D3" s="4">
        <v>5</v>
      </c>
      <c r="E3" s="3" t="s">
        <v>102</v>
      </c>
      <c r="F3" s="3">
        <v>140.22688821</v>
      </c>
      <c r="G3" s="3">
        <v>35.528118190000001</v>
      </c>
      <c r="H3" s="3" t="s">
        <v>103</v>
      </c>
      <c r="I3" s="4" t="s">
        <v>81</v>
      </c>
      <c r="J3" s="4">
        <v>22</v>
      </c>
      <c r="K3" s="4">
        <v>7</v>
      </c>
      <c r="L3" s="3" t="s">
        <v>82</v>
      </c>
      <c r="M3" s="4">
        <v>40</v>
      </c>
      <c r="N3" s="4" t="s">
        <v>83</v>
      </c>
      <c r="O3" s="3" t="s">
        <v>104</v>
      </c>
      <c r="P3" s="3" t="s">
        <v>85</v>
      </c>
      <c r="Q3" s="3" t="s">
        <v>86</v>
      </c>
      <c r="R3" s="3" t="s">
        <v>92</v>
      </c>
      <c r="S3" s="3" t="s">
        <v>105</v>
      </c>
      <c r="T3" s="3" t="s">
        <v>106</v>
      </c>
      <c r="U3" s="3" t="s">
        <v>94</v>
      </c>
      <c r="V3" s="3"/>
      <c r="W3" s="3"/>
      <c r="X3" s="3"/>
      <c r="Y3" s="3"/>
      <c r="Z3" s="3"/>
      <c r="AA3" s="3"/>
      <c r="AB3" s="3"/>
      <c r="AC3" s="3"/>
      <c r="AD3" s="3"/>
      <c r="AE3" s="3"/>
      <c r="AF3" s="3"/>
      <c r="AG3" s="3"/>
      <c r="AH3" s="3"/>
      <c r="AI3" s="3"/>
      <c r="AJ3" s="3"/>
      <c r="AK3" s="3"/>
      <c r="AL3" s="3" t="s">
        <v>98</v>
      </c>
      <c r="AM3" s="3"/>
      <c r="AN3" s="3"/>
      <c r="AO3" s="3"/>
      <c r="AP3" s="3"/>
      <c r="AQ3" s="3"/>
      <c r="AR3" s="4">
        <v>2</v>
      </c>
      <c r="AS3" s="4" t="s">
        <v>100</v>
      </c>
      <c r="AT3" s="3">
        <v>0</v>
      </c>
      <c r="AU3" s="3">
        <v>0</v>
      </c>
      <c r="AV3" s="3">
        <v>0</v>
      </c>
      <c r="AW3" s="3">
        <v>0</v>
      </c>
      <c r="AX3" s="3">
        <v>0</v>
      </c>
      <c r="AY3" s="3">
        <v>0</v>
      </c>
      <c r="AZ3" s="3">
        <v>0</v>
      </c>
      <c r="BA3" s="3">
        <v>0</v>
      </c>
      <c r="BB3" s="3">
        <v>0</v>
      </c>
      <c r="BC3" s="3">
        <v>0</v>
      </c>
      <c r="BD3" s="3">
        <v>0</v>
      </c>
      <c r="BE3" s="3">
        <v>0</v>
      </c>
      <c r="BF3" s="3">
        <v>0</v>
      </c>
      <c r="BG3" s="3">
        <v>2</v>
      </c>
      <c r="BH3" s="3">
        <v>2</v>
      </c>
      <c r="BI3" s="3" t="s">
        <v>101</v>
      </c>
      <c r="BJ3" s="3">
        <v>0</v>
      </c>
      <c r="BK3" s="3">
        <v>0</v>
      </c>
      <c r="BL3" s="3">
        <v>0</v>
      </c>
      <c r="BM3" s="3" t="s">
        <v>101</v>
      </c>
      <c r="BN3" s="3">
        <v>0</v>
      </c>
      <c r="BO3" s="3">
        <v>0</v>
      </c>
      <c r="BP3" s="3">
        <v>0</v>
      </c>
      <c r="BQ3" s="3">
        <v>0</v>
      </c>
      <c r="BR3" s="3">
        <v>0</v>
      </c>
      <c r="BS3" s="3">
        <v>0</v>
      </c>
      <c r="BT3" s="3">
        <v>1</v>
      </c>
      <c r="BU3" s="3">
        <v>0</v>
      </c>
      <c r="BV3" s="3">
        <v>0</v>
      </c>
      <c r="BW3" s="3">
        <v>0</v>
      </c>
      <c r="BX3" s="3">
        <v>0</v>
      </c>
    </row>
    <row r="4" spans="1:76" ht="49.8" customHeight="1" x14ac:dyDescent="0.45">
      <c r="A4" s="3" t="s">
        <v>107</v>
      </c>
      <c r="B4" s="4" t="s">
        <v>77</v>
      </c>
      <c r="C4" s="3" t="s">
        <v>108</v>
      </c>
      <c r="D4" s="4">
        <v>4</v>
      </c>
      <c r="E4" s="3" t="s">
        <v>109</v>
      </c>
      <c r="F4" s="3">
        <v>140.18227905000001</v>
      </c>
      <c r="G4" s="3">
        <v>35.565129730000002</v>
      </c>
      <c r="H4" s="3" t="s">
        <v>110</v>
      </c>
      <c r="I4" s="4" t="s">
        <v>81</v>
      </c>
      <c r="J4" s="4">
        <v>24</v>
      </c>
      <c r="K4" s="4">
        <v>1.5</v>
      </c>
      <c r="L4" s="3" t="s">
        <v>82</v>
      </c>
      <c r="M4" s="4">
        <v>20</v>
      </c>
      <c r="N4" s="4" t="s">
        <v>111</v>
      </c>
      <c r="O4" s="3" t="s">
        <v>112</v>
      </c>
      <c r="P4" s="3" t="s">
        <v>85</v>
      </c>
      <c r="Q4" s="3" t="s">
        <v>113</v>
      </c>
      <c r="R4" s="3" t="s">
        <v>114</v>
      </c>
      <c r="S4" s="3" t="s">
        <v>115</v>
      </c>
      <c r="T4" s="3" t="s">
        <v>116</v>
      </c>
      <c r="U4" s="3" t="s">
        <v>90</v>
      </c>
      <c r="V4" s="3" t="s">
        <v>117</v>
      </c>
      <c r="W4" s="3" t="s">
        <v>118</v>
      </c>
      <c r="X4" s="3" t="s">
        <v>91</v>
      </c>
      <c r="Y4" s="3" t="s">
        <v>88</v>
      </c>
      <c r="Z4" s="3"/>
      <c r="AA4" s="3"/>
      <c r="AB4" s="3" t="s">
        <v>119</v>
      </c>
      <c r="AC4" s="3"/>
      <c r="AD4" s="3"/>
      <c r="AE4" s="3"/>
      <c r="AF4" s="3"/>
      <c r="AG4" s="3"/>
      <c r="AH4" s="3"/>
      <c r="AI4" s="3"/>
      <c r="AJ4" s="3"/>
      <c r="AK4" s="3"/>
      <c r="AL4" s="3"/>
      <c r="AM4" s="3"/>
      <c r="AN4" s="3"/>
      <c r="AO4" s="3"/>
      <c r="AP4" s="3"/>
      <c r="AQ4" s="3" t="s">
        <v>120</v>
      </c>
      <c r="AR4" s="4">
        <v>2</v>
      </c>
      <c r="AS4" s="4" t="s">
        <v>100</v>
      </c>
      <c r="AT4" s="3">
        <v>0</v>
      </c>
      <c r="AU4" s="3">
        <v>0</v>
      </c>
      <c r="AV4" s="3">
        <v>0</v>
      </c>
      <c r="AW4" s="3">
        <v>0</v>
      </c>
      <c r="AX4" s="3">
        <v>0</v>
      </c>
      <c r="AY4" s="3">
        <v>0</v>
      </c>
      <c r="AZ4" s="3">
        <v>0</v>
      </c>
      <c r="BA4" s="3">
        <v>0</v>
      </c>
      <c r="BB4" s="3">
        <v>0</v>
      </c>
      <c r="BC4" s="3">
        <v>0</v>
      </c>
      <c r="BD4" s="3">
        <v>0</v>
      </c>
      <c r="BE4" s="3">
        <v>2</v>
      </c>
      <c r="BF4" s="3">
        <v>0</v>
      </c>
      <c r="BG4" s="3">
        <v>0</v>
      </c>
      <c r="BH4" s="3">
        <v>0</v>
      </c>
      <c r="BI4" s="3" t="s">
        <v>101</v>
      </c>
      <c r="BJ4" s="3">
        <v>0</v>
      </c>
      <c r="BK4" s="3">
        <v>0</v>
      </c>
      <c r="BL4" s="3">
        <v>0</v>
      </c>
      <c r="BM4" s="3" t="s">
        <v>101</v>
      </c>
      <c r="BN4" s="3">
        <v>0</v>
      </c>
      <c r="BO4" s="3">
        <v>0</v>
      </c>
      <c r="BP4" s="3">
        <v>0</v>
      </c>
      <c r="BQ4" s="3">
        <v>0</v>
      </c>
      <c r="BR4" s="3">
        <v>0</v>
      </c>
      <c r="BS4" s="3">
        <v>2</v>
      </c>
      <c r="BT4" s="3">
        <v>0</v>
      </c>
      <c r="BU4" s="3">
        <v>0</v>
      </c>
      <c r="BV4" s="3">
        <v>0</v>
      </c>
      <c r="BW4" s="3">
        <v>0</v>
      </c>
      <c r="BX4" s="3">
        <v>0</v>
      </c>
    </row>
    <row r="5" spans="1:76" ht="49.8" customHeight="1" x14ac:dyDescent="0.45">
      <c r="A5" s="3" t="s">
        <v>121</v>
      </c>
      <c r="B5" s="4" t="s">
        <v>77</v>
      </c>
      <c r="C5" s="3" t="s">
        <v>122</v>
      </c>
      <c r="D5" s="4">
        <v>30</v>
      </c>
      <c r="E5" s="3" t="s">
        <v>121</v>
      </c>
      <c r="F5" s="3">
        <v>139.91821073</v>
      </c>
      <c r="G5" s="3">
        <v>35.098542199999997</v>
      </c>
      <c r="H5" s="3" t="s">
        <v>123</v>
      </c>
      <c r="I5" s="4" t="s">
        <v>81</v>
      </c>
      <c r="J5" s="4">
        <v>17.5</v>
      </c>
      <c r="K5" s="4">
        <v>6</v>
      </c>
      <c r="L5" s="3" t="s">
        <v>124</v>
      </c>
      <c r="M5" s="4">
        <v>15</v>
      </c>
      <c r="N5" s="4" t="s">
        <v>111</v>
      </c>
      <c r="O5" s="3" t="s">
        <v>125</v>
      </c>
      <c r="P5" s="3" t="s">
        <v>85</v>
      </c>
      <c r="Q5" s="3" t="s">
        <v>113</v>
      </c>
      <c r="R5" s="3" t="s">
        <v>60</v>
      </c>
      <c r="S5" s="3" t="s">
        <v>126</v>
      </c>
      <c r="T5" s="3" t="s">
        <v>127</v>
      </c>
      <c r="U5" s="3"/>
      <c r="V5" s="3"/>
      <c r="W5" s="3"/>
      <c r="X5" s="3"/>
      <c r="Y5" s="3"/>
      <c r="Z5" s="3"/>
      <c r="AA5" s="3"/>
      <c r="AB5" s="3" t="s">
        <v>128</v>
      </c>
      <c r="AC5" s="3" t="s">
        <v>129</v>
      </c>
      <c r="AD5" s="3"/>
      <c r="AE5" s="3"/>
      <c r="AF5" s="3"/>
      <c r="AG5" s="3"/>
      <c r="AH5" s="3"/>
      <c r="AI5" s="3"/>
      <c r="AJ5" s="3"/>
      <c r="AK5" s="3"/>
      <c r="AL5" s="3"/>
      <c r="AM5" s="3"/>
      <c r="AN5" s="3"/>
      <c r="AO5" s="3"/>
      <c r="AP5" s="3"/>
      <c r="AQ5" s="3" t="s">
        <v>130</v>
      </c>
      <c r="AR5" s="4">
        <v>1</v>
      </c>
      <c r="AS5" s="4" t="s">
        <v>100</v>
      </c>
      <c r="AT5" s="3">
        <v>0</v>
      </c>
      <c r="AU5" s="3">
        <v>0</v>
      </c>
      <c r="AV5" s="3">
        <v>1</v>
      </c>
      <c r="AW5" s="3">
        <v>0</v>
      </c>
      <c r="AX5" s="3">
        <v>0</v>
      </c>
      <c r="AY5" s="3">
        <v>0</v>
      </c>
      <c r="AZ5" s="3">
        <v>0</v>
      </c>
      <c r="BA5" s="3">
        <v>2</v>
      </c>
      <c r="BB5" s="3">
        <v>0</v>
      </c>
      <c r="BC5" s="3">
        <v>0</v>
      </c>
      <c r="BD5" s="3">
        <v>0</v>
      </c>
      <c r="BE5" s="3">
        <v>0</v>
      </c>
      <c r="BF5" s="3">
        <v>0</v>
      </c>
      <c r="BG5" s="3">
        <v>0</v>
      </c>
      <c r="BH5" s="3">
        <v>0</v>
      </c>
      <c r="BI5" s="3" t="s">
        <v>101</v>
      </c>
      <c r="BJ5" s="3">
        <v>0</v>
      </c>
      <c r="BK5" s="3">
        <v>0</v>
      </c>
      <c r="BL5" s="3">
        <v>0</v>
      </c>
      <c r="BM5" s="3" t="s">
        <v>101</v>
      </c>
      <c r="BN5" s="3">
        <v>0</v>
      </c>
      <c r="BO5" s="3">
        <v>0</v>
      </c>
      <c r="BP5" s="3">
        <v>0</v>
      </c>
      <c r="BQ5" s="3">
        <v>0</v>
      </c>
      <c r="BR5" s="3">
        <v>0</v>
      </c>
      <c r="BS5" s="3">
        <v>0</v>
      </c>
      <c r="BT5" s="3">
        <v>0</v>
      </c>
      <c r="BU5" s="3">
        <v>0</v>
      </c>
      <c r="BV5" s="3">
        <v>0</v>
      </c>
      <c r="BW5" s="3">
        <v>0</v>
      </c>
      <c r="BX5" s="3">
        <v>0</v>
      </c>
    </row>
    <row r="6" spans="1:76" ht="49.8" customHeight="1" x14ac:dyDescent="0.45">
      <c r="A6" s="3" t="s">
        <v>131</v>
      </c>
      <c r="B6" s="4" t="s">
        <v>77</v>
      </c>
      <c r="C6" s="3" t="s">
        <v>132</v>
      </c>
      <c r="D6" s="4">
        <v>13</v>
      </c>
      <c r="E6" s="3" t="s">
        <v>133</v>
      </c>
      <c r="F6" s="3">
        <v>140.29189260000001</v>
      </c>
      <c r="G6" s="3">
        <v>35.454530339999998</v>
      </c>
      <c r="H6" s="3" t="s">
        <v>134</v>
      </c>
      <c r="I6" s="4" t="s">
        <v>135</v>
      </c>
      <c r="J6" s="4">
        <v>25</v>
      </c>
      <c r="K6" s="4">
        <v>5</v>
      </c>
      <c r="L6" s="3" t="s">
        <v>82</v>
      </c>
      <c r="M6" s="4">
        <v>25</v>
      </c>
      <c r="N6" s="4" t="s">
        <v>83</v>
      </c>
      <c r="O6" s="3" t="s">
        <v>136</v>
      </c>
      <c r="P6" s="3" t="s">
        <v>85</v>
      </c>
      <c r="Q6" s="3" t="s">
        <v>86</v>
      </c>
      <c r="R6" s="3" t="s">
        <v>137</v>
      </c>
      <c r="S6" s="3" t="s">
        <v>138</v>
      </c>
      <c r="T6" s="3" t="s">
        <v>139</v>
      </c>
      <c r="U6" s="3"/>
      <c r="V6" s="3"/>
      <c r="W6" s="3"/>
      <c r="X6" s="3"/>
      <c r="Y6" s="3"/>
      <c r="Z6" s="3"/>
      <c r="AA6" s="3"/>
      <c r="AB6" s="3" t="s">
        <v>140</v>
      </c>
      <c r="AC6" s="3"/>
      <c r="AD6" s="3"/>
      <c r="AE6" s="3"/>
      <c r="AF6" s="3"/>
      <c r="AG6" s="3"/>
      <c r="AH6" s="3"/>
      <c r="AI6" s="3"/>
      <c r="AJ6" s="3"/>
      <c r="AK6" s="3"/>
      <c r="AL6" s="3"/>
      <c r="AM6" s="3"/>
      <c r="AN6" s="3"/>
      <c r="AO6" s="3"/>
      <c r="AP6" s="3"/>
      <c r="AQ6" s="3"/>
      <c r="AR6" s="4">
        <v>0</v>
      </c>
      <c r="AS6" s="4" t="s">
        <v>100</v>
      </c>
      <c r="AT6" s="3">
        <v>0</v>
      </c>
      <c r="AU6" s="3">
        <v>0</v>
      </c>
      <c r="AV6" s="3">
        <v>0</v>
      </c>
      <c r="AW6" s="3">
        <v>0</v>
      </c>
      <c r="AX6" s="3">
        <v>0</v>
      </c>
      <c r="AY6" s="3">
        <v>0</v>
      </c>
      <c r="AZ6" s="3">
        <v>0</v>
      </c>
      <c r="BA6" s="3">
        <v>0</v>
      </c>
      <c r="BB6" s="3">
        <v>0</v>
      </c>
      <c r="BC6" s="3">
        <v>0</v>
      </c>
      <c r="BD6" s="3">
        <v>0</v>
      </c>
      <c r="BE6" s="3">
        <v>0</v>
      </c>
      <c r="BF6" s="3">
        <v>0</v>
      </c>
      <c r="BG6" s="3">
        <v>0</v>
      </c>
      <c r="BH6" s="3">
        <v>0</v>
      </c>
      <c r="BI6" s="3" t="s">
        <v>101</v>
      </c>
      <c r="BJ6" s="3">
        <v>0</v>
      </c>
      <c r="BK6" s="3">
        <v>0</v>
      </c>
      <c r="BL6" s="3">
        <v>0</v>
      </c>
      <c r="BM6" s="3" t="s">
        <v>101</v>
      </c>
      <c r="BN6" s="3">
        <v>0</v>
      </c>
      <c r="BO6" s="3">
        <v>0</v>
      </c>
      <c r="BP6" s="3">
        <v>0</v>
      </c>
      <c r="BQ6" s="3">
        <v>0</v>
      </c>
      <c r="BR6" s="3">
        <v>0</v>
      </c>
      <c r="BS6" s="3">
        <v>0</v>
      </c>
      <c r="BT6" s="3">
        <v>0</v>
      </c>
      <c r="BU6" s="3">
        <v>0</v>
      </c>
      <c r="BV6" s="3">
        <v>0</v>
      </c>
      <c r="BW6" s="3">
        <v>0</v>
      </c>
      <c r="BX6" s="3">
        <v>0</v>
      </c>
    </row>
    <row r="7" spans="1:76" ht="49.8" customHeight="1" x14ac:dyDescent="0.45">
      <c r="A7" s="3" t="s">
        <v>141</v>
      </c>
      <c r="B7" s="4" t="s">
        <v>142</v>
      </c>
      <c r="C7" s="3" t="s">
        <v>143</v>
      </c>
      <c r="D7" s="4">
        <v>10</v>
      </c>
      <c r="E7" s="3" t="s">
        <v>144</v>
      </c>
      <c r="F7" s="3">
        <v>140.17207970999999</v>
      </c>
      <c r="G7" s="3">
        <v>35.727992489999998</v>
      </c>
      <c r="H7" s="3" t="s">
        <v>145</v>
      </c>
      <c r="I7" s="4" t="s">
        <v>135</v>
      </c>
      <c r="J7" s="4">
        <v>24.6</v>
      </c>
      <c r="K7" s="4">
        <v>1</v>
      </c>
      <c r="L7" s="3" t="s">
        <v>146</v>
      </c>
      <c r="M7" s="4">
        <v>6</v>
      </c>
      <c r="N7" s="4" t="s">
        <v>111</v>
      </c>
      <c r="O7" s="3" t="s">
        <v>147</v>
      </c>
      <c r="P7" s="3" t="s">
        <v>85</v>
      </c>
      <c r="Q7" s="3" t="s">
        <v>77</v>
      </c>
      <c r="R7" s="3" t="s">
        <v>60</v>
      </c>
      <c r="S7" s="3" t="s">
        <v>148</v>
      </c>
      <c r="T7" s="3" t="s">
        <v>149</v>
      </c>
      <c r="U7" s="3" t="s">
        <v>150</v>
      </c>
      <c r="V7" s="3"/>
      <c r="W7" s="3"/>
      <c r="X7" s="3"/>
      <c r="Y7" s="3"/>
      <c r="Z7" s="3"/>
      <c r="AA7" s="3"/>
      <c r="AB7" s="3" t="s">
        <v>151</v>
      </c>
      <c r="AC7" s="3" t="s">
        <v>152</v>
      </c>
      <c r="AD7" s="3"/>
      <c r="AE7" s="3"/>
      <c r="AF7" s="3"/>
      <c r="AG7" s="3" t="s">
        <v>153</v>
      </c>
      <c r="AH7" s="3" t="s">
        <v>154</v>
      </c>
      <c r="AI7" s="3"/>
      <c r="AJ7" s="3"/>
      <c r="AK7" s="3"/>
      <c r="AL7" s="3"/>
      <c r="AM7" s="3"/>
      <c r="AN7" s="3"/>
      <c r="AO7" s="3"/>
      <c r="AP7" s="3"/>
      <c r="AQ7" s="3" t="s">
        <v>155</v>
      </c>
      <c r="AR7" s="4">
        <v>2</v>
      </c>
      <c r="AS7" s="4" t="s">
        <v>100</v>
      </c>
      <c r="AT7" s="3">
        <v>0</v>
      </c>
      <c r="AU7" s="3">
        <v>0</v>
      </c>
      <c r="AV7" s="3">
        <v>1</v>
      </c>
      <c r="AW7" s="3">
        <v>0</v>
      </c>
      <c r="AX7" s="3">
        <v>0</v>
      </c>
      <c r="AY7" s="3">
        <v>0</v>
      </c>
      <c r="AZ7" s="3">
        <v>0</v>
      </c>
      <c r="BA7" s="3">
        <v>0</v>
      </c>
      <c r="BB7" s="3">
        <v>0</v>
      </c>
      <c r="BC7" s="3">
        <v>0</v>
      </c>
      <c r="BD7" s="3">
        <v>0</v>
      </c>
      <c r="BE7" s="3">
        <v>2</v>
      </c>
      <c r="BF7" s="3">
        <v>0</v>
      </c>
      <c r="BG7" s="3">
        <v>0</v>
      </c>
      <c r="BH7" s="3">
        <v>0</v>
      </c>
      <c r="BI7" s="3" t="s">
        <v>101</v>
      </c>
      <c r="BJ7" s="3">
        <v>0</v>
      </c>
      <c r="BK7" s="3">
        <v>0</v>
      </c>
      <c r="BL7" s="3">
        <v>0</v>
      </c>
      <c r="BM7" s="3" t="s">
        <v>101</v>
      </c>
      <c r="BN7" s="3">
        <v>0</v>
      </c>
      <c r="BO7" s="3">
        <v>0</v>
      </c>
      <c r="BP7" s="3">
        <v>0</v>
      </c>
      <c r="BQ7" s="3">
        <v>0</v>
      </c>
      <c r="BR7" s="3">
        <v>0</v>
      </c>
      <c r="BS7" s="3">
        <v>1</v>
      </c>
      <c r="BT7" s="3">
        <v>0</v>
      </c>
      <c r="BU7" s="3">
        <v>0</v>
      </c>
      <c r="BV7" s="3">
        <v>0</v>
      </c>
      <c r="BW7" s="3">
        <v>0</v>
      </c>
      <c r="BX7" s="3">
        <v>0</v>
      </c>
    </row>
    <row r="8" spans="1:76" ht="49.8" customHeight="1" x14ac:dyDescent="0.45">
      <c r="A8" s="3" t="s">
        <v>141</v>
      </c>
      <c r="B8" s="4" t="s">
        <v>142</v>
      </c>
      <c r="C8" s="3" t="s">
        <v>143</v>
      </c>
      <c r="D8" s="4">
        <v>10</v>
      </c>
      <c r="E8" s="3" t="s">
        <v>156</v>
      </c>
      <c r="F8" s="3">
        <v>140.17141452999999</v>
      </c>
      <c r="G8" s="3">
        <v>35.727395880000003</v>
      </c>
      <c r="H8" s="3" t="s">
        <v>145</v>
      </c>
      <c r="I8" s="4" t="s">
        <v>135</v>
      </c>
      <c r="J8" s="4">
        <v>24.2</v>
      </c>
      <c r="K8" s="4">
        <v>1.6</v>
      </c>
      <c r="L8" s="3" t="s">
        <v>146</v>
      </c>
      <c r="M8" s="4">
        <v>10</v>
      </c>
      <c r="N8" s="4" t="s">
        <v>111</v>
      </c>
      <c r="O8" s="3" t="s">
        <v>157</v>
      </c>
      <c r="P8" s="3" t="s">
        <v>85</v>
      </c>
      <c r="Q8" s="3" t="s">
        <v>77</v>
      </c>
      <c r="R8" s="3" t="s">
        <v>60</v>
      </c>
      <c r="S8" s="3" t="s">
        <v>148</v>
      </c>
      <c r="T8" s="3" t="s">
        <v>149</v>
      </c>
      <c r="U8" s="3"/>
      <c r="V8" s="3"/>
      <c r="W8" s="3"/>
      <c r="X8" s="3"/>
      <c r="Y8" s="3"/>
      <c r="Z8" s="3"/>
      <c r="AA8" s="3"/>
      <c r="AB8" s="3" t="s">
        <v>151</v>
      </c>
      <c r="AC8" s="3" t="s">
        <v>152</v>
      </c>
      <c r="AD8" s="3"/>
      <c r="AE8" s="3"/>
      <c r="AF8" s="3"/>
      <c r="AG8" s="3" t="s">
        <v>153</v>
      </c>
      <c r="AH8" s="3" t="s">
        <v>158</v>
      </c>
      <c r="AI8" s="3" t="s">
        <v>159</v>
      </c>
      <c r="AJ8" s="3"/>
      <c r="AK8" s="3"/>
      <c r="AL8" s="3"/>
      <c r="AM8" s="3"/>
      <c r="AN8" s="3"/>
      <c r="AO8" s="3"/>
      <c r="AP8" s="3"/>
      <c r="AQ8" s="3"/>
      <c r="AR8" s="4">
        <v>2</v>
      </c>
      <c r="AS8" s="4" t="s">
        <v>100</v>
      </c>
      <c r="AT8" s="3">
        <v>0</v>
      </c>
      <c r="AU8" s="3">
        <v>0</v>
      </c>
      <c r="AV8" s="3">
        <v>0</v>
      </c>
      <c r="AW8" s="3">
        <v>0</v>
      </c>
      <c r="AX8" s="3">
        <v>0</v>
      </c>
      <c r="AY8" s="3">
        <v>0</v>
      </c>
      <c r="AZ8" s="3">
        <v>0</v>
      </c>
      <c r="BA8" s="3">
        <v>0</v>
      </c>
      <c r="BB8" s="3">
        <v>0</v>
      </c>
      <c r="BC8" s="3">
        <v>0</v>
      </c>
      <c r="BD8" s="3">
        <v>0</v>
      </c>
      <c r="BE8" s="3">
        <v>2</v>
      </c>
      <c r="BF8" s="3">
        <v>0</v>
      </c>
      <c r="BG8" s="3">
        <v>0</v>
      </c>
      <c r="BH8" s="3">
        <v>0</v>
      </c>
      <c r="BI8" s="3" t="s">
        <v>101</v>
      </c>
      <c r="BJ8" s="3">
        <v>0</v>
      </c>
      <c r="BK8" s="3">
        <v>0</v>
      </c>
      <c r="BL8" s="3">
        <v>0</v>
      </c>
      <c r="BM8" s="3" t="s">
        <v>101</v>
      </c>
      <c r="BN8" s="3">
        <v>0</v>
      </c>
      <c r="BO8" s="3">
        <v>0</v>
      </c>
      <c r="BP8" s="3">
        <v>0</v>
      </c>
      <c r="BQ8" s="3">
        <v>0</v>
      </c>
      <c r="BR8" s="3">
        <v>0</v>
      </c>
      <c r="BS8" s="3">
        <v>1</v>
      </c>
      <c r="BT8" s="3">
        <v>0</v>
      </c>
      <c r="BU8" s="3">
        <v>0</v>
      </c>
      <c r="BV8" s="3">
        <v>0</v>
      </c>
      <c r="BW8" s="3">
        <v>0</v>
      </c>
      <c r="BX8" s="3">
        <v>0</v>
      </c>
    </row>
    <row r="9" spans="1:76" ht="49.8" customHeight="1" x14ac:dyDescent="0.45">
      <c r="A9" s="3" t="s">
        <v>141</v>
      </c>
      <c r="B9" s="4" t="s">
        <v>142</v>
      </c>
      <c r="C9" s="3" t="s">
        <v>143</v>
      </c>
      <c r="D9" s="4">
        <v>10</v>
      </c>
      <c r="E9" s="3" t="s">
        <v>160</v>
      </c>
      <c r="F9" s="3">
        <v>140.17139843000001</v>
      </c>
      <c r="G9" s="3">
        <v>35.72682975</v>
      </c>
      <c r="H9" s="3" t="s">
        <v>145</v>
      </c>
      <c r="I9" s="4" t="s">
        <v>135</v>
      </c>
      <c r="J9" s="4">
        <v>23</v>
      </c>
      <c r="K9" s="4">
        <v>1.3</v>
      </c>
      <c r="L9" s="3" t="s">
        <v>146</v>
      </c>
      <c r="M9" s="4">
        <v>10</v>
      </c>
      <c r="N9" s="4" t="s">
        <v>111</v>
      </c>
      <c r="O9" s="3" t="s">
        <v>147</v>
      </c>
      <c r="P9" s="3" t="s">
        <v>85</v>
      </c>
      <c r="Q9" s="3" t="s">
        <v>77</v>
      </c>
      <c r="R9" s="3" t="s">
        <v>60</v>
      </c>
      <c r="S9" s="3" t="s">
        <v>148</v>
      </c>
      <c r="T9" s="3" t="s">
        <v>149</v>
      </c>
      <c r="U9" s="3"/>
      <c r="V9" s="3"/>
      <c r="W9" s="3"/>
      <c r="X9" s="3"/>
      <c r="Y9" s="3"/>
      <c r="Z9" s="3"/>
      <c r="AA9" s="3"/>
      <c r="AB9" s="3" t="s">
        <v>151</v>
      </c>
      <c r="AC9" s="3" t="s">
        <v>152</v>
      </c>
      <c r="AD9" s="3"/>
      <c r="AE9" s="3"/>
      <c r="AF9" s="3"/>
      <c r="AG9" s="3" t="s">
        <v>153</v>
      </c>
      <c r="AH9" s="3"/>
      <c r="AI9" s="3"/>
      <c r="AJ9" s="3"/>
      <c r="AK9" s="3"/>
      <c r="AL9" s="3"/>
      <c r="AM9" s="3"/>
      <c r="AN9" s="3"/>
      <c r="AO9" s="3"/>
      <c r="AP9" s="3"/>
      <c r="AQ9" s="3" t="s">
        <v>161</v>
      </c>
      <c r="AR9" s="4">
        <v>2</v>
      </c>
      <c r="AS9" s="4" t="s">
        <v>100</v>
      </c>
      <c r="AT9" s="3">
        <v>0</v>
      </c>
      <c r="AU9" s="3">
        <v>0</v>
      </c>
      <c r="AV9" s="3">
        <v>0</v>
      </c>
      <c r="AW9" s="3">
        <v>0</v>
      </c>
      <c r="AX9" s="3">
        <v>0</v>
      </c>
      <c r="AY9" s="3">
        <v>0</v>
      </c>
      <c r="AZ9" s="3">
        <v>0</v>
      </c>
      <c r="BA9" s="3">
        <v>0</v>
      </c>
      <c r="BB9" s="3">
        <v>0</v>
      </c>
      <c r="BC9" s="3">
        <v>0</v>
      </c>
      <c r="BD9" s="3">
        <v>0</v>
      </c>
      <c r="BE9" s="3">
        <v>2</v>
      </c>
      <c r="BF9" s="3">
        <v>0</v>
      </c>
      <c r="BG9" s="3">
        <v>0</v>
      </c>
      <c r="BH9" s="3">
        <v>0</v>
      </c>
      <c r="BI9" s="3" t="s">
        <v>101</v>
      </c>
      <c r="BJ9" s="3">
        <v>0</v>
      </c>
      <c r="BK9" s="3">
        <v>0</v>
      </c>
      <c r="BL9" s="3">
        <v>0</v>
      </c>
      <c r="BM9" s="3" t="s">
        <v>101</v>
      </c>
      <c r="BN9" s="3">
        <v>0</v>
      </c>
      <c r="BO9" s="3">
        <v>0</v>
      </c>
      <c r="BP9" s="3">
        <v>0</v>
      </c>
      <c r="BQ9" s="3">
        <v>0</v>
      </c>
      <c r="BR9" s="3">
        <v>0</v>
      </c>
      <c r="BS9" s="3">
        <v>1</v>
      </c>
      <c r="BT9" s="3">
        <v>0</v>
      </c>
      <c r="BU9" s="3">
        <v>0</v>
      </c>
      <c r="BV9" s="3">
        <v>0</v>
      </c>
      <c r="BW9" s="3">
        <v>0</v>
      </c>
      <c r="BX9" s="3">
        <v>0</v>
      </c>
    </row>
    <row r="10" spans="1:76" ht="49.8" customHeight="1" x14ac:dyDescent="0.45">
      <c r="A10" s="3" t="s">
        <v>141</v>
      </c>
      <c r="B10" s="4" t="s">
        <v>142</v>
      </c>
      <c r="C10" s="3" t="s">
        <v>143</v>
      </c>
      <c r="D10" s="4">
        <v>10</v>
      </c>
      <c r="E10" s="3" t="s">
        <v>162</v>
      </c>
      <c r="F10" s="3">
        <v>140.17159692000001</v>
      </c>
      <c r="G10" s="3">
        <v>35.726498769999999</v>
      </c>
      <c r="H10" s="3" t="s">
        <v>163</v>
      </c>
      <c r="I10" s="4" t="s">
        <v>135</v>
      </c>
      <c r="J10" s="4">
        <v>22</v>
      </c>
      <c r="K10" s="4">
        <v>1.2</v>
      </c>
      <c r="L10" s="3" t="s">
        <v>146</v>
      </c>
      <c r="M10" s="4">
        <v>8</v>
      </c>
      <c r="N10" s="4" t="s">
        <v>111</v>
      </c>
      <c r="O10" s="3" t="s">
        <v>147</v>
      </c>
      <c r="P10" s="3" t="s">
        <v>85</v>
      </c>
      <c r="Q10" s="3" t="s">
        <v>77</v>
      </c>
      <c r="R10" s="3" t="s">
        <v>60</v>
      </c>
      <c r="S10" s="3" t="s">
        <v>148</v>
      </c>
      <c r="T10" s="3" t="s">
        <v>149</v>
      </c>
      <c r="U10" s="3"/>
      <c r="V10" s="3"/>
      <c r="W10" s="3"/>
      <c r="X10" s="3"/>
      <c r="Y10" s="3"/>
      <c r="Z10" s="3"/>
      <c r="AA10" s="3"/>
      <c r="AB10" s="3" t="s">
        <v>151</v>
      </c>
      <c r="AC10" s="3" t="s">
        <v>152</v>
      </c>
      <c r="AD10" s="3"/>
      <c r="AE10" s="3"/>
      <c r="AF10" s="3"/>
      <c r="AG10" s="3" t="s">
        <v>153</v>
      </c>
      <c r="AH10" s="3" t="s">
        <v>164</v>
      </c>
      <c r="AI10" s="3" t="s">
        <v>165</v>
      </c>
      <c r="AJ10" s="3"/>
      <c r="AK10" s="3"/>
      <c r="AL10" s="3"/>
      <c r="AM10" s="3"/>
      <c r="AN10" s="3"/>
      <c r="AO10" s="3"/>
      <c r="AP10" s="3"/>
      <c r="AQ10" s="3" t="s">
        <v>166</v>
      </c>
      <c r="AR10" s="4">
        <v>2</v>
      </c>
      <c r="AS10" s="4" t="s">
        <v>100</v>
      </c>
      <c r="AT10" s="3">
        <v>0</v>
      </c>
      <c r="AU10" s="3">
        <v>0</v>
      </c>
      <c r="AV10" s="3">
        <v>0</v>
      </c>
      <c r="AW10" s="3">
        <v>0</v>
      </c>
      <c r="AX10" s="3">
        <v>0</v>
      </c>
      <c r="AY10" s="3">
        <v>0</v>
      </c>
      <c r="AZ10" s="3">
        <v>0</v>
      </c>
      <c r="BA10" s="3">
        <v>0</v>
      </c>
      <c r="BB10" s="3">
        <v>0</v>
      </c>
      <c r="BC10" s="3">
        <v>0</v>
      </c>
      <c r="BD10" s="3">
        <v>0</v>
      </c>
      <c r="BE10" s="3">
        <v>2</v>
      </c>
      <c r="BF10" s="3">
        <v>0</v>
      </c>
      <c r="BG10" s="3">
        <v>0</v>
      </c>
      <c r="BH10" s="3">
        <v>0</v>
      </c>
      <c r="BI10" s="3" t="s">
        <v>101</v>
      </c>
      <c r="BJ10" s="3">
        <v>0</v>
      </c>
      <c r="BK10" s="3">
        <v>0</v>
      </c>
      <c r="BL10" s="3">
        <v>0</v>
      </c>
      <c r="BM10" s="3" t="s">
        <v>101</v>
      </c>
      <c r="BN10" s="3">
        <v>0</v>
      </c>
      <c r="BO10" s="3">
        <v>0</v>
      </c>
      <c r="BP10" s="3">
        <v>0</v>
      </c>
      <c r="BQ10" s="3">
        <v>0</v>
      </c>
      <c r="BR10" s="3">
        <v>0</v>
      </c>
      <c r="BS10" s="3">
        <v>1</v>
      </c>
      <c r="BT10" s="3">
        <v>0</v>
      </c>
      <c r="BU10" s="3">
        <v>0</v>
      </c>
      <c r="BV10" s="3">
        <v>0</v>
      </c>
      <c r="BW10" s="3">
        <v>0</v>
      </c>
      <c r="BX10" s="3">
        <v>0</v>
      </c>
    </row>
    <row r="11" spans="1:76" ht="49.8" customHeight="1" x14ac:dyDescent="0.45">
      <c r="A11" s="3" t="s">
        <v>141</v>
      </c>
      <c r="B11" s="4" t="s">
        <v>142</v>
      </c>
      <c r="C11" s="3" t="s">
        <v>143</v>
      </c>
      <c r="D11" s="4">
        <v>10</v>
      </c>
      <c r="E11" s="3" t="s">
        <v>167</v>
      </c>
      <c r="F11" s="3">
        <v>140.17206361999999</v>
      </c>
      <c r="G11" s="3">
        <v>35.726128610000004</v>
      </c>
      <c r="H11" s="3" t="s">
        <v>163</v>
      </c>
      <c r="I11" s="4" t="s">
        <v>135</v>
      </c>
      <c r="J11" s="4">
        <v>21.5</v>
      </c>
      <c r="K11" s="4">
        <v>1.4</v>
      </c>
      <c r="L11" s="3" t="s">
        <v>146</v>
      </c>
      <c r="M11" s="4">
        <v>7</v>
      </c>
      <c r="N11" s="4" t="s">
        <v>83</v>
      </c>
      <c r="O11" s="3" t="s">
        <v>157</v>
      </c>
      <c r="P11" s="3" t="s">
        <v>85</v>
      </c>
      <c r="Q11" s="3" t="s">
        <v>77</v>
      </c>
      <c r="R11" s="3" t="s">
        <v>60</v>
      </c>
      <c r="S11" s="3" t="s">
        <v>148</v>
      </c>
      <c r="T11" s="3" t="s">
        <v>149</v>
      </c>
      <c r="U11" s="3" t="s">
        <v>168</v>
      </c>
      <c r="V11" s="3"/>
      <c r="W11" s="3"/>
      <c r="X11" s="3"/>
      <c r="Y11" s="3"/>
      <c r="Z11" s="3"/>
      <c r="AA11" s="3"/>
      <c r="AB11" s="3" t="s">
        <v>151</v>
      </c>
      <c r="AC11" s="3"/>
      <c r="AD11" s="3"/>
      <c r="AE11" s="3"/>
      <c r="AF11" s="3"/>
      <c r="AG11" s="3" t="s">
        <v>169</v>
      </c>
      <c r="AH11" s="3" t="s">
        <v>170</v>
      </c>
      <c r="AI11" s="3" t="s">
        <v>159</v>
      </c>
      <c r="AJ11" s="3" t="s">
        <v>171</v>
      </c>
      <c r="AK11" s="3" t="s">
        <v>154</v>
      </c>
      <c r="AL11" s="3"/>
      <c r="AM11" s="3"/>
      <c r="AN11" s="3"/>
      <c r="AO11" s="3"/>
      <c r="AP11" s="3"/>
      <c r="AQ11" s="3" t="s">
        <v>172</v>
      </c>
      <c r="AR11" s="4">
        <v>2</v>
      </c>
      <c r="AS11" s="4" t="s">
        <v>100</v>
      </c>
      <c r="AT11" s="3">
        <v>0</v>
      </c>
      <c r="AU11" s="3">
        <v>0</v>
      </c>
      <c r="AV11" s="3">
        <v>0</v>
      </c>
      <c r="AW11" s="3">
        <v>0</v>
      </c>
      <c r="AX11" s="3">
        <v>0</v>
      </c>
      <c r="AY11" s="3">
        <v>0</v>
      </c>
      <c r="AZ11" s="3">
        <v>0</v>
      </c>
      <c r="BA11" s="3">
        <v>0</v>
      </c>
      <c r="BB11" s="3">
        <v>0</v>
      </c>
      <c r="BC11" s="3">
        <v>0</v>
      </c>
      <c r="BD11" s="3">
        <v>0</v>
      </c>
      <c r="BE11" s="3">
        <v>2</v>
      </c>
      <c r="BF11" s="3">
        <v>0</v>
      </c>
      <c r="BG11" s="3">
        <v>0</v>
      </c>
      <c r="BH11" s="3">
        <v>0</v>
      </c>
      <c r="BI11" s="3" t="s">
        <v>101</v>
      </c>
      <c r="BJ11" s="3">
        <v>0</v>
      </c>
      <c r="BK11" s="3">
        <v>0</v>
      </c>
      <c r="BL11" s="3">
        <v>0</v>
      </c>
      <c r="BM11" s="3" t="s">
        <v>101</v>
      </c>
      <c r="BN11" s="3">
        <v>0</v>
      </c>
      <c r="BO11" s="3">
        <v>0</v>
      </c>
      <c r="BP11" s="3">
        <v>0</v>
      </c>
      <c r="BQ11" s="3">
        <v>0</v>
      </c>
      <c r="BR11" s="3">
        <v>0</v>
      </c>
      <c r="BS11" s="3">
        <v>1</v>
      </c>
      <c r="BT11" s="3">
        <v>0</v>
      </c>
      <c r="BU11" s="3">
        <v>0</v>
      </c>
      <c r="BV11" s="3">
        <v>0</v>
      </c>
      <c r="BW11" s="3">
        <v>0</v>
      </c>
      <c r="BX11" s="3">
        <v>0</v>
      </c>
    </row>
    <row r="12" spans="1:76" ht="49.8" customHeight="1" x14ac:dyDescent="0.45">
      <c r="A12" s="3" t="s">
        <v>141</v>
      </c>
      <c r="B12" s="4" t="s">
        <v>142</v>
      </c>
      <c r="C12" s="3" t="s">
        <v>143</v>
      </c>
      <c r="D12" s="4">
        <v>10</v>
      </c>
      <c r="E12" s="3" t="s">
        <v>173</v>
      </c>
      <c r="F12" s="3">
        <v>140.17233184</v>
      </c>
      <c r="G12" s="3">
        <v>35.725815050000001</v>
      </c>
      <c r="H12" s="3" t="s">
        <v>163</v>
      </c>
      <c r="I12" s="4" t="s">
        <v>135</v>
      </c>
      <c r="J12" s="4">
        <v>20.6</v>
      </c>
      <c r="K12" s="4">
        <v>1.4</v>
      </c>
      <c r="L12" s="3" t="s">
        <v>146</v>
      </c>
      <c r="M12" s="4">
        <v>3</v>
      </c>
      <c r="N12" s="4" t="s">
        <v>83</v>
      </c>
      <c r="O12" s="3" t="s">
        <v>104</v>
      </c>
      <c r="P12" s="3" t="s">
        <v>77</v>
      </c>
      <c r="Q12" s="3" t="s">
        <v>77</v>
      </c>
      <c r="R12" s="3" t="s">
        <v>168</v>
      </c>
      <c r="S12" s="3" t="s">
        <v>174</v>
      </c>
      <c r="T12" s="3"/>
      <c r="U12" s="3"/>
      <c r="V12" s="3"/>
      <c r="W12" s="3"/>
      <c r="X12" s="3"/>
      <c r="Y12" s="3"/>
      <c r="Z12" s="3"/>
      <c r="AA12" s="3"/>
      <c r="AB12" s="3"/>
      <c r="AC12" s="3"/>
      <c r="AD12" s="3"/>
      <c r="AE12" s="3"/>
      <c r="AF12" s="3"/>
      <c r="AG12" s="3" t="s">
        <v>169</v>
      </c>
      <c r="AH12" s="3" t="s">
        <v>175</v>
      </c>
      <c r="AI12" s="3" t="s">
        <v>176</v>
      </c>
      <c r="AJ12" s="3" t="s">
        <v>154</v>
      </c>
      <c r="AK12" s="3" t="s">
        <v>177</v>
      </c>
      <c r="AL12" s="3"/>
      <c r="AM12" s="3"/>
      <c r="AN12" s="3"/>
      <c r="AO12" s="3"/>
      <c r="AP12" s="3"/>
      <c r="AQ12" s="3" t="s">
        <v>178</v>
      </c>
      <c r="AR12" s="4">
        <v>1</v>
      </c>
      <c r="AS12" s="4" t="s">
        <v>100</v>
      </c>
      <c r="AT12" s="3">
        <v>0</v>
      </c>
      <c r="AU12" s="3">
        <v>0</v>
      </c>
      <c r="AV12" s="3">
        <v>0</v>
      </c>
      <c r="AW12" s="3">
        <v>2</v>
      </c>
      <c r="AX12" s="3">
        <v>0</v>
      </c>
      <c r="AY12" s="3">
        <v>0</v>
      </c>
      <c r="AZ12" s="3">
        <v>0</v>
      </c>
      <c r="BA12" s="3">
        <v>0</v>
      </c>
      <c r="BB12" s="3">
        <v>0</v>
      </c>
      <c r="BC12" s="3">
        <v>0</v>
      </c>
      <c r="BD12" s="3">
        <v>0</v>
      </c>
      <c r="BE12" s="3">
        <v>1</v>
      </c>
      <c r="BF12" s="3">
        <v>0</v>
      </c>
      <c r="BG12" s="3">
        <v>0</v>
      </c>
      <c r="BH12" s="3">
        <v>0</v>
      </c>
      <c r="BI12" s="3" t="s">
        <v>101</v>
      </c>
      <c r="BJ12" s="3">
        <v>0</v>
      </c>
      <c r="BK12" s="3">
        <v>0</v>
      </c>
      <c r="BL12" s="3">
        <v>0</v>
      </c>
      <c r="BM12" s="3" t="s">
        <v>101</v>
      </c>
      <c r="BN12" s="3">
        <v>0</v>
      </c>
      <c r="BO12" s="3">
        <v>0</v>
      </c>
      <c r="BP12" s="3">
        <v>0</v>
      </c>
      <c r="BQ12" s="3">
        <v>0</v>
      </c>
      <c r="BR12" s="3">
        <v>0</v>
      </c>
      <c r="BS12" s="3">
        <v>0</v>
      </c>
      <c r="BT12" s="3">
        <v>0</v>
      </c>
      <c r="BU12" s="3">
        <v>0</v>
      </c>
      <c r="BV12" s="3">
        <v>0</v>
      </c>
      <c r="BW12" s="3">
        <v>0</v>
      </c>
      <c r="BX12" s="3">
        <v>0</v>
      </c>
    </row>
    <row r="13" spans="1:76" ht="49.8" customHeight="1" x14ac:dyDescent="0.45">
      <c r="A13" s="3" t="s">
        <v>179</v>
      </c>
      <c r="B13" s="4" t="s">
        <v>142</v>
      </c>
      <c r="C13" s="3" t="s">
        <v>180</v>
      </c>
      <c r="D13" s="4">
        <v>34</v>
      </c>
      <c r="E13" s="3" t="s">
        <v>181</v>
      </c>
      <c r="F13" s="3">
        <v>139.91877159000001</v>
      </c>
      <c r="G13" s="3">
        <v>35.317348580000001</v>
      </c>
      <c r="H13" s="3" t="s">
        <v>182</v>
      </c>
      <c r="I13" s="4" t="s">
        <v>81</v>
      </c>
      <c r="J13" s="4">
        <v>27.5</v>
      </c>
      <c r="K13" s="4">
        <v>3</v>
      </c>
      <c r="L13" s="3" t="s">
        <v>146</v>
      </c>
      <c r="M13" s="4">
        <v>8</v>
      </c>
      <c r="N13" s="4" t="s">
        <v>111</v>
      </c>
      <c r="O13" s="3" t="s">
        <v>183</v>
      </c>
      <c r="P13" s="3" t="s">
        <v>85</v>
      </c>
      <c r="Q13" s="3" t="s">
        <v>113</v>
      </c>
      <c r="R13" s="3" t="s">
        <v>184</v>
      </c>
      <c r="S13" s="3" t="s">
        <v>92</v>
      </c>
      <c r="T13" s="3" t="s">
        <v>60</v>
      </c>
      <c r="U13" s="3" t="s">
        <v>185</v>
      </c>
      <c r="V13" s="3"/>
      <c r="W13" s="3"/>
      <c r="X13" s="3"/>
      <c r="Y13" s="3"/>
      <c r="Z13" s="3"/>
      <c r="AA13" s="3"/>
      <c r="AB13" s="3" t="s">
        <v>186</v>
      </c>
      <c r="AC13" s="3" t="s">
        <v>187</v>
      </c>
      <c r="AD13" s="3" t="s">
        <v>188</v>
      </c>
      <c r="AE13" s="3" t="s">
        <v>189</v>
      </c>
      <c r="AF13" s="3"/>
      <c r="AG13" s="3"/>
      <c r="AH13" s="3"/>
      <c r="AI13" s="3"/>
      <c r="AJ13" s="3"/>
      <c r="AK13" s="3"/>
      <c r="AL13" s="3"/>
      <c r="AM13" s="3"/>
      <c r="AN13" s="3"/>
      <c r="AO13" s="3"/>
      <c r="AP13" s="3"/>
      <c r="AQ13" s="3" t="s">
        <v>190</v>
      </c>
      <c r="AR13" s="4">
        <v>2</v>
      </c>
      <c r="AS13" s="4" t="s">
        <v>100</v>
      </c>
      <c r="AT13" s="3">
        <v>0</v>
      </c>
      <c r="AU13" s="3">
        <v>0</v>
      </c>
      <c r="AV13" s="3">
        <v>0</v>
      </c>
      <c r="AW13" s="3">
        <v>0</v>
      </c>
      <c r="AX13" s="3">
        <v>0</v>
      </c>
      <c r="AY13" s="3">
        <v>0</v>
      </c>
      <c r="AZ13" s="3">
        <v>0</v>
      </c>
      <c r="BA13" s="3">
        <v>0</v>
      </c>
      <c r="BB13" s="3">
        <v>0</v>
      </c>
      <c r="BC13" s="3">
        <v>0</v>
      </c>
      <c r="BD13" s="3">
        <v>1</v>
      </c>
      <c r="BE13" s="3">
        <v>2</v>
      </c>
      <c r="BF13" s="3">
        <v>1</v>
      </c>
      <c r="BG13" s="3">
        <v>1</v>
      </c>
      <c r="BH13" s="3">
        <v>1</v>
      </c>
      <c r="BI13" s="3" t="s">
        <v>101</v>
      </c>
      <c r="BJ13" s="3">
        <v>0</v>
      </c>
      <c r="BK13" s="3">
        <v>0</v>
      </c>
      <c r="BL13" s="3">
        <v>0</v>
      </c>
      <c r="BM13" s="3" t="s">
        <v>101</v>
      </c>
      <c r="BN13" s="3">
        <v>0</v>
      </c>
      <c r="BO13" s="3">
        <v>0</v>
      </c>
      <c r="BP13" s="3">
        <v>0</v>
      </c>
      <c r="BQ13" s="3">
        <v>0</v>
      </c>
      <c r="BR13" s="3">
        <v>0</v>
      </c>
      <c r="BS13" s="3">
        <v>2</v>
      </c>
      <c r="BT13" s="3">
        <v>0</v>
      </c>
      <c r="BU13" s="3">
        <v>0</v>
      </c>
      <c r="BV13" s="3">
        <v>0</v>
      </c>
      <c r="BW13" s="3">
        <v>0</v>
      </c>
      <c r="BX13" s="3">
        <v>0</v>
      </c>
    </row>
    <row r="14" spans="1:76" ht="49.8" customHeight="1" x14ac:dyDescent="0.45">
      <c r="A14" s="3" t="s">
        <v>191</v>
      </c>
      <c r="B14" s="4" t="s">
        <v>142</v>
      </c>
      <c r="C14" s="3" t="s">
        <v>192</v>
      </c>
      <c r="D14" s="4">
        <v>27</v>
      </c>
      <c r="E14" s="3" t="s">
        <v>193</v>
      </c>
      <c r="F14" s="3">
        <v>140.12946721</v>
      </c>
      <c r="G14" s="3">
        <v>35.306252370000003</v>
      </c>
      <c r="H14" s="3" t="s">
        <v>194</v>
      </c>
      <c r="I14" s="4" t="s">
        <v>81</v>
      </c>
      <c r="J14" s="4">
        <v>27.3</v>
      </c>
      <c r="K14" s="4">
        <v>0.8</v>
      </c>
      <c r="L14" s="3" t="s">
        <v>146</v>
      </c>
      <c r="M14" s="4">
        <v>20</v>
      </c>
      <c r="N14" s="4" t="s">
        <v>111</v>
      </c>
      <c r="O14" s="3" t="s">
        <v>147</v>
      </c>
      <c r="P14" s="3" t="s">
        <v>85</v>
      </c>
      <c r="Q14" s="3" t="s">
        <v>86</v>
      </c>
      <c r="R14" s="3" t="s">
        <v>195</v>
      </c>
      <c r="S14" s="3" t="s">
        <v>196</v>
      </c>
      <c r="T14" s="3" t="s">
        <v>197</v>
      </c>
      <c r="U14" s="3" t="s">
        <v>198</v>
      </c>
      <c r="V14" s="3" t="s">
        <v>199</v>
      </c>
      <c r="W14" s="3" t="s">
        <v>200</v>
      </c>
      <c r="X14" s="3" t="s">
        <v>48</v>
      </c>
      <c r="Y14" s="3" t="s">
        <v>201</v>
      </c>
      <c r="Z14" s="3" t="s">
        <v>60</v>
      </c>
      <c r="AA14" s="3" t="s">
        <v>202</v>
      </c>
      <c r="AB14" s="3" t="s">
        <v>203</v>
      </c>
      <c r="AC14" s="3" t="s">
        <v>187</v>
      </c>
      <c r="AD14" s="3" t="s">
        <v>204</v>
      </c>
      <c r="AE14" s="3" t="s">
        <v>205</v>
      </c>
      <c r="AF14" s="3" t="s">
        <v>129</v>
      </c>
      <c r="AG14" s="3"/>
      <c r="AH14" s="3"/>
      <c r="AI14" s="3"/>
      <c r="AJ14" s="3"/>
      <c r="AK14" s="3"/>
      <c r="AL14" s="3"/>
      <c r="AM14" s="3"/>
      <c r="AN14" s="3"/>
      <c r="AO14" s="3"/>
      <c r="AP14" s="3"/>
      <c r="AQ14" s="3"/>
      <c r="AR14" s="4">
        <v>1</v>
      </c>
      <c r="AS14" s="4" t="s">
        <v>100</v>
      </c>
      <c r="AT14" s="3">
        <v>0</v>
      </c>
      <c r="AU14" s="3">
        <v>0</v>
      </c>
      <c r="AV14" s="3">
        <v>0</v>
      </c>
      <c r="AW14" s="3">
        <v>2</v>
      </c>
      <c r="AX14" s="3">
        <v>0</v>
      </c>
      <c r="AY14" s="3">
        <v>0</v>
      </c>
      <c r="AZ14" s="3">
        <v>0</v>
      </c>
      <c r="BA14" s="3">
        <v>1</v>
      </c>
      <c r="BB14" s="3">
        <v>0</v>
      </c>
      <c r="BC14" s="3">
        <v>0</v>
      </c>
      <c r="BD14" s="3">
        <v>0</v>
      </c>
      <c r="BE14" s="3">
        <v>1</v>
      </c>
      <c r="BF14" s="3">
        <v>0</v>
      </c>
      <c r="BG14" s="3">
        <v>2</v>
      </c>
      <c r="BH14" s="3">
        <v>0</v>
      </c>
      <c r="BI14" s="3" t="s">
        <v>101</v>
      </c>
      <c r="BJ14" s="3">
        <v>0</v>
      </c>
      <c r="BK14" s="3">
        <v>0</v>
      </c>
      <c r="BL14" s="3">
        <v>0</v>
      </c>
      <c r="BM14" s="3" t="s">
        <v>101</v>
      </c>
      <c r="BN14" s="3">
        <v>0</v>
      </c>
      <c r="BO14" s="3">
        <v>0</v>
      </c>
      <c r="BP14" s="3">
        <v>0</v>
      </c>
      <c r="BQ14" s="3">
        <v>0</v>
      </c>
      <c r="BR14" s="3">
        <v>0</v>
      </c>
      <c r="BS14" s="3">
        <v>0</v>
      </c>
      <c r="BT14" s="3">
        <v>0</v>
      </c>
      <c r="BU14" s="3">
        <v>0</v>
      </c>
      <c r="BV14" s="3">
        <v>0</v>
      </c>
      <c r="BW14" s="3">
        <v>0</v>
      </c>
      <c r="BX14" s="3">
        <v>0</v>
      </c>
    </row>
    <row r="15" spans="1:76" ht="49.8" customHeight="1" x14ac:dyDescent="0.45">
      <c r="A15" s="3" t="s">
        <v>206</v>
      </c>
      <c r="B15" s="4" t="s">
        <v>207</v>
      </c>
      <c r="C15" s="3" t="s">
        <v>208</v>
      </c>
      <c r="D15" s="4">
        <v>46</v>
      </c>
      <c r="E15" s="3" t="s">
        <v>209</v>
      </c>
      <c r="F15" s="3">
        <v>140.16566979999999</v>
      </c>
      <c r="G15" s="3">
        <v>35.627750980000002</v>
      </c>
      <c r="H15" s="3" t="s">
        <v>210</v>
      </c>
      <c r="I15" s="4" t="s">
        <v>81</v>
      </c>
      <c r="J15" s="4">
        <v>20.6</v>
      </c>
      <c r="K15" s="4">
        <v>1.5</v>
      </c>
      <c r="L15" s="3" t="s">
        <v>146</v>
      </c>
      <c r="M15" s="4">
        <v>12</v>
      </c>
      <c r="N15" s="4" t="s">
        <v>111</v>
      </c>
      <c r="O15" s="3" t="s">
        <v>125</v>
      </c>
      <c r="P15" s="3" t="s">
        <v>85</v>
      </c>
      <c r="Q15" s="3" t="s">
        <v>113</v>
      </c>
      <c r="R15" s="3" t="s">
        <v>211</v>
      </c>
      <c r="S15" s="3" t="s">
        <v>212</v>
      </c>
      <c r="T15" s="3" t="s">
        <v>213</v>
      </c>
      <c r="U15" s="3" t="s">
        <v>214</v>
      </c>
      <c r="V15" s="3" t="s">
        <v>215</v>
      </c>
      <c r="W15" s="3" t="s">
        <v>216</v>
      </c>
      <c r="X15" s="3" t="s">
        <v>217</v>
      </c>
      <c r="Y15" s="3" t="s">
        <v>218</v>
      </c>
      <c r="Z15" s="3" t="s">
        <v>219</v>
      </c>
      <c r="AA15" s="3" t="s">
        <v>220</v>
      </c>
      <c r="AB15" s="3" t="s">
        <v>221</v>
      </c>
      <c r="AC15" s="3" t="s">
        <v>186</v>
      </c>
      <c r="AD15" s="3" t="s">
        <v>188</v>
      </c>
      <c r="AE15" s="3" t="s">
        <v>222</v>
      </c>
      <c r="AF15" s="3" t="s">
        <v>152</v>
      </c>
      <c r="AG15" s="3" t="s">
        <v>223</v>
      </c>
      <c r="AH15" s="3" t="s">
        <v>158</v>
      </c>
      <c r="AI15" s="3" t="s">
        <v>224</v>
      </c>
      <c r="AJ15" s="3"/>
      <c r="AK15" s="3"/>
      <c r="AL15" s="3"/>
      <c r="AM15" s="3"/>
      <c r="AN15" s="3"/>
      <c r="AO15" s="3"/>
      <c r="AP15" s="3"/>
      <c r="AQ15" s="3"/>
      <c r="AR15" s="4">
        <v>1</v>
      </c>
      <c r="AS15" s="4" t="s">
        <v>100</v>
      </c>
      <c r="AT15" s="3">
        <v>0</v>
      </c>
      <c r="AU15" s="3">
        <v>0</v>
      </c>
      <c r="AV15" s="3">
        <v>2</v>
      </c>
      <c r="AW15" s="3">
        <v>0</v>
      </c>
      <c r="AX15" s="3">
        <v>0</v>
      </c>
      <c r="AY15" s="3">
        <v>0</v>
      </c>
      <c r="AZ15" s="3">
        <v>0</v>
      </c>
      <c r="BA15" s="3">
        <v>0</v>
      </c>
      <c r="BB15" s="3">
        <v>0</v>
      </c>
      <c r="BC15" s="3">
        <v>0</v>
      </c>
      <c r="BD15" s="3">
        <v>0</v>
      </c>
      <c r="BE15" s="3">
        <v>2</v>
      </c>
      <c r="BF15" s="3">
        <v>0</v>
      </c>
      <c r="BG15" s="3">
        <v>0</v>
      </c>
      <c r="BH15" s="3">
        <v>0</v>
      </c>
      <c r="BI15" s="3" t="s">
        <v>101</v>
      </c>
      <c r="BJ15" s="3">
        <v>0</v>
      </c>
      <c r="BK15" s="3">
        <v>0</v>
      </c>
      <c r="BL15" s="3">
        <v>0</v>
      </c>
      <c r="BM15" s="3" t="s">
        <v>101</v>
      </c>
      <c r="BN15" s="3">
        <v>0</v>
      </c>
      <c r="BO15" s="3">
        <v>0</v>
      </c>
      <c r="BP15" s="3">
        <v>0</v>
      </c>
      <c r="BQ15" s="3">
        <v>0</v>
      </c>
      <c r="BR15" s="3">
        <v>0</v>
      </c>
      <c r="BS15" s="3">
        <v>1</v>
      </c>
      <c r="BT15" s="3">
        <v>1</v>
      </c>
      <c r="BU15" s="3">
        <v>0</v>
      </c>
      <c r="BV15" s="3">
        <v>1</v>
      </c>
      <c r="BW15" s="3">
        <v>0</v>
      </c>
      <c r="BX15" s="3">
        <v>1</v>
      </c>
    </row>
    <row r="16" spans="1:76" ht="49.8" customHeight="1" x14ac:dyDescent="0.45">
      <c r="A16" s="3" t="s">
        <v>225</v>
      </c>
      <c r="B16" s="4" t="s">
        <v>77</v>
      </c>
      <c r="C16" s="3" t="s">
        <v>226</v>
      </c>
      <c r="D16" s="4">
        <v>11</v>
      </c>
      <c r="E16" s="3" t="s">
        <v>227</v>
      </c>
      <c r="F16" s="3">
        <v>139.98091461999999</v>
      </c>
      <c r="G16" s="3">
        <v>35.34677027</v>
      </c>
      <c r="H16" s="3" t="s">
        <v>228</v>
      </c>
      <c r="I16" s="4" t="s">
        <v>135</v>
      </c>
      <c r="J16" s="4">
        <v>24.2</v>
      </c>
      <c r="K16" s="4">
        <v>2.1</v>
      </c>
      <c r="L16" s="3" t="s">
        <v>146</v>
      </c>
      <c r="M16" s="4">
        <v>42</v>
      </c>
      <c r="N16" s="4" t="s">
        <v>111</v>
      </c>
      <c r="O16" s="3" t="s">
        <v>229</v>
      </c>
      <c r="P16" s="3" t="s">
        <v>85</v>
      </c>
      <c r="Q16" s="3" t="s">
        <v>113</v>
      </c>
      <c r="R16" s="3" t="s">
        <v>230</v>
      </c>
      <c r="S16" s="3" t="s">
        <v>231</v>
      </c>
      <c r="T16" s="3" t="s">
        <v>232</v>
      </c>
      <c r="U16" s="3" t="s">
        <v>233</v>
      </c>
      <c r="V16" s="3" t="s">
        <v>234</v>
      </c>
      <c r="W16" s="3" t="s">
        <v>235</v>
      </c>
      <c r="X16" s="3" t="s">
        <v>236</v>
      </c>
      <c r="Y16" s="3" t="s">
        <v>237</v>
      </c>
      <c r="Z16" s="3" t="s">
        <v>238</v>
      </c>
      <c r="AA16" s="3" t="s">
        <v>239</v>
      </c>
      <c r="AB16" s="3" t="s">
        <v>240</v>
      </c>
      <c r="AC16" s="3" t="s">
        <v>241</v>
      </c>
      <c r="AD16" s="3" t="s">
        <v>186</v>
      </c>
      <c r="AE16" s="3" t="s">
        <v>242</v>
      </c>
      <c r="AF16" s="3"/>
      <c r="AG16" s="3"/>
      <c r="AH16" s="3"/>
      <c r="AI16" s="3"/>
      <c r="AJ16" s="3"/>
      <c r="AK16" s="3"/>
      <c r="AL16" s="3"/>
      <c r="AM16" s="3"/>
      <c r="AN16" s="3"/>
      <c r="AO16" s="3"/>
      <c r="AP16" s="3"/>
      <c r="AQ16" s="3" t="s">
        <v>243</v>
      </c>
      <c r="AR16" s="4">
        <v>1</v>
      </c>
      <c r="AS16" s="4" t="s">
        <v>100</v>
      </c>
      <c r="AT16" s="3">
        <v>0</v>
      </c>
      <c r="AU16" s="3">
        <v>2</v>
      </c>
      <c r="AV16" s="3">
        <v>0</v>
      </c>
      <c r="AW16" s="3">
        <v>0</v>
      </c>
      <c r="AX16" s="3">
        <v>0</v>
      </c>
      <c r="AY16" s="3">
        <v>0</v>
      </c>
      <c r="AZ16" s="3">
        <v>0</v>
      </c>
      <c r="BA16" s="3">
        <v>0</v>
      </c>
      <c r="BB16" s="3">
        <v>0</v>
      </c>
      <c r="BC16" s="3">
        <v>0</v>
      </c>
      <c r="BD16" s="3">
        <v>0</v>
      </c>
      <c r="BE16" s="3">
        <v>0</v>
      </c>
      <c r="BF16" s="3">
        <v>0</v>
      </c>
      <c r="BG16" s="3">
        <v>2</v>
      </c>
      <c r="BH16" s="3">
        <v>0</v>
      </c>
      <c r="BI16" s="3" t="s">
        <v>101</v>
      </c>
      <c r="BJ16" s="3">
        <v>0</v>
      </c>
      <c r="BK16" s="3">
        <v>0</v>
      </c>
      <c r="BL16" s="3">
        <v>0</v>
      </c>
      <c r="BM16" s="3" t="s">
        <v>101</v>
      </c>
      <c r="BN16" s="3">
        <v>0</v>
      </c>
      <c r="BO16" s="3">
        <v>0</v>
      </c>
      <c r="BP16" s="3">
        <v>0</v>
      </c>
      <c r="BQ16" s="3">
        <v>0</v>
      </c>
      <c r="BR16" s="3">
        <v>0</v>
      </c>
      <c r="BS16" s="3">
        <v>0</v>
      </c>
      <c r="BT16" s="3">
        <v>0</v>
      </c>
      <c r="BU16" s="3">
        <v>0</v>
      </c>
      <c r="BV16" s="3">
        <v>0</v>
      </c>
      <c r="BW16" s="3">
        <v>0</v>
      </c>
      <c r="BX16" s="3">
        <v>0</v>
      </c>
    </row>
    <row r="17" spans="4:4" ht="49.8" customHeight="1" x14ac:dyDescent="0.45">
      <c r="D17" s="2">
        <f>SUM(D2:D16)</f>
        <v>235</v>
      </c>
    </row>
  </sheetData>
  <phoneticPr fontId="1"/>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R7結果一覧HP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2026-01-08T04:17:42Z</dcterms:created>
  <dcterms:modified xsi:type="dcterms:W3CDTF">2026-01-14T00:52:50Z</dcterms:modified>
</cp:coreProperties>
</file>