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52127F8D-4F04-42AF-AC56-123B33C2C3B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ｸﾞﾗﾌ元ﾃﾞｰﾀ" sheetId="3" state="hidden" r:id="rId1"/>
    <sheet name="097Y" sheetId="4" r:id="rId2"/>
  </sheets>
  <definedNames>
    <definedName name="_Key1" hidden="1">ｸﾞﾗﾌ元ﾃﾞｰﾀ!$B$14</definedName>
    <definedName name="_Order1" hidden="1">0</definedName>
    <definedName name="_Regression_Int" localSheetId="1" hidden="1">1</definedName>
    <definedName name="_Regression_Int" localSheetId="0" hidden="1">1</definedName>
    <definedName name="\a" localSheetId="0">#N/A</definedName>
    <definedName name="\b" localSheetId="0">#N/A</definedName>
    <definedName name="\c" localSheetId="0">#N/A</definedName>
    <definedName name="_xlnm.Print_Area" localSheetId="1">'097Y'!$A$1:$H$12</definedName>
    <definedName name="Print_Area_MI" localSheetId="1">'097Y'!$A$3:$H$12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G7" i="3" s="1"/>
  <c r="E6" i="3"/>
  <c r="E7" i="3" s="1"/>
  <c r="C6" i="3"/>
  <c r="C7" i="3" s="1"/>
  <c r="I6" i="3"/>
  <c r="B6" i="3"/>
  <c r="B7" i="3" s="1"/>
  <c r="D6" i="3"/>
  <c r="D7" i="3"/>
  <c r="F6" i="3"/>
  <c r="F7" i="3" s="1"/>
  <c r="H6" i="3"/>
  <c r="H7" i="3" s="1"/>
</calcChain>
</file>

<file path=xl/sharedStrings.xml><?xml version="1.0" encoding="utf-8"?>
<sst xmlns="http://schemas.openxmlformats.org/spreadsheetml/2006/main" count="30" uniqueCount="29">
  <si>
    <t>製造業</t>
  </si>
  <si>
    <t>公務</t>
  </si>
  <si>
    <t>その他</t>
  </si>
  <si>
    <t>97．労　働　争　議</t>
  </si>
  <si>
    <t>年</t>
  </si>
  <si>
    <t>総　件　数</t>
  </si>
  <si>
    <t>争議行為を伴わない争議</t>
  </si>
  <si>
    <t>争議行為を伴う争議</t>
  </si>
  <si>
    <t>件　　　数</t>
  </si>
  <si>
    <t>参加人員</t>
  </si>
  <si>
    <t>計</t>
    <rPh sb="0" eb="1">
      <t>ケイ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</si>
  <si>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</si>
  <si>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組合数</t>
    <rPh sb="0" eb="3">
      <t>クミアイスウ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</si>
  <si>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</si>
  <si>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</si>
  <si>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※上位６産業とその他をグラフに掲載</t>
    <rPh sb="1" eb="3">
      <t>ジョウイ</t>
    </rPh>
    <rPh sb="4" eb="6">
      <t>サンギョウ</t>
    </rPh>
    <rPh sb="9" eb="10">
      <t>タ</t>
    </rPh>
    <rPh sb="15" eb="17">
      <t>ケイサイ</t>
    </rPh>
    <phoneticPr fontId="1"/>
  </si>
  <si>
    <t>【９６．グラフ元データ】</t>
    <rPh sb="7" eb="8">
      <t>モト</t>
    </rPh>
    <phoneticPr fontId="1"/>
  </si>
  <si>
    <t>卸売業・小売業</t>
    <rPh sb="2" eb="3">
      <t>ギョウ</t>
    </rPh>
    <phoneticPr fontId="1"/>
  </si>
  <si>
    <t>運輸業,
郵便業</t>
    <rPh sb="0" eb="3">
      <t>ウンユギョウ</t>
    </rPh>
    <rPh sb="5" eb="7">
      <t>ユウビン</t>
    </rPh>
    <rPh sb="7" eb="8">
      <t>ギョウ</t>
    </rPh>
    <phoneticPr fontId="1"/>
  </si>
  <si>
    <t>金融業,
保険業</t>
    <rPh sb="0" eb="2">
      <t>キンユウ</t>
    </rPh>
    <rPh sb="2" eb="3">
      <t>ギョウ</t>
    </rPh>
    <rPh sb="5" eb="7">
      <t>ホケン</t>
    </rPh>
    <rPh sb="7" eb="8">
      <t>ギョウ</t>
    </rPh>
    <phoneticPr fontId="1"/>
  </si>
  <si>
    <r>
      <t>産業別構成比（23</t>
    </r>
    <r>
      <rPr>
        <sz val="14"/>
        <color indexed="10"/>
        <rFont val="ＭＳ 明朝"/>
        <family val="1"/>
        <charset val="128"/>
      </rPr>
      <t>年</t>
    </r>
    <r>
      <rPr>
        <sz val="14"/>
        <rFont val="ＭＳ 明朝"/>
        <family val="1"/>
        <charset val="128"/>
      </rPr>
      <t>）</t>
    </r>
    <phoneticPr fontId="1"/>
  </si>
  <si>
    <t xml:space="preserve"> 総参加人員</t>
    <phoneticPr fontId="2"/>
  </si>
  <si>
    <r>
      <t>６２　</t>
    </r>
    <r>
      <rPr>
        <sz val="15"/>
        <color indexed="8"/>
        <rFont val="ＭＳ ゴシック"/>
        <family val="3"/>
        <charset val="128"/>
      </rPr>
      <t>賃金・労働</t>
    </r>
    <rPh sb="3" eb="5">
      <t>チンギン</t>
    </rPh>
    <rPh sb="6" eb="8">
      <t>ロウドウ</t>
    </rPh>
    <phoneticPr fontId="2"/>
  </si>
  <si>
    <t>注）労働争議統計によります。</t>
    <rPh sb="0" eb="1">
      <t>チュウ</t>
    </rPh>
    <rPh sb="2" eb="4">
      <t>ロウドウ</t>
    </rPh>
    <rPh sb="4" eb="6">
      <t>ソウギ</t>
    </rPh>
    <rPh sb="6" eb="8">
      <t>トウケイ</t>
    </rPh>
    <phoneticPr fontId="3"/>
  </si>
  <si>
    <t>資料：雇用労働課</t>
    <rPh sb="3" eb="5">
      <t>コヨウ</t>
    </rPh>
    <rPh sb="5" eb="7">
      <t>ロウドウ</t>
    </rPh>
    <phoneticPr fontId="3"/>
  </si>
  <si>
    <t xml:space="preserve">  29</t>
  </si>
  <si>
    <t xml:space="preserve">  30</t>
  </si>
  <si>
    <t>平成 28 年</t>
  </si>
  <si>
    <t>令和 元 　</t>
    <rPh sb="0" eb="1">
      <t>レイ</t>
    </rPh>
    <rPh sb="1" eb="2">
      <t>ワ</t>
    </rPh>
    <rPh sb="3" eb="4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</si>
</sst>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.0;\-#,##0.0"/>
  </numFmts>
  <fonts count="18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sz val="19"/>
      <name val="ＭＳ 明朝"/>
      <family val="1"/>
      <charset val="128"/>
    </font>
    <font>
      <sz val="15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58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ゴシック"/>
      <family val="3"/>
      <charset val="128"/>
    </font>
    <font>
      <sz val="14"/>
      <name val="ＭＳ Ｐ明朝"/>
      <family val="1"/>
      <charset val="128"/>
    </font>
    <font>
      <sz val="15"/>
      <color indexed="8"/>
      <name val="ＭＳ ゴシック"/>
      <family val="3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3" fillId="0" borderId="0"/>
  </cellStyleXfs>
  <cellXfs count="48">
    <xf numFmtId="37" fontId="0" fillId="0" borderId="0" xfId="0"/>
    <xf numFmtId="37" fontId="3" fillId="0" borderId="0" xfId="1"/>
    <xf numFmtId="37" fontId="3" fillId="0" borderId="0" xfId="1" applyAlignment="1">
      <alignment horizontal="center"/>
    </xf>
    <xf numFmtId="37" fontId="7" fillId="0" borderId="0" xfId="0" applyFont="1"/>
    <xf numFmtId="37" fontId="4" fillId="0" borderId="0" xfId="0" applyFont="1" applyAlignment="1">
      <alignment vertical="center"/>
    </xf>
    <xf numFmtId="37" fontId="4" fillId="0" borderId="1" xfId="0" applyFont="1" applyBorder="1" applyAlignment="1">
      <alignment vertical="center"/>
    </xf>
    <xf numFmtId="37" fontId="4" fillId="0" borderId="0" xfId="0" applyFont="1" applyAlignment="1">
      <alignment horizontal="left" vertical="center"/>
    </xf>
    <xf numFmtId="37" fontId="6" fillId="0" borderId="0" xfId="0" applyFont="1" applyAlignment="1">
      <alignment vertical="center"/>
    </xf>
    <xf numFmtId="176" fontId="1" fillId="0" borderId="0" xfId="1" applyNumberFormat="1" applyFont="1"/>
    <xf numFmtId="37" fontId="3" fillId="0" borderId="0" xfId="1" applyAlignment="1">
      <alignment horizontal="left"/>
    </xf>
    <xf numFmtId="37" fontId="9" fillId="0" borderId="0" xfId="1" applyFont="1"/>
    <xf numFmtId="39" fontId="3" fillId="0" borderId="0" xfId="1" applyNumberFormat="1"/>
    <xf numFmtId="39" fontId="10" fillId="0" borderId="0" xfId="1" applyNumberFormat="1" applyFont="1"/>
    <xf numFmtId="37" fontId="10" fillId="0" borderId="0" xfId="1" applyFont="1"/>
    <xf numFmtId="37" fontId="8" fillId="0" borderId="0" xfId="1" applyFont="1"/>
    <xf numFmtId="37" fontId="12" fillId="0" borderId="0" xfId="1" applyFont="1"/>
    <xf numFmtId="37" fontId="3" fillId="0" borderId="1" xfId="1" applyBorder="1" applyAlignment="1">
      <alignment horizontal="center"/>
    </xf>
    <xf numFmtId="37" fontId="4" fillId="0" borderId="1" xfId="1" applyFont="1" applyBorder="1" applyAlignment="1">
      <alignment horizontal="center" wrapText="1"/>
    </xf>
    <xf numFmtId="37" fontId="3" fillId="0" borderId="2" xfId="1" applyBorder="1"/>
    <xf numFmtId="37" fontId="4" fillId="0" borderId="3" xfId="1" applyFont="1" applyBorder="1" applyAlignment="1">
      <alignment horizontal="center"/>
    </xf>
    <xf numFmtId="37" fontId="1" fillId="0" borderId="3" xfId="1" applyFont="1" applyBorder="1"/>
    <xf numFmtId="37" fontId="10" fillId="0" borderId="3" xfId="1" applyFont="1" applyBorder="1" applyAlignment="1">
      <alignment horizontal="center"/>
    </xf>
    <xf numFmtId="37" fontId="14" fillId="0" borderId="1" xfId="0" applyFont="1" applyBorder="1" applyAlignment="1">
      <alignment horizontal="center" vertical="center"/>
    </xf>
    <xf numFmtId="37" fontId="14" fillId="0" borderId="1" xfId="0" applyFont="1" applyBorder="1" applyAlignment="1">
      <alignment vertical="center"/>
    </xf>
    <xf numFmtId="37" fontId="11" fillId="0" borderId="0" xfId="0" applyFont="1" applyAlignment="1">
      <alignment horizontal="center" vertical="center"/>
    </xf>
    <xf numFmtId="37" fontId="11" fillId="0" borderId="0" xfId="0" applyFont="1" applyAlignment="1">
      <alignment vertical="center"/>
    </xf>
    <xf numFmtId="37" fontId="11" fillId="0" borderId="4" xfId="0" applyFont="1" applyBorder="1" applyAlignment="1">
      <alignment horizontal="centerContinuous" vertical="center"/>
    </xf>
    <xf numFmtId="37" fontId="11" fillId="0" borderId="1" xfId="0" applyFont="1" applyBorder="1" applyAlignment="1">
      <alignment horizontal="centerContinuous" vertical="center"/>
    </xf>
    <xf numFmtId="37" fontId="11" fillId="0" borderId="1" xfId="0" applyFont="1" applyBorder="1" applyAlignment="1">
      <alignment vertical="center"/>
    </xf>
    <xf numFmtId="37" fontId="11" fillId="0" borderId="4" xfId="0" applyFont="1" applyBorder="1" applyAlignment="1">
      <alignment horizontal="center" vertical="center"/>
    </xf>
    <xf numFmtId="37" fontId="11" fillId="0" borderId="4" xfId="0" applyFont="1" applyBorder="1" applyAlignment="1">
      <alignment vertical="center"/>
    </xf>
    <xf numFmtId="37" fontId="11" fillId="0" borderId="0" xfId="0" applyFont="1" applyAlignment="1">
      <alignment horizontal="left" vertical="center"/>
    </xf>
    <xf numFmtId="37" fontId="5" fillId="0" borderId="5" xfId="0" applyFont="1" applyBorder="1" applyAlignment="1">
      <alignment horizontal="center" vertical="center"/>
    </xf>
    <xf numFmtId="37" fontId="6" fillId="0" borderId="5" xfId="0" applyFont="1" applyBorder="1" applyAlignment="1">
      <alignment vertical="center"/>
    </xf>
    <xf numFmtId="41" fontId="11" fillId="0" borderId="6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41" fontId="14" fillId="0" borderId="4" xfId="0" applyNumberFormat="1" applyFont="1" applyBorder="1" applyAlignment="1">
      <alignment vertical="center"/>
    </xf>
    <xf numFmtId="41" fontId="14" fillId="0" borderId="1" xfId="0" applyNumberFormat="1" applyFont="1" applyBorder="1" applyAlignment="1">
      <alignment vertical="center"/>
    </xf>
    <xf numFmtId="37" fontId="13" fillId="0" borderId="1" xfId="1" applyFont="1" applyBorder="1" applyAlignment="1">
      <alignment horizontal="center" wrapText="1"/>
    </xf>
    <xf numFmtId="37" fontId="3" fillId="0" borderId="1" xfId="1" applyBorder="1" applyAlignment="1">
      <alignment horizontal="center" wrapText="1"/>
    </xf>
    <xf numFmtId="37" fontId="15" fillId="0" borderId="1" xfId="1" applyFont="1" applyBorder="1" applyAlignment="1">
      <alignment horizontal="center" wrapText="1"/>
    </xf>
    <xf numFmtId="37" fontId="17" fillId="0" borderId="0" xfId="0" quotePrefix="1" applyFont="1"/>
    <xf numFmtId="37" fontId="5" fillId="0" borderId="0" xfId="0" applyFont="1" applyAlignment="1">
      <alignment horizontal="center" vertical="center"/>
    </xf>
    <xf numFmtId="37" fontId="6" fillId="0" borderId="0" xfId="0" applyFont="1" applyAlignment="1">
      <alignment vertical="center"/>
    </xf>
    <xf numFmtId="37" fontId="11" fillId="0" borderId="7" xfId="0" applyFont="1" applyBorder="1" applyAlignment="1">
      <alignment horizontal="center" vertical="center"/>
    </xf>
    <xf numFmtId="37" fontId="11" fillId="0" borderId="1" xfId="0" applyFont="1" applyBorder="1" applyAlignment="1">
      <alignment horizontal="center" vertical="center"/>
    </xf>
    <xf numFmtId="37" fontId="11" fillId="0" borderId="8" xfId="0" applyFont="1" applyBorder="1" applyAlignment="1">
      <alignment horizontal="center" vertical="center"/>
    </xf>
    <xf numFmtId="37" fontId="11" fillId="0" borderId="9" xfId="0" applyFont="1" applyBorder="1" applyAlignment="1">
      <alignment horizontal="center" vertical="center"/>
    </xf>
  </cellXfs>
  <cellStyles count="2">
    <cellStyle name="標準" xfId="0" builtinId="0"/>
    <cellStyle name="標準_96労働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7</xdr:row>
      <xdr:rowOff>45720</xdr:rowOff>
    </xdr:from>
    <xdr:to>
      <xdr:col>1</xdr:col>
      <xdr:colOff>708660</xdr:colOff>
      <xdr:row>7</xdr:row>
      <xdr:rowOff>266700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127760" y="1889760"/>
          <a:ext cx="2971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2</xdr:col>
      <xdr:colOff>388620</xdr:colOff>
      <xdr:row>7</xdr:row>
      <xdr:rowOff>45720</xdr:rowOff>
    </xdr:from>
    <xdr:to>
      <xdr:col>2</xdr:col>
      <xdr:colOff>718358</xdr:colOff>
      <xdr:row>7</xdr:row>
      <xdr:rowOff>266700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87452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3</xdr:col>
      <xdr:colOff>320040</xdr:colOff>
      <xdr:row>7</xdr:row>
      <xdr:rowOff>45720</xdr:rowOff>
    </xdr:from>
    <xdr:to>
      <xdr:col>3</xdr:col>
      <xdr:colOff>624840</xdr:colOff>
      <xdr:row>7</xdr:row>
      <xdr:rowOff>266700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2575560" y="1889760"/>
          <a:ext cx="30480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312420</xdr:colOff>
      <xdr:row>7</xdr:row>
      <xdr:rowOff>45720</xdr:rowOff>
    </xdr:from>
    <xdr:to>
      <xdr:col>4</xdr:col>
      <xdr:colOff>624840</xdr:colOff>
      <xdr:row>7</xdr:row>
      <xdr:rowOff>266700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3337560" y="1889760"/>
          <a:ext cx="31242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5</xdr:col>
      <xdr:colOff>350520</xdr:colOff>
      <xdr:row>7</xdr:row>
      <xdr:rowOff>45720</xdr:rowOff>
    </xdr:from>
    <xdr:to>
      <xdr:col>5</xdr:col>
      <xdr:colOff>680258</xdr:colOff>
      <xdr:row>7</xdr:row>
      <xdr:rowOff>266700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414528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⑤</a:t>
          </a:r>
        </a:p>
      </xdr:txBody>
    </xdr:sp>
    <xdr:clientData/>
  </xdr:twoCellAnchor>
  <xdr:twoCellAnchor editAs="oneCell">
    <xdr:from>
      <xdr:col>6</xdr:col>
      <xdr:colOff>358140</xdr:colOff>
      <xdr:row>7</xdr:row>
      <xdr:rowOff>53340</xdr:rowOff>
    </xdr:from>
    <xdr:to>
      <xdr:col>6</xdr:col>
      <xdr:colOff>693420</xdr:colOff>
      <xdr:row>7</xdr:row>
      <xdr:rowOff>274320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4922520" y="1897380"/>
          <a:ext cx="3352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I12"/>
  <sheetViews>
    <sheetView workbookViewId="0">
      <selection activeCell="B7" sqref="B7:H7"/>
    </sheetView>
  </sheetViews>
  <sheetFormatPr defaultColWidth="13.3984375" defaultRowHeight="16.2" x14ac:dyDescent="0.2"/>
  <cols>
    <col min="1" max="1" width="9.3984375" style="1" customWidth="1"/>
    <col min="2" max="8" width="10.09765625" style="1" customWidth="1"/>
    <col min="9" max="9" width="10.59765625" style="1" customWidth="1"/>
    <col min="10" max="16384" width="13.3984375" style="1"/>
  </cols>
  <sheetData>
    <row r="1" spans="1:9" x14ac:dyDescent="0.2">
      <c r="A1" s="15" t="s">
        <v>16</v>
      </c>
    </row>
    <row r="2" spans="1:9" x14ac:dyDescent="0.2">
      <c r="A2" s="15"/>
    </row>
    <row r="3" spans="1:9" x14ac:dyDescent="0.2">
      <c r="A3" s="9" t="s">
        <v>20</v>
      </c>
    </row>
    <row r="4" spans="1:9" x14ac:dyDescent="0.2">
      <c r="B4" s="2"/>
    </row>
    <row r="5" spans="1:9" ht="32.4" x14ac:dyDescent="0.2">
      <c r="A5" s="18"/>
      <c r="B5" s="39" t="s">
        <v>18</v>
      </c>
      <c r="C5" s="16" t="s">
        <v>0</v>
      </c>
      <c r="D5" s="38" t="s">
        <v>17</v>
      </c>
      <c r="E5" s="17" t="s">
        <v>11</v>
      </c>
      <c r="F5" s="16" t="s">
        <v>1</v>
      </c>
      <c r="G5" s="40" t="s">
        <v>19</v>
      </c>
      <c r="H5" s="16" t="s">
        <v>2</v>
      </c>
      <c r="I5" s="16" t="s">
        <v>10</v>
      </c>
    </row>
    <row r="6" spans="1:9" ht="24" customHeight="1" x14ac:dyDescent="0.2">
      <c r="A6" s="19" t="s">
        <v>12</v>
      </c>
      <c r="B6" s="10" t="e">
        <f>#REF!</f>
        <v>#REF!</v>
      </c>
      <c r="C6" s="10" t="e">
        <f>#REF!</f>
        <v>#REF!</v>
      </c>
      <c r="D6" s="10" t="e">
        <f>#REF!</f>
        <v>#REF!</v>
      </c>
      <c r="E6" s="10" t="e">
        <f>#REF!</f>
        <v>#REF!</v>
      </c>
      <c r="F6" s="10" t="e">
        <f>#REF!</f>
        <v>#REF!</v>
      </c>
      <c r="G6" s="10" t="e">
        <f>#REF!</f>
        <v>#REF!</v>
      </c>
      <c r="H6" s="10" t="e">
        <f>I6-SUM(B6:G6)</f>
        <v>#REF!</v>
      </c>
      <c r="I6" s="10" t="e">
        <f>#REF!</f>
        <v>#REF!</v>
      </c>
    </row>
    <row r="7" spans="1:9" ht="24" customHeight="1" x14ac:dyDescent="0.2">
      <c r="A7" s="20" t="s">
        <v>13</v>
      </c>
      <c r="B7" s="8" t="e">
        <f t="shared" ref="B7:G7" si="0">B6/$I$6*100</f>
        <v>#REF!</v>
      </c>
      <c r="C7" s="8" t="e">
        <f t="shared" si="0"/>
        <v>#REF!</v>
      </c>
      <c r="D7" s="8" t="e">
        <f>D6/$I$6*100</f>
        <v>#REF!</v>
      </c>
      <c r="E7" s="8" t="e">
        <f t="shared" si="0"/>
        <v>#REF!</v>
      </c>
      <c r="F7" s="8" t="e">
        <f t="shared" si="0"/>
        <v>#REF!</v>
      </c>
      <c r="G7" s="8" t="e">
        <f t="shared" si="0"/>
        <v>#REF!</v>
      </c>
      <c r="H7" s="8" t="e">
        <f>H6/$I$6*100</f>
        <v>#REF!</v>
      </c>
    </row>
    <row r="8" spans="1:9" ht="24" customHeight="1" x14ac:dyDescent="0.2">
      <c r="A8" s="21" t="s">
        <v>14</v>
      </c>
      <c r="B8" s="12"/>
      <c r="C8" s="12"/>
      <c r="D8" s="12"/>
      <c r="E8" s="12"/>
      <c r="F8" s="12"/>
      <c r="G8" s="12"/>
      <c r="H8" s="11"/>
    </row>
    <row r="9" spans="1:9" x14ac:dyDescent="0.2">
      <c r="A9" s="21"/>
      <c r="B9" s="13"/>
      <c r="C9" s="13"/>
      <c r="D9" s="13"/>
      <c r="E9" s="13"/>
      <c r="F9" s="13"/>
      <c r="G9" s="13"/>
    </row>
    <row r="10" spans="1:9" x14ac:dyDescent="0.2">
      <c r="A10" s="14" t="s">
        <v>15</v>
      </c>
    </row>
    <row r="12" spans="1:9" x14ac:dyDescent="0.2">
      <c r="A12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/>
  <dimension ref="A1:H12"/>
  <sheetViews>
    <sheetView tabSelected="1" view="pageBreakPreview" zoomScaleNormal="100" zoomScaleSheetLayoutView="100" workbookViewId="0"/>
  </sheetViews>
  <sheetFormatPr defaultColWidth="10.59765625" defaultRowHeight="14.4" x14ac:dyDescent="0.2"/>
  <cols>
    <col min="1" max="1" width="2.59765625" customWidth="1"/>
    <col min="2" max="2" width="14.69921875" customWidth="1"/>
    <col min="3" max="3" width="2.59765625" customWidth="1"/>
    <col min="4" max="8" width="13.69921875" customWidth="1"/>
  </cols>
  <sheetData>
    <row r="1" spans="1:8" s="3" customFormat="1" ht="18" x14ac:dyDescent="0.25">
      <c r="A1" s="41" t="s">
        <v>22</v>
      </c>
    </row>
    <row r="3" spans="1:8" s="7" customFormat="1" ht="27" customHeight="1" x14ac:dyDescent="0.2">
      <c r="A3" s="42" t="s">
        <v>3</v>
      </c>
      <c r="B3" s="43"/>
      <c r="C3" s="43"/>
      <c r="D3" s="43"/>
      <c r="E3" s="43"/>
      <c r="F3" s="43"/>
      <c r="G3" s="43"/>
      <c r="H3" s="43"/>
    </row>
    <row r="4" spans="1:8" s="7" customFormat="1" ht="18" customHeight="1" thickBot="1" x14ac:dyDescent="0.25">
      <c r="A4" s="32"/>
      <c r="B4" s="33"/>
      <c r="C4" s="33"/>
      <c r="D4" s="33"/>
      <c r="E4" s="33"/>
      <c r="F4" s="33"/>
      <c r="G4" s="33"/>
      <c r="H4" s="33"/>
    </row>
    <row r="5" spans="1:8" s="4" customFormat="1" ht="22.5" customHeight="1" thickTop="1" x14ac:dyDescent="0.2">
      <c r="B5" s="44" t="s">
        <v>4</v>
      </c>
      <c r="C5" s="25"/>
      <c r="D5" s="46" t="s">
        <v>5</v>
      </c>
      <c r="E5" s="26" t="s">
        <v>6</v>
      </c>
      <c r="F5" s="27"/>
      <c r="G5" s="26" t="s">
        <v>7</v>
      </c>
      <c r="H5" s="27"/>
    </row>
    <row r="6" spans="1:8" s="4" customFormat="1" ht="22.5" customHeight="1" x14ac:dyDescent="0.2">
      <c r="A6" s="5"/>
      <c r="B6" s="45"/>
      <c r="C6" s="28"/>
      <c r="D6" s="47"/>
      <c r="E6" s="29" t="s">
        <v>8</v>
      </c>
      <c r="F6" s="30" t="s">
        <v>21</v>
      </c>
      <c r="G6" s="29" t="s">
        <v>8</v>
      </c>
      <c r="H6" s="29" t="s">
        <v>9</v>
      </c>
    </row>
    <row r="7" spans="1:8" s="4" customFormat="1" ht="22.5" customHeight="1" x14ac:dyDescent="0.2">
      <c r="B7" s="24" t="s">
        <v>27</v>
      </c>
      <c r="C7" s="25"/>
      <c r="D7" s="34">
        <v>13</v>
      </c>
      <c r="E7" s="35">
        <v>6</v>
      </c>
      <c r="F7" s="35">
        <v>56</v>
      </c>
      <c r="G7" s="35">
        <v>7</v>
      </c>
      <c r="H7" s="35">
        <v>153</v>
      </c>
    </row>
    <row r="8" spans="1:8" s="4" customFormat="1" ht="22.5" customHeight="1" x14ac:dyDescent="0.2">
      <c r="B8" s="24" t="s">
        <v>25</v>
      </c>
      <c r="C8" s="25"/>
      <c r="D8" s="34">
        <v>9</v>
      </c>
      <c r="E8" s="35">
        <v>6</v>
      </c>
      <c r="F8" s="35">
        <v>384</v>
      </c>
      <c r="G8" s="35">
        <v>3</v>
      </c>
      <c r="H8" s="35">
        <v>117</v>
      </c>
    </row>
    <row r="9" spans="1:8" s="4" customFormat="1" ht="22.5" customHeight="1" x14ac:dyDescent="0.2">
      <c r="B9" s="24" t="s">
        <v>26</v>
      </c>
      <c r="C9" s="25"/>
      <c r="D9" s="34">
        <v>3</v>
      </c>
      <c r="E9" s="35">
        <v>2</v>
      </c>
      <c r="F9" s="35">
        <v>20</v>
      </c>
      <c r="G9" s="35">
        <v>1</v>
      </c>
      <c r="H9" s="35">
        <v>20</v>
      </c>
    </row>
    <row r="10" spans="1:8" s="4" customFormat="1" ht="22.5" customHeight="1" x14ac:dyDescent="0.2">
      <c r="A10" s="5"/>
      <c r="B10" s="22" t="s">
        <v>28</v>
      </c>
      <c r="C10" s="23"/>
      <c r="D10" s="36">
        <v>3</v>
      </c>
      <c r="E10" s="37">
        <v>1</v>
      </c>
      <c r="F10" s="37">
        <v>13</v>
      </c>
      <c r="G10" s="37">
        <v>2</v>
      </c>
      <c r="H10" s="37">
        <v>21</v>
      </c>
    </row>
    <row r="11" spans="1:8" s="4" customFormat="1" ht="22.5" customHeight="1" x14ac:dyDescent="0.2">
      <c r="B11" s="25" t="s">
        <v>23</v>
      </c>
      <c r="C11" s="25"/>
      <c r="D11" s="25"/>
      <c r="E11" s="25"/>
      <c r="F11" s="25"/>
      <c r="G11" s="25"/>
      <c r="H11" s="25"/>
    </row>
    <row r="12" spans="1:8" s="6" customFormat="1" ht="22.5" customHeight="1" x14ac:dyDescent="0.2">
      <c r="B12" s="31" t="s">
        <v>24</v>
      </c>
      <c r="C12" s="31"/>
      <c r="D12" s="31"/>
      <c r="E12" s="31"/>
      <c r="F12" s="31"/>
      <c r="G12" s="31"/>
      <c r="H12" s="31"/>
    </row>
  </sheetData>
  <mergeCells count="3">
    <mergeCell ref="A3:H3"/>
    <mergeCell ref="B5:B6"/>
    <mergeCell ref="D5:D6"/>
  </mergeCells>
  <phoneticPr fontId="2"/>
  <pageMargins left="0.78740157480314965" right="0.74803149606299213" top="0.98425196850393704" bottom="0.59055118110236227" header="0.51181102362204722" footer="0.51181102362204722"/>
  <pageSetup paperSize="9" scale="85" orientation="portrait" horizontalDpi="300" verticalDpi="300" r:id="rId1"/>
  <headerFooter alignWithMargins="0">
    <oddHeader>&amp;L出典：千葉県勢要覧 令和2年版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ｸﾞﾗﾌ元ﾃﾞｰﾀ</vt:lpstr>
      <vt:lpstr>097Y</vt:lpstr>
      <vt:lpstr>'097Y'!Print_Area</vt:lpstr>
      <vt:lpstr>'097Y'!Print_Area_MI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2024-08-25T23:23:26Z</dcterms:created>
  <dcterms:modified xsi:type="dcterms:W3CDTF">2024-08-25T23:23:26Z</dcterms:modified>
</cp:coreProperties>
</file>