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120" yWindow="45" windowWidth="9720" windowHeight="6075" firstSheet="1" activeTab="1"/>
  </bookViews>
  <sheets>
    <sheet name="推移" sheetId="11" state="hidden" r:id="rId1"/>
    <sheet name="経営耕地面積" sheetId="4" r:id="rId2"/>
  </sheets>
  <definedNames>
    <definedName name="_Fill" hidden="1">#REF!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経営耕地面積!$A$1:$X$60</definedName>
  </definedNames>
  <calcPr calcId="162913"/>
</workbook>
</file>

<file path=xl/calcChain.xml><?xml version="1.0" encoding="utf-8"?>
<calcChain xmlns="http://schemas.openxmlformats.org/spreadsheetml/2006/main">
  <c r="H8" i="11" l="1"/>
  <c r="H7" i="11"/>
  <c r="H6" i="11"/>
</calcChain>
</file>

<file path=xl/sharedStrings.xml><?xml version="1.0" encoding="utf-8"?>
<sst xmlns="http://schemas.openxmlformats.org/spreadsheetml/2006/main" count="96" uniqueCount="83">
  <si>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</si>
  <si>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</si>
  <si>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</si>
  <si>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</si>
  <si>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</si>
  <si>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</si>
  <si>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</si>
  <si>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</si>
  <si>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</si>
  <si>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</si>
  <si>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</si>
  <si>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</si>
  <si>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</si>
  <si>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</si>
  <si>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</si>
  <si>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</si>
  <si>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</si>
  <si>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</si>
  <si>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</si>
  <si>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</si>
  <si>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</si>
  <si>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</si>
  <si>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</si>
  <si>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</si>
  <si>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</si>
  <si>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</si>
  <si>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</si>
  <si>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</si>
  <si>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</si>
  <si>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</si>
  <si>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</si>
  <si>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</si>
  <si>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</si>
  <si>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</si>
  <si>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</si>
  <si>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</si>
  <si>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</si>
  <si>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</si>
  <si>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</si>
  <si>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</si>
  <si>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</si>
  <si>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</si>
  <si>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</si>
  <si>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</si>
  <si>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</si>
  <si>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</si>
  <si>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</si>
  <si>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</si>
  <si>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-</t>
  </si>
  <si>
    <t>旭　市</t>
  </si>
  <si>
    <t>袖ケ浦市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</si>
  <si>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</si>
  <si>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</si>
  <si>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</si>
  <si>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</si>
  <si>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</si>
  <si>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</si>
  <si>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</si>
  <si>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</si>
  <si>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耕地面積</t>
  </si>
  <si>
    <t>千葉県</t>
  </si>
  <si>
    <t>富里市</t>
  </si>
  <si>
    <t>　</t>
    <phoneticPr fontId="3"/>
  </si>
  <si>
    <t>平成2年</t>
    <rPh sb="0" eb="2">
      <t>ヘイセイ</t>
    </rPh>
    <rPh sb="3" eb="4">
      <t>ネン</t>
    </rPh>
    <phoneticPr fontId="3"/>
  </si>
  <si>
    <t>平成7年</t>
    <rPh sb="0" eb="2">
      <t>ヘイセイ</t>
    </rPh>
    <rPh sb="3" eb="4">
      <t>ネン</t>
    </rPh>
    <phoneticPr fontId="3"/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</si>
  <si>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</si>
  <si>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</si>
  <si>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</si>
  <si>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耕地面積÷</t>
    <rPh sb="0" eb="2">
      <t>コウチ</t>
    </rPh>
    <rPh sb="2" eb="4">
      <t>メンセキ</t>
    </rPh>
    <phoneticPr fontId="3"/>
  </si>
  <si>
    <t>販売農家数</t>
    <rPh sb="0" eb="2">
      <t>ハンバイ</t>
    </rPh>
    <rPh sb="2" eb="4">
      <t>ノウカ</t>
    </rPh>
    <rPh sb="4" eb="5">
      <t>スウ</t>
    </rPh>
    <phoneticPr fontId="3"/>
  </si>
  <si>
    <t>ha</t>
    <phoneticPr fontId="3"/>
  </si>
  <si>
    <t>指標</t>
    <rPh sb="0" eb="2">
      <t>シヒョウ</t>
    </rPh>
    <phoneticPr fontId="3"/>
  </si>
  <si>
    <t>経営耕地面積（右軸）</t>
    <rPh sb="0" eb="2">
      <t>ケイエイ</t>
    </rPh>
    <rPh sb="2" eb="4">
      <t>コウチ</t>
    </rPh>
    <rPh sb="4" eb="6">
      <t>メンセキ</t>
    </rPh>
    <rPh sb="7" eb="8">
      <t>ミギ</t>
    </rPh>
    <rPh sb="8" eb="9">
      <t>ジク</t>
    </rPh>
    <phoneticPr fontId="3"/>
  </si>
  <si>
    <t>　</t>
    <phoneticPr fontId="3"/>
  </si>
  <si>
    <t>　　　　　</t>
    <phoneticPr fontId="3"/>
  </si>
  <si>
    <t>　千葉県の推移</t>
    <rPh sb="1" eb="4">
      <t>チバケン</t>
    </rPh>
    <rPh sb="5" eb="7">
      <t>スイイ</t>
    </rPh>
    <phoneticPr fontId="3"/>
  </si>
  <si>
    <t>大網白里市</t>
  </si>
  <si>
    <t>平成27年</t>
    <rPh sb="0" eb="2">
      <t>ヘイセイ</t>
    </rPh>
    <rPh sb="4" eb="5">
      <t>ネン</t>
    </rPh>
    <phoneticPr fontId="3"/>
  </si>
  <si>
    <t>《備　考》
・資料出所　統計課「2015年農林業センサス結果概要」
・算出方法　経営耕地面積（販売農家）÷販売農家数</t>
    <phoneticPr fontId="3"/>
  </si>
  <si>
    <t>－</t>
  </si>
  <si>
    <t>28.  経営耕地面積（販売農家１戸当たり）</t>
  </si>
  <si>
    <t>　　　時点　2015(H27)年2月1日（５年毎）</t>
  </si>
  <si>
    <t>　　　単位　ａ，ａ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</si>
</sst>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3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9" fillId="0" borderId="0">
      <alignment vertical="center"/>
    </xf>
    <xf numFmtId="0" fontId="1" fillId="0" borderId="0"/>
    <xf numFmtId="0" fontId="2" fillId="0" borderId="0"/>
    <xf numFmtId="0" fontId="22" fillId="4" borderId="0" applyNumberFormat="0" applyBorder="0" applyAlignment="0" applyProtection="0">
      <alignment vertical="center"/>
    </xf>
  </cellStyleXfs>
  <cellXfs count="61">
    <xf numFmtId="0" fontId="0" fillId="0" borderId="0" xfId="0"/>
    <xf numFmtId="0" fontId="4" fillId="0" borderId="0" xfId="0" applyFont="1" applyBorder="1"/>
    <xf numFmtId="0" fontId="23" fillId="0" borderId="0" xfId="45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23" fillId="0" borderId="0" xfId="0" applyFont="1"/>
    <xf numFmtId="0" fontId="24" fillId="0" borderId="0" xfId="0" applyFont="1"/>
    <xf numFmtId="177" fontId="23" fillId="0" borderId="0" xfId="33" applyNumberFormat="1" applyFont="1"/>
    <xf numFmtId="0" fontId="4" fillId="0" borderId="0" xfId="0" applyFont="1" applyFill="1"/>
    <xf numFmtId="0" fontId="23" fillId="24" borderId="10" xfId="0" applyFont="1" applyFill="1" applyBorder="1" applyAlignment="1">
      <alignment horizontal="distributed" vertical="center"/>
    </xf>
    <xf numFmtId="0" fontId="23" fillId="24" borderId="14" xfId="0" applyFont="1" applyFill="1" applyBorder="1" applyAlignment="1">
      <alignment horizontal="distributed" vertical="center" wrapText="1"/>
    </xf>
    <xf numFmtId="0" fontId="23" fillId="24" borderId="11" xfId="0" applyFont="1" applyFill="1" applyBorder="1" applyAlignment="1">
      <alignment horizontal="distributed" vertical="center" wrapText="1"/>
    </xf>
    <xf numFmtId="0" fontId="23" fillId="24" borderId="10" xfId="0" applyFont="1" applyFill="1" applyBorder="1" applyAlignment="1">
      <alignment horizontal="distributed" vertical="center" wrapText="1"/>
    </xf>
    <xf numFmtId="38" fontId="23" fillId="24" borderId="14" xfId="0" applyNumberFormat="1" applyFont="1" applyFill="1" applyBorder="1" applyAlignment="1">
      <alignment horizontal="distributed" vertical="center" wrapText="1"/>
    </xf>
    <xf numFmtId="38" fontId="23" fillId="24" borderId="10" xfId="0" applyNumberFormat="1" applyFont="1" applyFill="1" applyBorder="1" applyAlignment="1">
      <alignment horizontal="centerContinuous" vertical="center"/>
    </xf>
    <xf numFmtId="38" fontId="23" fillId="24" borderId="14" xfId="0" applyNumberFormat="1" applyFont="1" applyFill="1" applyBorder="1" applyAlignment="1">
      <alignment horizontal="centerContinuous" vertical="center"/>
    </xf>
    <xf numFmtId="0" fontId="23" fillId="24" borderId="11" xfId="0" applyFont="1" applyFill="1" applyBorder="1" applyAlignment="1">
      <alignment horizontal="centerContinuous" vertical="center"/>
    </xf>
    <xf numFmtId="0" fontId="25" fillId="24" borderId="10" xfId="0" applyFont="1" applyFill="1" applyBorder="1" applyAlignment="1">
      <alignment horizontal="centerContinuous" vertical="center"/>
    </xf>
    <xf numFmtId="0" fontId="25" fillId="24" borderId="14" xfId="0" applyNumberFormat="1" applyFont="1" applyFill="1" applyBorder="1" applyAlignment="1">
      <alignment horizontal="centerContinuous" vertical="center"/>
    </xf>
    <xf numFmtId="0" fontId="4" fillId="0" borderId="13" xfId="0" applyFont="1" applyBorder="1"/>
    <xf numFmtId="0" fontId="23" fillId="0" borderId="0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4" fillId="0" borderId="18" xfId="0" applyFont="1" applyBorder="1"/>
    <xf numFmtId="0" fontId="23" fillId="0" borderId="0" xfId="0" applyFont="1" applyBorder="1" applyAlignment="1">
      <alignment horizontal="distributed"/>
    </xf>
    <xf numFmtId="0" fontId="23" fillId="0" borderId="18" xfId="0" applyFont="1" applyBorder="1" applyAlignment="1">
      <alignment horizontal="distributed"/>
    </xf>
    <xf numFmtId="0" fontId="23" fillId="0" borderId="13" xfId="0" applyFont="1" applyBorder="1" applyAlignment="1">
      <alignment horizontal="distributed"/>
    </xf>
    <xf numFmtId="192" fontId="23" fillId="0" borderId="0" xfId="33" applyNumberFormat="1" applyFont="1" applyBorder="1"/>
    <xf numFmtId="0" fontId="23" fillId="0" borderId="18" xfId="0" applyFont="1" applyBorder="1"/>
    <xf numFmtId="0" fontId="23" fillId="0" borderId="13" xfId="0" applyFont="1" applyBorder="1"/>
    <xf numFmtId="38" fontId="23" fillId="0" borderId="0" xfId="0" applyNumberFormat="1" applyFont="1" applyBorder="1" applyAlignment="1">
      <alignment horizontal="right"/>
    </xf>
    <xf numFmtId="3" fontId="23" fillId="0" borderId="0" xfId="33" applyNumberFormat="1" applyFont="1" applyBorder="1"/>
    <xf numFmtId="192" fontId="23" fillId="0" borderId="0" xfId="33" applyNumberFormat="1" applyFont="1" applyBorder="1" applyAlignment="1">
      <alignment horizontal="right"/>
    </xf>
    <xf numFmtId="3" fontId="23" fillId="0" borderId="0" xfId="33" applyNumberFormat="1" applyFont="1" applyBorder="1" applyAlignment="1">
      <alignment horizontal="right"/>
    </xf>
    <xf numFmtId="0" fontId="4" fillId="0" borderId="19" xfId="0" applyFont="1" applyBorder="1"/>
    <xf numFmtId="0" fontId="4" fillId="0" borderId="15" xfId="0" applyFont="1" applyBorder="1"/>
    <xf numFmtId="0" fontId="4" fillId="0" borderId="20" xfId="0" applyFont="1" applyBorder="1"/>
    <xf numFmtId="0" fontId="24" fillId="0" borderId="16" xfId="0" applyFont="1" applyBorder="1"/>
    <xf numFmtId="0" fontId="4" fillId="0" borderId="17" xfId="0" applyFont="1" applyBorder="1"/>
    <xf numFmtId="0" fontId="24" fillId="0" borderId="17" xfId="0" applyFont="1" applyBorder="1"/>
    <xf numFmtId="0" fontId="4" fillId="0" borderId="12" xfId="0" applyFont="1" applyBorder="1"/>
    <xf numFmtId="0" fontId="24" fillId="0" borderId="13" xfId="0" applyFont="1" applyBorder="1"/>
    <xf numFmtId="0" fontId="24" fillId="0" borderId="0" xfId="0" applyFont="1" applyBorder="1"/>
    <xf numFmtId="0" fontId="26" fillId="0" borderId="0" xfId="0" applyFont="1" applyBorder="1" applyAlignment="1">
      <alignment horizontal="distributed"/>
    </xf>
    <xf numFmtId="0" fontId="26" fillId="0" borderId="18" xfId="0" applyFont="1" applyBorder="1" applyAlignment="1">
      <alignment horizontal="distributed"/>
    </xf>
    <xf numFmtId="0" fontId="26" fillId="0" borderId="13" xfId="0" applyFont="1" applyBorder="1" applyAlignment="1">
      <alignment horizontal="distributed"/>
    </xf>
    <xf numFmtId="192" fontId="26" fillId="0" borderId="0" xfId="33" applyNumberFormat="1" applyFont="1" applyBorder="1"/>
    <xf numFmtId="0" fontId="26" fillId="0" borderId="18" xfId="0" applyFont="1" applyBorder="1"/>
    <xf numFmtId="0" fontId="26" fillId="0" borderId="13" xfId="0" applyFont="1" applyBorder="1"/>
    <xf numFmtId="38" fontId="26" fillId="0" borderId="0" xfId="0" applyNumberFormat="1" applyFont="1" applyBorder="1" applyAlignment="1">
      <alignment horizontal="right"/>
    </xf>
    <xf numFmtId="3" fontId="26" fillId="0" borderId="0" xfId="33" applyNumberFormat="1" applyFont="1" applyBorder="1"/>
    <xf numFmtId="0" fontId="28" fillId="0" borderId="0" xfId="0" applyFont="1"/>
    <xf numFmtId="0" fontId="30" fillId="0" borderId="16" xfId="0" applyFont="1" applyBorder="1" applyAlignment="1">
      <alignment horizontal="left" vertical="top" wrapText="1"/>
    </xf>
    <xf numFmtId="0" fontId="30" fillId="0" borderId="17" xfId="0" applyFont="1" applyBorder="1" applyAlignment="1">
      <alignment horizontal="left" vertical="top"/>
    </xf>
    <xf numFmtId="0" fontId="30" fillId="0" borderId="12" xfId="0" applyFont="1" applyBorder="1" applyAlignment="1">
      <alignment horizontal="left" vertical="top"/>
    </xf>
    <xf numFmtId="0" fontId="30" fillId="0" borderId="13" xfId="0" applyFont="1" applyBorder="1" applyAlignment="1">
      <alignment horizontal="left" vertical="top"/>
    </xf>
    <xf numFmtId="0" fontId="30" fillId="0" borderId="0" xfId="0" applyFont="1" applyBorder="1" applyAlignment="1">
      <alignment horizontal="left" vertical="top"/>
    </xf>
    <xf numFmtId="0" fontId="30" fillId="0" borderId="18" xfId="0" applyFont="1" applyBorder="1" applyAlignment="1">
      <alignment horizontal="left" vertical="top"/>
    </xf>
    <xf numFmtId="0" fontId="30" fillId="0" borderId="19" xfId="0" applyFont="1" applyBorder="1" applyAlignment="1">
      <alignment horizontal="left" vertical="top"/>
    </xf>
    <xf numFmtId="0" fontId="30" fillId="0" borderId="15" xfId="0" applyFont="1" applyBorder="1" applyAlignment="1">
      <alignment horizontal="left" vertical="top"/>
    </xf>
    <xf numFmtId="0" fontId="30" fillId="0" borderId="20" xfId="0" applyFont="1" applyBorder="1" applyAlignment="1">
      <alignment horizontal="left" vertical="top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標準 4" xfId="44"/>
    <cellStyle name="標準_013_人口転入率_163" xfId="45"/>
    <cellStyle name="未定義" xfId="46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経営耕地面積（右軸）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106427</c:v>
                </c:pt>
                <c:pt idx="1">
                  <c:v>96942</c:v>
                </c:pt>
                <c:pt idx="2">
                  <c:v>89815</c:v>
                </c:pt>
                <c:pt idx="3">
                  <c:v>86698</c:v>
                </c:pt>
                <c:pt idx="4">
                  <c:v>77404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A5-4BCB-8836-8BDAE3AC0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120.4</c:v>
                </c:pt>
                <c:pt idx="1">
                  <c:v>127.5</c:v>
                </c:pt>
                <c:pt idx="2">
                  <c:v>141.1</c:v>
                </c:pt>
                <c:pt idx="3">
                  <c:v>159.19999999999999</c:v>
                </c:pt>
                <c:pt idx="4">
                  <c:v>175.8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A5-4BCB-8836-8BDAE3AC0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17576"/>
        <c:axId val="1"/>
      </c:lineChart>
      <c:catAx>
        <c:axId val="328717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28717576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80000"/>
          <c:min val="4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72381366439626"/>
          <c:y val="0.10413306291259046"/>
          <c:w val="0.64856427037529396"/>
          <c:h val="0.5401173869014405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経営耕地面積（右軸）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106427</c:v>
                </c:pt>
                <c:pt idx="1">
                  <c:v>96942</c:v>
                </c:pt>
                <c:pt idx="2">
                  <c:v>89815</c:v>
                </c:pt>
                <c:pt idx="3">
                  <c:v>86698</c:v>
                </c:pt>
                <c:pt idx="4">
                  <c:v>77404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72-4CB4-AB0E-50B90A252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120.4</c:v>
                </c:pt>
                <c:pt idx="1">
                  <c:v>127.5</c:v>
                </c:pt>
                <c:pt idx="2">
                  <c:v>141.1</c:v>
                </c:pt>
                <c:pt idx="3">
                  <c:v>159.19999999999999</c:v>
                </c:pt>
                <c:pt idx="4">
                  <c:v>175.8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72-4CB4-AB0E-50B90A252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662176"/>
        <c:axId val="1"/>
      </c:lineChart>
      <c:catAx>
        <c:axId val="328662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328662176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00000"/>
          <c:min val="4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10</xdr:row>
      <xdr:rowOff>142875</xdr:rowOff>
    </xdr:from>
    <xdr:to>
      <xdr:col>6</xdr:col>
      <xdr:colOff>9525</xdr:colOff>
      <xdr:row>26</xdr:row>
      <xdr:rowOff>66675</xdr:rowOff>
    </xdr:to>
    <xdr:graphicFrame macro="">
      <xdr:nvGraphicFramePr>
        <xdr:cNvPr id="410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409575</xdr:colOff>
      <xdr:row>35</xdr:row>
      <xdr:rowOff>76200</xdr:rowOff>
    </xdr:from>
    <xdr:to>
      <xdr:col>22</xdr:col>
      <xdr:colOff>666750</xdr:colOff>
      <xdr:row>53</xdr:row>
      <xdr:rowOff>142875</xdr:rowOff>
    </xdr:to>
    <xdr:pic>
      <xdr:nvPicPr>
        <xdr:cNvPr id="2110" name="Picture 4" descr="map17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6276975"/>
          <a:ext cx="2543175" cy="332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37</xdr:row>
      <xdr:rowOff>133350</xdr:rowOff>
    </xdr:from>
    <xdr:to>
      <xdr:col>12</xdr:col>
      <xdr:colOff>0</xdr:colOff>
      <xdr:row>51</xdr:row>
      <xdr:rowOff>114300</xdr:rowOff>
    </xdr:to>
    <xdr:graphicFrame macro="">
      <xdr:nvGraphicFramePr>
        <xdr:cNvPr id="211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323850</xdr:colOff>
      <xdr:row>37</xdr:row>
      <xdr:rowOff>142875</xdr:rowOff>
    </xdr:from>
    <xdr:to>
      <xdr:col>10</xdr:col>
      <xdr:colOff>771525</xdr:colOff>
      <xdr:row>39</xdr:row>
      <xdr:rowOff>47625</xdr:rowOff>
    </xdr:to>
    <xdr:sp macro="" textlink="">
      <xdr:nvSpPr>
        <xdr:cNvPr id="5" name="テキスト ボックス 4"/>
        <xdr:cNvSpPr txBox="1"/>
      </xdr:nvSpPr>
      <xdr:spPr>
        <a:xfrm>
          <a:off x="2695575" y="6848475"/>
          <a:ext cx="4476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800"/>
            <a:t>(ha)</a:t>
          </a:r>
          <a:endParaRPr kumimoji="1" lang="ja-JP" altLang="en-US" sz="800"/>
        </a:p>
      </xdr:txBody>
    </xdr:sp>
    <xdr:clientData/>
  </xdr:twoCellAnchor>
  <xdr:twoCellAnchor>
    <xdr:from>
      <xdr:col>1</xdr:col>
      <xdr:colOff>285750</xdr:colOff>
      <xdr:row>37</xdr:row>
      <xdr:rowOff>142875</xdr:rowOff>
    </xdr:from>
    <xdr:to>
      <xdr:col>1</xdr:col>
      <xdr:colOff>733425</xdr:colOff>
      <xdr:row>39</xdr:row>
      <xdr:rowOff>47625</xdr:rowOff>
    </xdr:to>
    <xdr:sp macro="" textlink="">
      <xdr:nvSpPr>
        <xdr:cNvPr id="6" name="テキスト ボックス 5"/>
        <xdr:cNvSpPr txBox="1"/>
      </xdr:nvSpPr>
      <xdr:spPr>
        <a:xfrm>
          <a:off x="361950" y="6848475"/>
          <a:ext cx="4476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800"/>
            <a:t>(a)</a:t>
          </a:r>
          <a:endParaRPr kumimoji="1" lang="ja-JP" alt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"/>
  <sheetViews>
    <sheetView workbookViewId="0">
      <selection activeCell="K20" sqref="K20"/>
    </sheetView>
  </sheetViews>
  <sheetFormatPr defaultRowHeight="13.5" x14ac:dyDescent="0.15"/>
  <cols>
    <col min="6" max="6" width="12.125" customWidth="1"/>
  </cols>
  <sheetData>
    <row r="2" spans="1:8" x14ac:dyDescent="0.15">
      <c r="B2" t="s">
        <v>71</v>
      </c>
      <c r="C2" t="s">
        <v>72</v>
      </c>
    </row>
    <row r="3" spans="1:8" x14ac:dyDescent="0.15">
      <c r="A3" t="s">
        <v>63</v>
      </c>
      <c r="B3">
        <v>115.3</v>
      </c>
      <c r="C3">
        <v>114834</v>
      </c>
    </row>
    <row r="4" spans="1:8" x14ac:dyDescent="0.15">
      <c r="A4" t="s">
        <v>64</v>
      </c>
      <c r="B4">
        <v>120.4</v>
      </c>
      <c r="C4">
        <v>106427</v>
      </c>
      <c r="D4" t="s">
        <v>70</v>
      </c>
    </row>
    <row r="5" spans="1:8" x14ac:dyDescent="0.15">
      <c r="A5" t="s">
        <v>65</v>
      </c>
      <c r="B5">
        <v>127.5</v>
      </c>
      <c r="C5">
        <v>96942</v>
      </c>
      <c r="D5" t="s">
        <v>70</v>
      </c>
      <c r="F5" t="s">
        <v>68</v>
      </c>
      <c r="G5" t="s">
        <v>69</v>
      </c>
    </row>
    <row r="6" spans="1:8" x14ac:dyDescent="0.15">
      <c r="A6" t="s">
        <v>66</v>
      </c>
      <c r="B6">
        <v>141.1</v>
      </c>
      <c r="C6">
        <v>89815</v>
      </c>
      <c r="D6" t="s">
        <v>70</v>
      </c>
      <c r="E6" t="s">
        <v>63</v>
      </c>
      <c r="F6">
        <v>114834</v>
      </c>
      <c r="G6">
        <v>99631</v>
      </c>
      <c r="H6">
        <f>F6/G6*100</f>
        <v>115.2593068422479</v>
      </c>
    </row>
    <row r="7" spans="1:8" x14ac:dyDescent="0.15">
      <c r="A7" t="s">
        <v>67</v>
      </c>
      <c r="B7">
        <v>159.19999999999999</v>
      </c>
      <c r="C7">
        <v>86698</v>
      </c>
      <c r="D7" t="s">
        <v>70</v>
      </c>
      <c r="E7" t="s">
        <v>64</v>
      </c>
      <c r="F7">
        <v>10642695</v>
      </c>
      <c r="G7">
        <v>88396</v>
      </c>
      <c r="H7">
        <f>F7/G7</f>
        <v>120.39792524548622</v>
      </c>
    </row>
    <row r="8" spans="1:8" x14ac:dyDescent="0.15">
      <c r="A8" t="s">
        <v>77</v>
      </c>
      <c r="B8">
        <v>175.8</v>
      </c>
      <c r="C8">
        <v>77404</v>
      </c>
      <c r="D8" t="s">
        <v>70</v>
      </c>
      <c r="E8" t="s">
        <v>65</v>
      </c>
      <c r="F8">
        <v>9694164</v>
      </c>
      <c r="G8">
        <v>76042</v>
      </c>
      <c r="H8">
        <f>F8/G8</f>
        <v>127.48433760290366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9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1.5" style="3" customWidth="1"/>
    <col min="12" max="13" width="0.875" style="3" customWidth="1"/>
    <col min="14" max="14" width="11.75" style="3" customWidth="1"/>
    <col min="15" max="16" width="0.875" style="3" customWidth="1"/>
    <col min="17" max="17" width="9.125" style="3" customWidth="1"/>
    <col min="18" max="19" width="0.875" style="3" customWidth="1"/>
    <col min="20" max="20" width="3.625" style="3" customWidth="1"/>
    <col min="21" max="21" width="1.125" style="3" customWidth="1"/>
    <col min="22" max="22" width="0.875" style="3" customWidth="1"/>
    <col min="23" max="23" width="11.5" style="3" customWidth="1"/>
    <col min="24" max="24" width="0.75" style="3" customWidth="1"/>
    <col min="25" max="16384" width="8.875" style="3"/>
  </cols>
  <sheetData>
    <row r="1" spans="1:25" ht="17.25" customHeight="1" x14ac:dyDescent="0.2">
      <c r="B1" s="51" t="s">
        <v>80</v>
      </c>
      <c r="C1" s="4"/>
      <c r="D1" s="4"/>
      <c r="N1" s="4"/>
      <c r="O1" s="4"/>
      <c r="P1" s="4"/>
    </row>
    <row r="2" spans="1:25" ht="14.25" customHeight="1" x14ac:dyDescent="0.15"/>
    <row r="3" spans="1:25" ht="14.25" customHeight="1" x14ac:dyDescent="0.15">
      <c r="B3" s="5" t="s">
        <v>81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44</v>
      </c>
      <c r="R3" s="5"/>
      <c r="S3" s="5"/>
      <c r="T3" s="5"/>
      <c r="U3" s="6"/>
      <c r="V3" s="6"/>
      <c r="W3" s="7">
        <v>163.90566037735846</v>
      </c>
      <c r="Y3" s="8"/>
    </row>
    <row r="4" spans="1:25" ht="14.25" customHeight="1" x14ac:dyDescent="0.15">
      <c r="B4" s="5" t="s">
        <v>82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45</v>
      </c>
      <c r="R4" s="5"/>
      <c r="S4" s="5"/>
      <c r="T4" s="5"/>
      <c r="U4" s="6"/>
      <c r="V4" s="6"/>
      <c r="W4" s="7">
        <v>49.59885655671642</v>
      </c>
    </row>
    <row r="5" spans="1:25" ht="14.25" customHeight="1" x14ac:dyDescent="0.15">
      <c r="A5" s="9"/>
      <c r="B5" s="10" t="s">
        <v>47</v>
      </c>
      <c r="C5" s="11"/>
      <c r="D5" s="12"/>
      <c r="E5" s="13" t="s">
        <v>0</v>
      </c>
      <c r="F5" s="11"/>
      <c r="G5" s="14" t="s">
        <v>1</v>
      </c>
      <c r="H5" s="15"/>
      <c r="I5" s="16"/>
      <c r="J5" s="17" t="s">
        <v>59</v>
      </c>
      <c r="K5" s="18"/>
      <c r="L5" s="16"/>
      <c r="M5" s="9"/>
      <c r="N5" s="10" t="s">
        <v>47</v>
      </c>
      <c r="O5" s="11"/>
      <c r="P5" s="12"/>
      <c r="Q5" s="13" t="s">
        <v>0</v>
      </c>
      <c r="R5" s="11"/>
      <c r="S5" s="14" t="s">
        <v>1</v>
      </c>
      <c r="T5" s="15"/>
      <c r="U5" s="16"/>
      <c r="V5" s="17" t="s">
        <v>59</v>
      </c>
      <c r="W5" s="18"/>
      <c r="X5" s="16"/>
      <c r="Y5" s="3" t="s">
        <v>46</v>
      </c>
    </row>
    <row r="6" spans="1:25" ht="7.5" customHeight="1" x14ac:dyDescent="0.15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23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23"/>
    </row>
    <row r="7" spans="1:25" ht="14.25" customHeight="1" x14ac:dyDescent="0.15">
      <c r="A7" s="19"/>
      <c r="B7" s="43" t="s">
        <v>60</v>
      </c>
      <c r="C7" s="44"/>
      <c r="D7" s="45"/>
      <c r="E7" s="46">
        <v>175.8</v>
      </c>
      <c r="F7" s="47"/>
      <c r="G7" s="48"/>
      <c r="H7" s="49" t="s">
        <v>79</v>
      </c>
      <c r="I7" s="47"/>
      <c r="J7" s="48"/>
      <c r="K7" s="50">
        <v>7740423</v>
      </c>
      <c r="L7" s="23"/>
      <c r="M7" s="19"/>
      <c r="N7" s="24" t="s">
        <v>26</v>
      </c>
      <c r="O7" s="25"/>
      <c r="P7" s="26"/>
      <c r="Q7" s="27">
        <v>198.8</v>
      </c>
      <c r="R7" s="28"/>
      <c r="S7" s="29"/>
      <c r="T7" s="30">
        <v>17</v>
      </c>
      <c r="U7" s="28"/>
      <c r="V7" s="29"/>
      <c r="W7" s="31">
        <v>224039</v>
      </c>
      <c r="X7" s="23"/>
    </row>
    <row r="8" spans="1:25" ht="14.25" customHeight="1" x14ac:dyDescent="0.15">
      <c r="A8" s="19"/>
      <c r="B8" s="24" t="s">
        <v>2</v>
      </c>
      <c r="C8" s="25"/>
      <c r="D8" s="26"/>
      <c r="E8" s="27">
        <v>135.9</v>
      </c>
      <c r="F8" s="28"/>
      <c r="G8" s="29"/>
      <c r="H8" s="30">
        <v>33</v>
      </c>
      <c r="I8" s="28"/>
      <c r="J8" s="29"/>
      <c r="K8" s="31">
        <v>148121</v>
      </c>
      <c r="L8" s="23"/>
      <c r="M8" s="19"/>
      <c r="N8" s="24" t="s">
        <v>27</v>
      </c>
      <c r="O8" s="25"/>
      <c r="P8" s="26"/>
      <c r="Q8" s="27">
        <v>192.4</v>
      </c>
      <c r="R8" s="28"/>
      <c r="S8" s="29"/>
      <c r="T8" s="30">
        <v>19</v>
      </c>
      <c r="U8" s="28"/>
      <c r="V8" s="29"/>
      <c r="W8" s="31">
        <v>268745</v>
      </c>
      <c r="X8" s="23"/>
    </row>
    <row r="9" spans="1:25" ht="14.25" customHeight="1" x14ac:dyDescent="0.15">
      <c r="A9" s="19"/>
      <c r="B9" s="24" t="s">
        <v>3</v>
      </c>
      <c r="C9" s="25"/>
      <c r="D9" s="26"/>
      <c r="E9" s="27">
        <v>225.5</v>
      </c>
      <c r="F9" s="28"/>
      <c r="G9" s="29"/>
      <c r="H9" s="30">
        <v>4</v>
      </c>
      <c r="I9" s="28"/>
      <c r="J9" s="29"/>
      <c r="K9" s="31">
        <v>227071</v>
      </c>
      <c r="L9" s="23"/>
      <c r="M9" s="19"/>
      <c r="N9" s="24" t="s">
        <v>51</v>
      </c>
      <c r="O9" s="25"/>
      <c r="P9" s="26"/>
      <c r="Q9" s="27">
        <v>148</v>
      </c>
      <c r="R9" s="28"/>
      <c r="S9" s="29"/>
      <c r="T9" s="30">
        <v>29</v>
      </c>
      <c r="U9" s="28"/>
      <c r="V9" s="29"/>
      <c r="W9" s="31">
        <v>69432</v>
      </c>
      <c r="X9" s="23"/>
    </row>
    <row r="10" spans="1:25" ht="14.25" customHeight="1" x14ac:dyDescent="0.15">
      <c r="A10" s="19"/>
      <c r="B10" s="24" t="s">
        <v>4</v>
      </c>
      <c r="C10" s="25"/>
      <c r="D10" s="26"/>
      <c r="E10" s="27">
        <v>106</v>
      </c>
      <c r="F10" s="28"/>
      <c r="G10" s="29"/>
      <c r="H10" s="30">
        <v>48</v>
      </c>
      <c r="I10" s="28"/>
      <c r="J10" s="29"/>
      <c r="K10" s="31">
        <v>34992</v>
      </c>
      <c r="L10" s="23"/>
      <c r="M10" s="19"/>
      <c r="N10" s="24" t="s">
        <v>61</v>
      </c>
      <c r="O10" s="25"/>
      <c r="P10" s="26"/>
      <c r="Q10" s="27">
        <v>207.7</v>
      </c>
      <c r="R10" s="28"/>
      <c r="S10" s="29"/>
      <c r="T10" s="30">
        <v>14</v>
      </c>
      <c r="U10" s="28"/>
      <c r="V10" s="29"/>
      <c r="W10" s="31">
        <v>163461</v>
      </c>
      <c r="X10" s="23"/>
    </row>
    <row r="11" spans="1:25" ht="14.25" customHeight="1" x14ac:dyDescent="0.15">
      <c r="A11" s="19"/>
      <c r="B11" s="24" t="s">
        <v>5</v>
      </c>
      <c r="C11" s="25"/>
      <c r="D11" s="26"/>
      <c r="E11" s="27">
        <v>123.6</v>
      </c>
      <c r="F11" s="28"/>
      <c r="G11" s="29"/>
      <c r="H11" s="30">
        <v>41</v>
      </c>
      <c r="I11" s="28"/>
      <c r="J11" s="29"/>
      <c r="K11" s="31">
        <v>93159</v>
      </c>
      <c r="L11" s="23"/>
      <c r="M11" s="19"/>
      <c r="N11" s="24" t="s">
        <v>52</v>
      </c>
      <c r="O11" s="25"/>
      <c r="P11" s="26"/>
      <c r="Q11" s="27">
        <v>97.3</v>
      </c>
      <c r="R11" s="28"/>
      <c r="S11" s="29"/>
      <c r="T11" s="30">
        <v>50</v>
      </c>
      <c r="U11" s="28"/>
      <c r="V11" s="29"/>
      <c r="W11" s="31">
        <v>185410</v>
      </c>
      <c r="X11" s="23"/>
    </row>
    <row r="12" spans="1:25" ht="14.25" customHeight="1" x14ac:dyDescent="0.15">
      <c r="A12" s="19"/>
      <c r="B12" s="24" t="s">
        <v>6</v>
      </c>
      <c r="C12" s="25"/>
      <c r="D12" s="26"/>
      <c r="E12" s="27">
        <v>106.9</v>
      </c>
      <c r="F12" s="28"/>
      <c r="G12" s="29"/>
      <c r="H12" s="30">
        <v>46</v>
      </c>
      <c r="I12" s="28"/>
      <c r="J12" s="29"/>
      <c r="K12" s="31">
        <v>85862</v>
      </c>
      <c r="L12" s="23"/>
      <c r="M12" s="19"/>
      <c r="N12" s="24" t="s">
        <v>53</v>
      </c>
      <c r="O12" s="25"/>
      <c r="P12" s="26"/>
      <c r="Q12" s="27">
        <v>221.9</v>
      </c>
      <c r="R12" s="28"/>
      <c r="S12" s="29"/>
      <c r="T12" s="30">
        <v>6</v>
      </c>
      <c r="U12" s="28"/>
      <c r="V12" s="29"/>
      <c r="W12" s="31">
        <v>324651</v>
      </c>
      <c r="X12" s="23"/>
    </row>
    <row r="13" spans="1:25" ht="14.25" customHeight="1" x14ac:dyDescent="0.15">
      <c r="A13" s="19"/>
      <c r="B13" s="24" t="s">
        <v>7</v>
      </c>
      <c r="C13" s="25"/>
      <c r="D13" s="26"/>
      <c r="E13" s="27">
        <v>151.80000000000001</v>
      </c>
      <c r="F13" s="28"/>
      <c r="G13" s="29"/>
      <c r="H13" s="30">
        <v>28</v>
      </c>
      <c r="I13" s="28"/>
      <c r="J13" s="29"/>
      <c r="K13" s="31">
        <v>142395</v>
      </c>
      <c r="L13" s="23"/>
      <c r="M13" s="19"/>
      <c r="N13" s="24" t="s">
        <v>54</v>
      </c>
      <c r="O13" s="25"/>
      <c r="P13" s="26"/>
      <c r="Q13" s="27">
        <v>234.6</v>
      </c>
      <c r="R13" s="28"/>
      <c r="S13" s="29"/>
      <c r="T13" s="30">
        <v>3</v>
      </c>
      <c r="U13" s="28"/>
      <c r="V13" s="29"/>
      <c r="W13" s="31">
        <v>783379</v>
      </c>
      <c r="X13" s="23"/>
    </row>
    <row r="14" spans="1:25" ht="14.25" customHeight="1" x14ac:dyDescent="0.15">
      <c r="A14" s="19"/>
      <c r="B14" s="24" t="s">
        <v>8</v>
      </c>
      <c r="C14" s="25"/>
      <c r="D14" s="26"/>
      <c r="E14" s="27">
        <v>102.1</v>
      </c>
      <c r="F14" s="28"/>
      <c r="G14" s="29"/>
      <c r="H14" s="30">
        <v>49</v>
      </c>
      <c r="I14" s="28"/>
      <c r="J14" s="29"/>
      <c r="K14" s="31">
        <v>56369</v>
      </c>
      <c r="L14" s="23"/>
      <c r="M14" s="19"/>
      <c r="N14" s="24" t="s">
        <v>55</v>
      </c>
      <c r="O14" s="25"/>
      <c r="P14" s="26"/>
      <c r="Q14" s="27">
        <v>201</v>
      </c>
      <c r="R14" s="28"/>
      <c r="S14" s="29"/>
      <c r="T14" s="30">
        <v>16</v>
      </c>
      <c r="U14" s="28"/>
      <c r="V14" s="29"/>
      <c r="W14" s="31">
        <v>361977</v>
      </c>
      <c r="X14" s="23"/>
    </row>
    <row r="15" spans="1:25" ht="14.25" customHeight="1" x14ac:dyDescent="0.15">
      <c r="A15" s="19"/>
      <c r="B15" s="24" t="s">
        <v>9</v>
      </c>
      <c r="C15" s="25"/>
      <c r="D15" s="26"/>
      <c r="E15" s="27">
        <v>140.69999999999999</v>
      </c>
      <c r="F15" s="28"/>
      <c r="G15" s="29"/>
      <c r="H15" s="30">
        <v>31</v>
      </c>
      <c r="I15" s="28"/>
      <c r="J15" s="29"/>
      <c r="K15" s="31">
        <v>123495</v>
      </c>
      <c r="L15" s="23"/>
      <c r="M15" s="19"/>
      <c r="N15" s="24" t="s">
        <v>56</v>
      </c>
      <c r="O15" s="25"/>
      <c r="P15" s="26"/>
      <c r="Q15" s="27">
        <v>188.6</v>
      </c>
      <c r="R15" s="28"/>
      <c r="S15" s="29"/>
      <c r="T15" s="30">
        <v>21</v>
      </c>
      <c r="U15" s="28"/>
      <c r="V15" s="29"/>
      <c r="W15" s="31">
        <v>205935</v>
      </c>
      <c r="X15" s="23"/>
    </row>
    <row r="16" spans="1:25" ht="14.25" customHeight="1" x14ac:dyDescent="0.15">
      <c r="A16" s="19"/>
      <c r="B16" s="24" t="s">
        <v>10</v>
      </c>
      <c r="C16" s="25"/>
      <c r="D16" s="26"/>
      <c r="E16" s="27">
        <v>148</v>
      </c>
      <c r="F16" s="28"/>
      <c r="G16" s="29"/>
      <c r="H16" s="30">
        <v>29</v>
      </c>
      <c r="I16" s="28"/>
      <c r="J16" s="29"/>
      <c r="K16" s="31">
        <v>172279</v>
      </c>
      <c r="L16" s="23"/>
      <c r="M16" s="19"/>
      <c r="N16" s="24" t="s">
        <v>76</v>
      </c>
      <c r="O16" s="25"/>
      <c r="P16" s="26"/>
      <c r="Q16" s="27">
        <v>198</v>
      </c>
      <c r="R16" s="28"/>
      <c r="S16" s="29"/>
      <c r="T16" s="30">
        <v>18</v>
      </c>
      <c r="U16" s="28"/>
      <c r="V16" s="29"/>
      <c r="W16" s="31">
        <v>166476</v>
      </c>
      <c r="X16" s="23"/>
    </row>
    <row r="17" spans="1:24" ht="14.25" customHeight="1" x14ac:dyDescent="0.15">
      <c r="A17" s="19"/>
      <c r="B17" s="24" t="s">
        <v>11</v>
      </c>
      <c r="C17" s="25"/>
      <c r="D17" s="26"/>
      <c r="E17" s="27">
        <v>259.39999999999998</v>
      </c>
      <c r="F17" s="28"/>
      <c r="G17" s="29"/>
      <c r="H17" s="30">
        <v>2</v>
      </c>
      <c r="I17" s="28"/>
      <c r="J17" s="29"/>
      <c r="K17" s="31">
        <v>428245</v>
      </c>
      <c r="L17" s="23"/>
      <c r="M17" s="19"/>
      <c r="N17" s="24" t="s">
        <v>28</v>
      </c>
      <c r="O17" s="25"/>
      <c r="P17" s="26"/>
      <c r="Q17" s="27">
        <v>171.8</v>
      </c>
      <c r="R17" s="28"/>
      <c r="S17" s="29"/>
      <c r="T17" s="30">
        <v>26</v>
      </c>
      <c r="U17" s="28"/>
      <c r="V17" s="29"/>
      <c r="W17" s="31">
        <v>33167</v>
      </c>
      <c r="X17" s="23"/>
    </row>
    <row r="18" spans="1:24" ht="14.25" customHeight="1" x14ac:dyDescent="0.15">
      <c r="A18" s="19"/>
      <c r="B18" s="24" t="s">
        <v>12</v>
      </c>
      <c r="C18" s="25"/>
      <c r="D18" s="26"/>
      <c r="E18" s="27">
        <v>177.6</v>
      </c>
      <c r="F18" s="28"/>
      <c r="G18" s="29"/>
      <c r="H18" s="30">
        <v>24</v>
      </c>
      <c r="I18" s="28"/>
      <c r="J18" s="29"/>
      <c r="K18" s="31">
        <v>146886</v>
      </c>
      <c r="L18" s="23"/>
      <c r="M18" s="19"/>
      <c r="N18" s="24" t="s">
        <v>29</v>
      </c>
      <c r="O18" s="25"/>
      <c r="P18" s="26"/>
      <c r="Q18" s="27">
        <v>278.2</v>
      </c>
      <c r="R18" s="28"/>
      <c r="S18" s="29"/>
      <c r="T18" s="30">
        <v>1</v>
      </c>
      <c r="U18" s="28"/>
      <c r="V18" s="29"/>
      <c r="W18" s="31">
        <v>110149</v>
      </c>
      <c r="X18" s="23"/>
    </row>
    <row r="19" spans="1:24" ht="14.25" customHeight="1" x14ac:dyDescent="0.15">
      <c r="A19" s="19"/>
      <c r="B19" s="24" t="s">
        <v>13</v>
      </c>
      <c r="C19" s="25"/>
      <c r="D19" s="26"/>
      <c r="E19" s="27">
        <v>216.8</v>
      </c>
      <c r="F19" s="28"/>
      <c r="G19" s="29"/>
      <c r="H19" s="30">
        <v>11</v>
      </c>
      <c r="I19" s="28"/>
      <c r="J19" s="29"/>
      <c r="K19" s="31">
        <v>222174</v>
      </c>
      <c r="L19" s="23"/>
      <c r="M19" s="19"/>
      <c r="N19" s="24" t="s">
        <v>30</v>
      </c>
      <c r="O19" s="25"/>
      <c r="P19" s="26"/>
      <c r="Q19" s="27">
        <v>210.6</v>
      </c>
      <c r="R19" s="28"/>
      <c r="S19" s="29"/>
      <c r="T19" s="30">
        <v>12</v>
      </c>
      <c r="U19" s="28"/>
      <c r="V19" s="29"/>
      <c r="W19" s="31">
        <v>38330</v>
      </c>
      <c r="X19" s="23"/>
    </row>
    <row r="20" spans="1:24" ht="14.25" customHeight="1" x14ac:dyDescent="0.15">
      <c r="A20" s="19"/>
      <c r="B20" s="24" t="s">
        <v>49</v>
      </c>
      <c r="C20" s="25"/>
      <c r="D20" s="26"/>
      <c r="E20" s="27">
        <v>219.2</v>
      </c>
      <c r="F20" s="28"/>
      <c r="G20" s="29"/>
      <c r="H20" s="30">
        <v>9</v>
      </c>
      <c r="I20" s="28"/>
      <c r="J20" s="29"/>
      <c r="K20" s="31">
        <v>478990</v>
      </c>
      <c r="L20" s="23"/>
      <c r="M20" s="19"/>
      <c r="N20" s="24" t="s">
        <v>31</v>
      </c>
      <c r="O20" s="25"/>
      <c r="P20" s="26"/>
      <c r="Q20" s="27">
        <v>201.9</v>
      </c>
      <c r="R20" s="28"/>
      <c r="S20" s="29"/>
      <c r="T20" s="30">
        <v>15</v>
      </c>
      <c r="U20" s="28"/>
      <c r="V20" s="29"/>
      <c r="W20" s="31">
        <v>202480</v>
      </c>
      <c r="X20" s="23"/>
    </row>
    <row r="21" spans="1:24" ht="14.25" customHeight="1" x14ac:dyDescent="0.15">
      <c r="A21" s="19"/>
      <c r="B21" s="24" t="s">
        <v>14</v>
      </c>
      <c r="C21" s="25"/>
      <c r="D21" s="26"/>
      <c r="E21" s="27">
        <v>67.5</v>
      </c>
      <c r="F21" s="28"/>
      <c r="G21" s="29"/>
      <c r="H21" s="30">
        <v>53</v>
      </c>
      <c r="I21" s="28"/>
      <c r="J21" s="29"/>
      <c r="K21" s="31">
        <v>5468</v>
      </c>
      <c r="L21" s="23"/>
      <c r="M21" s="19"/>
      <c r="N21" s="24" t="s">
        <v>32</v>
      </c>
      <c r="O21" s="25"/>
      <c r="P21" s="26"/>
      <c r="Q21" s="27">
        <v>222.1</v>
      </c>
      <c r="R21" s="28"/>
      <c r="S21" s="29"/>
      <c r="T21" s="30">
        <v>5</v>
      </c>
      <c r="U21" s="28"/>
      <c r="V21" s="29"/>
      <c r="W21" s="31">
        <v>136393</v>
      </c>
      <c r="X21" s="23"/>
    </row>
    <row r="22" spans="1:24" ht="14.25" customHeight="1" x14ac:dyDescent="0.15">
      <c r="A22" s="19"/>
      <c r="B22" s="24" t="s">
        <v>15</v>
      </c>
      <c r="C22" s="25"/>
      <c r="D22" s="26"/>
      <c r="E22" s="27">
        <v>181.6</v>
      </c>
      <c r="F22" s="28"/>
      <c r="G22" s="29"/>
      <c r="H22" s="30">
        <v>23</v>
      </c>
      <c r="I22" s="28"/>
      <c r="J22" s="29"/>
      <c r="K22" s="31">
        <v>154889</v>
      </c>
      <c r="L22" s="23"/>
      <c r="M22" s="19"/>
      <c r="N22" s="24" t="s">
        <v>33</v>
      </c>
      <c r="O22" s="25"/>
      <c r="P22" s="26"/>
      <c r="Q22" s="27">
        <v>209</v>
      </c>
      <c r="R22" s="28"/>
      <c r="S22" s="29"/>
      <c r="T22" s="30">
        <v>13</v>
      </c>
      <c r="U22" s="28"/>
      <c r="V22" s="29"/>
      <c r="W22" s="31">
        <v>63539</v>
      </c>
      <c r="X22" s="23"/>
    </row>
    <row r="23" spans="1:24" ht="14.25" customHeight="1" x14ac:dyDescent="0.15">
      <c r="A23" s="19"/>
      <c r="B23" s="24" t="s">
        <v>16</v>
      </c>
      <c r="C23" s="25"/>
      <c r="D23" s="26"/>
      <c r="E23" s="27">
        <v>122.7</v>
      </c>
      <c r="F23" s="28"/>
      <c r="G23" s="29"/>
      <c r="H23" s="30">
        <v>42</v>
      </c>
      <c r="I23" s="28"/>
      <c r="J23" s="29"/>
      <c r="K23" s="31">
        <v>42832</v>
      </c>
      <c r="L23" s="23"/>
      <c r="M23" s="19"/>
      <c r="N23" s="24" t="s">
        <v>34</v>
      </c>
      <c r="O23" s="25"/>
      <c r="P23" s="26"/>
      <c r="Q23" s="27">
        <v>188.2</v>
      </c>
      <c r="R23" s="28"/>
      <c r="S23" s="29"/>
      <c r="T23" s="30">
        <v>22</v>
      </c>
      <c r="U23" s="28"/>
      <c r="V23" s="29"/>
      <c r="W23" s="31">
        <v>91849</v>
      </c>
      <c r="X23" s="23"/>
    </row>
    <row r="24" spans="1:24" ht="14.25" customHeight="1" x14ac:dyDescent="0.15">
      <c r="A24" s="19"/>
      <c r="B24" s="24" t="s">
        <v>17</v>
      </c>
      <c r="C24" s="25"/>
      <c r="D24" s="26"/>
      <c r="E24" s="27">
        <v>124.4</v>
      </c>
      <c r="F24" s="28"/>
      <c r="G24" s="29"/>
      <c r="H24" s="30">
        <v>40</v>
      </c>
      <c r="I24" s="28"/>
      <c r="J24" s="29"/>
      <c r="K24" s="31">
        <v>266461</v>
      </c>
      <c r="L24" s="23"/>
      <c r="M24" s="19"/>
      <c r="N24" s="24" t="s">
        <v>57</v>
      </c>
      <c r="O24" s="25"/>
      <c r="P24" s="26"/>
      <c r="Q24" s="27">
        <v>221.9</v>
      </c>
      <c r="R24" s="28"/>
      <c r="S24" s="29"/>
      <c r="T24" s="30">
        <v>6</v>
      </c>
      <c r="U24" s="28"/>
      <c r="V24" s="29"/>
      <c r="W24" s="31">
        <v>211736</v>
      </c>
      <c r="X24" s="23"/>
    </row>
    <row r="25" spans="1:24" ht="14.25" customHeight="1" x14ac:dyDescent="0.15">
      <c r="A25" s="19"/>
      <c r="B25" s="24" t="s">
        <v>18</v>
      </c>
      <c r="C25" s="25"/>
      <c r="D25" s="26"/>
      <c r="E25" s="27">
        <v>95.5</v>
      </c>
      <c r="F25" s="28"/>
      <c r="G25" s="29"/>
      <c r="H25" s="30">
        <v>51</v>
      </c>
      <c r="I25" s="28"/>
      <c r="J25" s="29"/>
      <c r="K25" s="31">
        <v>25583</v>
      </c>
      <c r="L25" s="23"/>
      <c r="M25" s="19"/>
      <c r="N25" s="24" t="s">
        <v>35</v>
      </c>
      <c r="O25" s="25"/>
      <c r="P25" s="26"/>
      <c r="Q25" s="27">
        <v>140</v>
      </c>
      <c r="R25" s="28"/>
      <c r="S25" s="29"/>
      <c r="T25" s="30">
        <v>32</v>
      </c>
      <c r="U25" s="28"/>
      <c r="V25" s="29"/>
      <c r="W25" s="31">
        <v>43531</v>
      </c>
      <c r="X25" s="23"/>
    </row>
    <row r="26" spans="1:24" ht="14.25" customHeight="1" x14ac:dyDescent="0.15">
      <c r="A26" s="19"/>
      <c r="B26" s="24" t="s">
        <v>19</v>
      </c>
      <c r="C26" s="25"/>
      <c r="D26" s="26"/>
      <c r="E26" s="27">
        <v>124.6</v>
      </c>
      <c r="F26" s="28"/>
      <c r="G26" s="29"/>
      <c r="H26" s="30">
        <v>39</v>
      </c>
      <c r="I26" s="28"/>
      <c r="J26" s="29"/>
      <c r="K26" s="31">
        <v>62064</v>
      </c>
      <c r="L26" s="23"/>
      <c r="M26" s="19"/>
      <c r="N26" s="24" t="s">
        <v>36</v>
      </c>
      <c r="O26" s="25"/>
      <c r="P26" s="26"/>
      <c r="Q26" s="27">
        <v>155.9</v>
      </c>
      <c r="R26" s="28"/>
      <c r="S26" s="29"/>
      <c r="T26" s="30">
        <v>27</v>
      </c>
      <c r="U26" s="28"/>
      <c r="V26" s="29"/>
      <c r="W26" s="31">
        <v>44133</v>
      </c>
      <c r="X26" s="23"/>
    </row>
    <row r="27" spans="1:24" ht="14.25" customHeight="1" x14ac:dyDescent="0.15">
      <c r="A27" s="19"/>
      <c r="B27" s="24" t="s">
        <v>20</v>
      </c>
      <c r="C27" s="25"/>
      <c r="D27" s="26"/>
      <c r="E27" s="27">
        <v>176.4</v>
      </c>
      <c r="F27" s="28"/>
      <c r="G27" s="29"/>
      <c r="H27" s="30">
        <v>25</v>
      </c>
      <c r="I27" s="28"/>
      <c r="J27" s="29"/>
      <c r="K27" s="31">
        <v>73563</v>
      </c>
      <c r="L27" s="23"/>
      <c r="M27" s="19"/>
      <c r="N27" s="24" t="s">
        <v>37</v>
      </c>
      <c r="O27" s="25"/>
      <c r="P27" s="26"/>
      <c r="Q27" s="27">
        <v>217.3</v>
      </c>
      <c r="R27" s="28"/>
      <c r="S27" s="29"/>
      <c r="T27" s="30">
        <v>10</v>
      </c>
      <c r="U27" s="28"/>
      <c r="V27" s="29"/>
      <c r="W27" s="31">
        <v>81928</v>
      </c>
      <c r="X27" s="23"/>
    </row>
    <row r="28" spans="1:24" ht="14.25" customHeight="1" x14ac:dyDescent="0.15">
      <c r="A28" s="19"/>
      <c r="B28" s="24" t="s">
        <v>21</v>
      </c>
      <c r="C28" s="25"/>
      <c r="D28" s="26"/>
      <c r="E28" s="27">
        <v>130.5</v>
      </c>
      <c r="F28" s="28"/>
      <c r="G28" s="29"/>
      <c r="H28" s="30">
        <v>34</v>
      </c>
      <c r="I28" s="28"/>
      <c r="J28" s="29"/>
      <c r="K28" s="31">
        <v>125952</v>
      </c>
      <c r="L28" s="23"/>
      <c r="M28" s="19"/>
      <c r="N28" s="24" t="s">
        <v>38</v>
      </c>
      <c r="O28" s="25"/>
      <c r="P28" s="26"/>
      <c r="Q28" s="27">
        <v>221.4</v>
      </c>
      <c r="R28" s="28"/>
      <c r="S28" s="29"/>
      <c r="T28" s="30">
        <v>8</v>
      </c>
      <c r="U28" s="28"/>
      <c r="V28" s="29"/>
      <c r="W28" s="31">
        <v>96767</v>
      </c>
      <c r="X28" s="23"/>
    </row>
    <row r="29" spans="1:24" ht="14.25" customHeight="1" x14ac:dyDescent="0.15">
      <c r="A29" s="19"/>
      <c r="B29" s="24" t="s">
        <v>58</v>
      </c>
      <c r="C29" s="25"/>
      <c r="D29" s="26"/>
      <c r="E29" s="27">
        <v>119.7</v>
      </c>
      <c r="F29" s="28"/>
      <c r="G29" s="29"/>
      <c r="H29" s="30">
        <v>43</v>
      </c>
      <c r="I29" s="28"/>
      <c r="J29" s="29"/>
      <c r="K29" s="31">
        <v>35322</v>
      </c>
      <c r="L29" s="23"/>
      <c r="M29" s="19"/>
      <c r="N29" s="24" t="s">
        <v>39</v>
      </c>
      <c r="O29" s="25"/>
      <c r="P29" s="26"/>
      <c r="Q29" s="27">
        <v>106.2</v>
      </c>
      <c r="R29" s="28"/>
      <c r="S29" s="29"/>
      <c r="T29" s="30">
        <v>47</v>
      </c>
      <c r="U29" s="28"/>
      <c r="V29" s="29"/>
      <c r="W29" s="31">
        <v>34821</v>
      </c>
      <c r="X29" s="23"/>
    </row>
    <row r="30" spans="1:24" ht="14.25" customHeight="1" x14ac:dyDescent="0.15">
      <c r="A30" s="19"/>
      <c r="B30" s="24" t="s">
        <v>22</v>
      </c>
      <c r="C30" s="25"/>
      <c r="D30" s="26"/>
      <c r="E30" s="27">
        <v>125.4</v>
      </c>
      <c r="F30" s="28"/>
      <c r="G30" s="29"/>
      <c r="H30" s="30">
        <v>37</v>
      </c>
      <c r="I30" s="28"/>
      <c r="J30" s="29"/>
      <c r="K30" s="31">
        <v>186075</v>
      </c>
      <c r="L30" s="23"/>
      <c r="M30" s="19"/>
      <c r="N30" s="24" t="s">
        <v>40</v>
      </c>
      <c r="O30" s="25"/>
      <c r="P30" s="26"/>
      <c r="Q30" s="27">
        <v>110.9</v>
      </c>
      <c r="R30" s="28"/>
      <c r="S30" s="29"/>
      <c r="T30" s="30">
        <v>45</v>
      </c>
      <c r="U30" s="28"/>
      <c r="V30" s="29"/>
      <c r="W30" s="31">
        <v>60000</v>
      </c>
      <c r="X30" s="23"/>
    </row>
    <row r="31" spans="1:24" ht="14.25" customHeight="1" x14ac:dyDescent="0.15">
      <c r="A31" s="19"/>
      <c r="B31" s="24" t="s">
        <v>23</v>
      </c>
      <c r="C31" s="25"/>
      <c r="D31" s="26"/>
      <c r="E31" s="27">
        <v>130.19999999999999</v>
      </c>
      <c r="F31" s="28"/>
      <c r="G31" s="29"/>
      <c r="H31" s="30">
        <v>35</v>
      </c>
      <c r="I31" s="28"/>
      <c r="J31" s="29"/>
      <c r="K31" s="31">
        <v>113774</v>
      </c>
      <c r="L31" s="23"/>
      <c r="M31" s="19"/>
      <c r="N31" s="24" t="s">
        <v>41</v>
      </c>
      <c r="O31" s="25"/>
      <c r="P31" s="26"/>
      <c r="Q31" s="27">
        <v>127.5</v>
      </c>
      <c r="R31" s="28"/>
      <c r="S31" s="29"/>
      <c r="T31" s="30">
        <v>36</v>
      </c>
      <c r="U31" s="28"/>
      <c r="V31" s="29"/>
      <c r="W31" s="31">
        <v>61585</v>
      </c>
      <c r="X31" s="23"/>
    </row>
    <row r="32" spans="1:24" ht="14.25" customHeight="1" x14ac:dyDescent="0.15">
      <c r="A32" s="19"/>
      <c r="B32" s="24" t="s">
        <v>24</v>
      </c>
      <c r="C32" s="25"/>
      <c r="D32" s="26"/>
      <c r="E32" s="32" t="s">
        <v>48</v>
      </c>
      <c r="F32" s="28"/>
      <c r="G32" s="29"/>
      <c r="H32" s="30" t="s">
        <v>48</v>
      </c>
      <c r="I32" s="28"/>
      <c r="J32" s="29"/>
      <c r="K32" s="33" t="s">
        <v>48</v>
      </c>
      <c r="L32" s="23"/>
      <c r="M32" s="19"/>
      <c r="N32" s="24" t="s">
        <v>42</v>
      </c>
      <c r="O32" s="25"/>
      <c r="P32" s="26"/>
      <c r="Q32" s="27">
        <v>125.4</v>
      </c>
      <c r="R32" s="28"/>
      <c r="S32" s="29"/>
      <c r="T32" s="30">
        <v>37</v>
      </c>
      <c r="U32" s="28"/>
      <c r="V32" s="29"/>
      <c r="W32" s="31">
        <v>11160</v>
      </c>
      <c r="X32" s="23"/>
    </row>
    <row r="33" spans="1:24" ht="14.25" customHeight="1" x14ac:dyDescent="0.15">
      <c r="A33" s="19"/>
      <c r="B33" s="24" t="s">
        <v>25</v>
      </c>
      <c r="C33" s="25"/>
      <c r="D33" s="26"/>
      <c r="E33" s="27">
        <v>111.6</v>
      </c>
      <c r="F33" s="28"/>
      <c r="G33" s="29"/>
      <c r="H33" s="30">
        <v>44</v>
      </c>
      <c r="I33" s="28"/>
      <c r="J33" s="29"/>
      <c r="K33" s="31">
        <v>30798</v>
      </c>
      <c r="L33" s="23"/>
      <c r="M33" s="19"/>
      <c r="N33" s="24" t="s">
        <v>43</v>
      </c>
      <c r="O33" s="25"/>
      <c r="P33" s="26"/>
      <c r="Q33" s="27">
        <v>78.099999999999994</v>
      </c>
      <c r="R33" s="28"/>
      <c r="S33" s="29"/>
      <c r="T33" s="30">
        <v>52</v>
      </c>
      <c r="U33" s="28"/>
      <c r="V33" s="29"/>
      <c r="W33" s="31">
        <v>21560</v>
      </c>
      <c r="X33" s="23"/>
    </row>
    <row r="34" spans="1:24" ht="14.25" customHeight="1" x14ac:dyDescent="0.15">
      <c r="A34" s="19"/>
      <c r="B34" s="24" t="s">
        <v>50</v>
      </c>
      <c r="C34" s="25"/>
      <c r="D34" s="26"/>
      <c r="E34" s="27">
        <v>188.7</v>
      </c>
      <c r="F34" s="28"/>
      <c r="G34" s="29"/>
      <c r="H34" s="30">
        <v>20</v>
      </c>
      <c r="I34" s="28"/>
      <c r="J34" s="29"/>
      <c r="K34" s="31">
        <v>160971</v>
      </c>
      <c r="L34" s="23"/>
      <c r="M34" s="19"/>
      <c r="P34" s="19"/>
      <c r="S34" s="19"/>
      <c r="V34" s="19"/>
      <c r="X34" s="23"/>
    </row>
    <row r="35" spans="1:24" ht="7.5" customHeight="1" x14ac:dyDescent="0.15">
      <c r="A35" s="34"/>
      <c r="B35" s="35"/>
      <c r="C35" s="36"/>
      <c r="D35" s="34"/>
      <c r="E35" s="35"/>
      <c r="F35" s="36"/>
      <c r="G35" s="34"/>
      <c r="H35" s="35"/>
      <c r="I35" s="36"/>
      <c r="J35" s="34"/>
      <c r="K35" s="35"/>
      <c r="L35" s="36"/>
      <c r="M35" s="34"/>
      <c r="N35" s="35"/>
      <c r="O35" s="36"/>
      <c r="P35" s="34"/>
      <c r="Q35" s="35"/>
      <c r="R35" s="36"/>
      <c r="S35" s="34"/>
      <c r="T35" s="35"/>
      <c r="U35" s="36"/>
      <c r="V35" s="34"/>
      <c r="W35" s="35"/>
      <c r="X35" s="36"/>
    </row>
    <row r="36" spans="1:24" ht="14.25" customHeight="1" x14ac:dyDescent="0.15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40"/>
    </row>
    <row r="37" spans="1:24" ht="14.25" customHeight="1" x14ac:dyDescent="0.15">
      <c r="A37" s="41"/>
      <c r="B37" s="2" t="s">
        <v>75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23"/>
    </row>
    <row r="38" spans="1:24" ht="14.25" customHeight="1" x14ac:dyDescent="0.15">
      <c r="A38" s="41"/>
      <c r="B38" s="1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23"/>
    </row>
    <row r="39" spans="1:24" ht="14.25" customHeight="1" x14ac:dyDescent="0.15">
      <c r="A39" s="41"/>
      <c r="B39" s="1" t="s">
        <v>62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23"/>
    </row>
    <row r="40" spans="1:24" ht="14.25" customHeight="1" x14ac:dyDescent="0.15">
      <c r="A40" s="41"/>
      <c r="B40" s="1" t="s">
        <v>74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23"/>
    </row>
    <row r="41" spans="1:24" ht="14.25" customHeight="1" x14ac:dyDescent="0.15">
      <c r="A41" s="41"/>
      <c r="B41" s="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23"/>
    </row>
    <row r="42" spans="1:24" ht="14.25" customHeight="1" x14ac:dyDescent="0.15">
      <c r="A42" s="41"/>
      <c r="B42" s="1" t="s">
        <v>73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23"/>
    </row>
    <row r="43" spans="1:24" ht="14.25" customHeight="1" x14ac:dyDescent="0.15">
      <c r="A43" s="41"/>
      <c r="B43" s="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23"/>
    </row>
    <row r="44" spans="1:24" ht="14.25" customHeight="1" x14ac:dyDescent="0.15">
      <c r="A44" s="41"/>
      <c r="B44" s="1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23"/>
    </row>
    <row r="45" spans="1:24" ht="14.25" customHeight="1" x14ac:dyDescent="0.15">
      <c r="A45" s="41"/>
      <c r="B45" s="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23"/>
    </row>
    <row r="46" spans="1:24" ht="14.25" customHeight="1" x14ac:dyDescent="0.15">
      <c r="A46" s="41"/>
      <c r="B46" s="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23"/>
    </row>
    <row r="47" spans="1:24" ht="14.25" customHeight="1" x14ac:dyDescent="0.15">
      <c r="A47" s="41"/>
      <c r="B47" s="1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23"/>
    </row>
    <row r="48" spans="1:24" ht="14.25" customHeight="1" x14ac:dyDescent="0.15">
      <c r="A48" s="41"/>
      <c r="B48" s="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23"/>
    </row>
    <row r="49" spans="1:24" ht="14.25" customHeight="1" x14ac:dyDescent="0.15">
      <c r="A49" s="41"/>
      <c r="B49" s="1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23"/>
    </row>
    <row r="50" spans="1:24" ht="14.25" customHeight="1" x14ac:dyDescent="0.15">
      <c r="A50" s="41"/>
      <c r="B50" s="1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23"/>
    </row>
    <row r="51" spans="1:24" ht="14.25" customHeight="1" x14ac:dyDescent="0.15">
      <c r="A51" s="41"/>
      <c r="B51" s="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23"/>
    </row>
    <row r="52" spans="1:24" ht="14.25" customHeight="1" x14ac:dyDescent="0.15">
      <c r="A52" s="41"/>
      <c r="B52" s="1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23"/>
    </row>
    <row r="53" spans="1:24" ht="14.25" customHeight="1" x14ac:dyDescent="0.15">
      <c r="A53" s="41"/>
      <c r="B53" s="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23"/>
    </row>
    <row r="54" spans="1:24" ht="14.25" customHeight="1" x14ac:dyDescent="0.15">
      <c r="A54" s="41"/>
      <c r="B54" s="1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23"/>
    </row>
    <row r="55" spans="1:24" ht="14.25" customHeight="1" x14ac:dyDescent="0.15">
      <c r="A55" s="52" t="s">
        <v>78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4"/>
    </row>
    <row r="56" spans="1:24" ht="14.25" customHeight="1" x14ac:dyDescent="0.15">
      <c r="A56" s="55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7"/>
    </row>
    <row r="57" spans="1:24" ht="14.25" customHeight="1" x14ac:dyDescent="0.15">
      <c r="A57" s="55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7"/>
    </row>
    <row r="58" spans="1:24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7"/>
    </row>
    <row r="59" spans="1:24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7"/>
    </row>
    <row r="60" spans="1:24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60"/>
    </row>
  </sheetData>
  <mergeCells count="1">
    <mergeCell ref="A55:X60"/>
  </mergeCells>
  <phoneticPr fontId="3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&amp;C&amp;12-178-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経営耕地面積</vt:lpstr>
      <vt:lpstr>経営耕地面積!Print_Area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2018-04-04T05:38:52Z</cp:lastPrinted>
  <dcterms:created xsi:type="dcterms:W3CDTF">1997-10-20T05:45:33Z</dcterms:created>
  <dcterms:modified xsi:type="dcterms:W3CDTF">2018-07-11T07:00:39Z</dcterms:modified>
</cp:coreProperties>
</file>