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<sst xmlns="http://schemas.openxmlformats.org/spreadsheetml/2006/main" count="116" uniqueCount="87">
  <si>
    <t>表１２　農業経営体　農産物販売金額１位の出荷先別経営体数</t>
  </si>
  <si>
    <t>単位：経営体</t>
  </si>
  <si>
    <t>農林振興センター</t>
  </si>
  <si>
    <t>農産物の販売
のあった経営体</t>
  </si>
  <si>
    <t>農産物販売金額１位の</t>
  </si>
  <si>
    <t>出荷先別　</t>
  </si>
  <si>
    <t>農　協</t>
  </si>
  <si>
    <t>農協以外の
集出荷団体</t>
  </si>
  <si>
    <t>卸売市場</t>
  </si>
  <si>
    <t>小売業者</t>
  </si>
  <si>
    <t>食品製造
業・外食
産　　業</t>
  </si>
  <si>
    <t>消費者に
直接販売</t>
  </si>
  <si>
    <t>その他</t>
  </si>
  <si>
    <t>千葉県計</t>
  </si>
  <si>
    <t>千葉地域</t>
  </si>
  <si>
    <t>千葉市</t>
  </si>
  <si>
    <t>中央区</t>
  </si>
  <si>
    <t>-</t>
  </si>
  <si>
    <t>花見川区</t>
  </si>
  <si>
    <t>稲毛区</t>
  </si>
  <si>
    <t>若葉区</t>
  </si>
  <si>
    <t>緑区</t>
  </si>
  <si>
    <t>美浜区</t>
  </si>
  <si>
    <t>習志野市</t>
  </si>
  <si>
    <t>市原市</t>
  </si>
  <si>
    <t>八千代市</t>
  </si>
  <si>
    <t>東葛飾地域</t>
  </si>
  <si>
    <t>市川市</t>
  </si>
  <si>
    <t>船橋市</t>
  </si>
  <si>
    <t>松戸市</t>
  </si>
  <si>
    <t>野田市</t>
  </si>
  <si>
    <t>柏市</t>
  </si>
  <si>
    <t>流山市</t>
  </si>
  <si>
    <t>我孫子市</t>
  </si>
  <si>
    <t>鎌ケ谷市</t>
  </si>
  <si>
    <t>浦安市</t>
  </si>
  <si>
    <t>印旛地域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</si>
  <si>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</si>
  <si>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</si>
  <si>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</si>
  <si>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</si>
  <si>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</si>
  <si>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</si>
  <si>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</si>
  <si>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</si>
  <si>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</si>
  <si>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</si>
  <si>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</si>
  <si>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香取地域</t>
  </si>
  <si>
    <t>香取市</t>
  </si>
  <si>
    <t>神崎町</t>
  </si>
  <si>
    <t>多古町</t>
  </si>
  <si>
    <t>東庄町</t>
  </si>
  <si>
    <t>海匝地域</t>
  </si>
  <si>
    <t>銚子市</t>
  </si>
  <si>
    <t>旭市</t>
  </si>
  <si>
    <t>匝瑳市</t>
  </si>
  <si>
    <t>山武地域</t>
  </si>
  <si>
    <t>東金市</t>
  </si>
  <si>
    <t>山武市</t>
  </si>
  <si>
    <t>大網白里町</t>
  </si>
  <si>
    <t>九十九里町</t>
  </si>
  <si>
    <t>芝山町</t>
  </si>
  <si>
    <t>横芝光町</t>
  </si>
  <si>
    <t>長生地域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</si>
  <si>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</si>
  <si>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</si>
  <si>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</si>
  <si>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</si>
  <si>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</si>
  <si>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</si>
  <si>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</si>
  <si>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夷隅地域</t>
  </si>
  <si>
    <t>勝浦市</t>
  </si>
  <si>
    <t>いすみ市</t>
  </si>
  <si>
    <t>大多喜町</t>
  </si>
  <si>
    <t>御宿町</t>
  </si>
  <si>
    <t>安房地域</t>
  </si>
  <si>
    <t>館山市</t>
  </si>
  <si>
    <t>鴨川市</t>
  </si>
  <si>
    <t>南房総市</t>
  </si>
  <si>
    <t>鋸南町</t>
  </si>
  <si>
    <t>君津地域</t>
  </si>
  <si>
    <t>木更津市</t>
  </si>
  <si>
    <t>君津市</t>
  </si>
  <si>
    <t>富津市</t>
  </si>
  <si>
    <t>袖ケ浦市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</si>
</sst>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20" applyFont="1" applyAlignment="1">
      <alignment horizontal="left" vertical="top"/>
      <protection/>
    </xf>
    <xf numFmtId="41" fontId="1" fillId="0" borderId="0" xfId="20" applyNumberFormat="1" applyFont="1" applyAlignment="1">
      <alignment horizontal="right" vertical="center"/>
      <protection/>
    </xf>
    <xf numFmtId="41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4" fillId="0" borderId="0" xfId="2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0" xfId="20" applyFont="1" applyBorder="1" applyAlignment="1">
      <alignment horizontal="distributed" vertical="center"/>
      <protection/>
    </xf>
    <xf numFmtId="176" fontId="8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2" fillId="0" borderId="0" xfId="20" applyFont="1" applyFill="1" applyBorder="1" applyAlignment="1">
      <alignment horizontal="distributed" vertical="center"/>
      <protection/>
    </xf>
    <xf numFmtId="176" fontId="2" fillId="0" borderId="0" xfId="20" applyNumberFormat="1" applyFont="1" applyFill="1" applyBorder="1" applyAlignment="1">
      <alignment horizontal="right" vertical="center"/>
      <protection/>
    </xf>
    <xf numFmtId="176" fontId="9" fillId="0" borderId="0" xfId="20" applyNumberFormat="1" applyFont="1" applyFill="1" applyBorder="1" applyAlignment="1">
      <alignment horizontal="right" vertical="center"/>
      <protection/>
    </xf>
    <xf numFmtId="0" fontId="2" fillId="0" borderId="0" xfId="20" applyFont="1" applyFill="1" applyBorder="1" applyAlignment="1">
      <alignment vertical="center" shrinkToFit="1"/>
      <protection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0" xfId="20" applyFont="1" applyBorder="1" applyAlignment="1">
      <alignment vertical="center"/>
      <protection/>
    </xf>
    <xf numFmtId="0" fontId="7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horizontal="center" vertical="center" shrinkToFit="1"/>
      <protection/>
    </xf>
    <xf numFmtId="0" fontId="4" fillId="0" borderId="12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4" fillId="0" borderId="13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9" fillId="0" borderId="0" xfId="20" applyFont="1" applyBorder="1" applyAlignment="1">
      <alignment vertical="center"/>
      <protection/>
    </xf>
    <xf numFmtId="0" fontId="9" fillId="0" borderId="0" xfId="20" applyFont="1" applyFill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落営農実態調査集計様式H18.4.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A1" sqref="A1"/>
    </sheetView>
  </sheetViews>
  <sheetFormatPr defaultColWidth="9.00390625" defaultRowHeight="13.5"/>
  <cols>
    <col min="3" max="3" width="12.75390625" style="0" customWidth="1"/>
  </cols>
  <sheetData>
    <row r="1" spans="1:10" ht="13.5">
      <c r="A1" s="1" t="s">
        <v>0</v>
      </c>
      <c r="B1" s="1"/>
      <c r="C1" s="2"/>
      <c r="D1" s="3"/>
      <c r="E1" s="3"/>
      <c r="F1" s="3"/>
      <c r="G1" s="3"/>
      <c r="H1" s="3"/>
      <c r="I1" s="3"/>
      <c r="J1" s="4"/>
    </row>
    <row r="2" spans="1:10" ht="14.25" thickBot="1">
      <c r="A2" s="5"/>
      <c r="B2" s="5"/>
      <c r="C2" s="6"/>
      <c r="D2" s="6"/>
      <c r="E2" s="6"/>
      <c r="F2" s="6"/>
      <c r="G2" s="6"/>
      <c r="H2" s="6"/>
      <c r="I2" s="6"/>
      <c r="J2" s="7" t="s">
        <v>1</v>
      </c>
    </row>
    <row r="3" spans="1:10" ht="14.25" thickTop="1">
      <c r="A3" s="28" t="s">
        <v>2</v>
      </c>
      <c r="B3" s="29"/>
      <c r="C3" s="35" t="s">
        <v>3</v>
      </c>
      <c r="D3" s="8"/>
      <c r="E3" s="9"/>
      <c r="F3" s="38" t="s">
        <v>4</v>
      </c>
      <c r="G3" s="38"/>
      <c r="H3" s="9" t="s">
        <v>5</v>
      </c>
      <c r="I3" s="9"/>
      <c r="J3" s="10"/>
    </row>
    <row r="4" spans="1:10" ht="13.5">
      <c r="A4" s="30"/>
      <c r="B4" s="31"/>
      <c r="C4" s="36"/>
      <c r="D4" s="18" t="s">
        <v>6</v>
      </c>
      <c r="E4" s="21" t="s">
        <v>7</v>
      </c>
      <c r="F4" s="18" t="s">
        <v>8</v>
      </c>
      <c r="G4" s="18" t="s">
        <v>9</v>
      </c>
      <c r="H4" s="21" t="s">
        <v>10</v>
      </c>
      <c r="I4" s="22" t="s">
        <v>11</v>
      </c>
      <c r="J4" s="25" t="s">
        <v>12</v>
      </c>
    </row>
    <row r="5" spans="1:10" ht="13.5">
      <c r="A5" s="32"/>
      <c r="B5" s="31"/>
      <c r="C5" s="36"/>
      <c r="D5" s="19"/>
      <c r="E5" s="19"/>
      <c r="F5" s="19"/>
      <c r="G5" s="19"/>
      <c r="H5" s="19"/>
      <c r="I5" s="23"/>
      <c r="J5" s="23"/>
    </row>
    <row r="6" spans="1:10" ht="13.5">
      <c r="A6" s="33"/>
      <c r="B6" s="34"/>
      <c r="C6" s="37"/>
      <c r="D6" s="20"/>
      <c r="E6" s="20"/>
      <c r="F6" s="20"/>
      <c r="G6" s="20"/>
      <c r="H6" s="20"/>
      <c r="I6" s="24"/>
      <c r="J6" s="24"/>
    </row>
    <row r="7" spans="1:10" ht="13.5">
      <c r="A7" s="26" t="s">
        <v>13</v>
      </c>
      <c r="B7" s="27"/>
      <c r="C7" s="12">
        <v>51181</v>
      </c>
      <c r="D7" s="12">
        <v>26784</v>
      </c>
      <c r="E7" s="12">
        <v>7436</v>
      </c>
      <c r="F7" s="12">
        <v>5484</v>
      </c>
      <c r="G7" s="12">
        <v>3712</v>
      </c>
      <c r="H7" s="12">
        <v>269</v>
      </c>
      <c r="I7" s="12">
        <v>6364</v>
      </c>
      <c r="J7" s="12">
        <v>1132</v>
      </c>
    </row>
    <row r="8" spans="1:10" ht="13.5">
      <c r="A8" s="11"/>
      <c r="B8" s="11"/>
      <c r="C8" s="12"/>
      <c r="D8" s="12"/>
      <c r="E8" s="12"/>
      <c r="F8" s="12"/>
      <c r="G8" s="12"/>
      <c r="H8" s="12"/>
      <c r="I8" s="12"/>
      <c r="J8" s="12"/>
    </row>
    <row r="9" spans="1:10" ht="13.5">
      <c r="A9" s="39" t="s">
        <v>14</v>
      </c>
      <c r="B9" s="39"/>
      <c r="C9" s="13">
        <f aca="true" t="shared" si="0" ref="C9:J9">SUM(C10:C19)-SUM(C11:C16)</f>
        <v>4356</v>
      </c>
      <c r="D9" s="13">
        <f t="shared" si="0"/>
        <v>2111</v>
      </c>
      <c r="E9" s="13">
        <f t="shared" si="0"/>
        <v>301</v>
      </c>
      <c r="F9" s="13">
        <f t="shared" si="0"/>
        <v>312</v>
      </c>
      <c r="G9" s="13">
        <f t="shared" si="0"/>
        <v>347</v>
      </c>
      <c r="H9" s="13">
        <f t="shared" si="0"/>
        <v>27</v>
      </c>
      <c r="I9" s="13">
        <f t="shared" si="0"/>
        <v>1157</v>
      </c>
      <c r="J9" s="13">
        <f t="shared" si="0"/>
        <v>101</v>
      </c>
    </row>
    <row r="10" spans="1:10" ht="13.5">
      <c r="A10" s="14">
        <v>100</v>
      </c>
      <c r="B10" s="14" t="s">
        <v>15</v>
      </c>
      <c r="C10" s="12">
        <v>1287</v>
      </c>
      <c r="D10" s="12">
        <v>567</v>
      </c>
      <c r="E10" s="12">
        <v>80</v>
      </c>
      <c r="F10" s="12">
        <v>173</v>
      </c>
      <c r="G10" s="12">
        <v>137</v>
      </c>
      <c r="H10" s="12">
        <v>11</v>
      </c>
      <c r="I10" s="12">
        <v>262</v>
      </c>
      <c r="J10" s="12">
        <v>57</v>
      </c>
    </row>
    <row r="11" spans="1:10" ht="13.5">
      <c r="A11" s="14">
        <v>101</v>
      </c>
      <c r="B11" s="14" t="s">
        <v>16</v>
      </c>
      <c r="C11" s="12">
        <v>43</v>
      </c>
      <c r="D11" s="12">
        <v>12</v>
      </c>
      <c r="E11" s="12" t="s">
        <v>17</v>
      </c>
      <c r="F11" s="12" t="s">
        <v>17</v>
      </c>
      <c r="G11" s="12">
        <v>3</v>
      </c>
      <c r="H11" s="12">
        <v>1</v>
      </c>
      <c r="I11" s="12">
        <v>27</v>
      </c>
      <c r="J11" s="12" t="s">
        <v>17</v>
      </c>
    </row>
    <row r="12" spans="1:10" ht="13.5">
      <c r="A12" s="14">
        <v>102</v>
      </c>
      <c r="B12" s="14" t="s">
        <v>18</v>
      </c>
      <c r="C12" s="12">
        <v>223</v>
      </c>
      <c r="D12" s="12">
        <v>98</v>
      </c>
      <c r="E12" s="12">
        <v>4</v>
      </c>
      <c r="F12" s="12">
        <v>41</v>
      </c>
      <c r="G12" s="12">
        <v>12</v>
      </c>
      <c r="H12" s="12">
        <v>2</v>
      </c>
      <c r="I12" s="12">
        <v>58</v>
      </c>
      <c r="J12" s="12">
        <v>8</v>
      </c>
    </row>
    <row r="13" spans="1:10" ht="13.5">
      <c r="A13" s="14">
        <v>103</v>
      </c>
      <c r="B13" s="14" t="s">
        <v>19</v>
      </c>
      <c r="C13" s="12">
        <v>42</v>
      </c>
      <c r="D13" s="12">
        <v>10</v>
      </c>
      <c r="E13" s="12">
        <v>1</v>
      </c>
      <c r="F13" s="12">
        <v>10</v>
      </c>
      <c r="G13" s="12">
        <v>4</v>
      </c>
      <c r="H13" s="12" t="s">
        <v>17</v>
      </c>
      <c r="I13" s="12">
        <v>14</v>
      </c>
      <c r="J13" s="12">
        <v>3</v>
      </c>
    </row>
    <row r="14" spans="1:10" ht="13.5">
      <c r="A14" s="14">
        <v>104</v>
      </c>
      <c r="B14" s="14" t="s">
        <v>20</v>
      </c>
      <c r="C14" s="12">
        <v>564</v>
      </c>
      <c r="D14" s="12">
        <v>267</v>
      </c>
      <c r="E14" s="12">
        <v>43</v>
      </c>
      <c r="F14" s="12">
        <v>60</v>
      </c>
      <c r="G14" s="12">
        <v>60</v>
      </c>
      <c r="H14" s="12">
        <v>5</v>
      </c>
      <c r="I14" s="12">
        <v>101</v>
      </c>
      <c r="J14" s="12">
        <v>28</v>
      </c>
    </row>
    <row r="15" spans="1:10" ht="13.5">
      <c r="A15" s="14">
        <v>105</v>
      </c>
      <c r="B15" s="14" t="s">
        <v>21</v>
      </c>
      <c r="C15" s="12">
        <v>415</v>
      </c>
      <c r="D15" s="12">
        <v>180</v>
      </c>
      <c r="E15" s="12">
        <v>32</v>
      </c>
      <c r="F15" s="12">
        <v>62</v>
      </c>
      <c r="G15" s="12">
        <v>58</v>
      </c>
      <c r="H15" s="12">
        <v>3</v>
      </c>
      <c r="I15" s="12">
        <v>62</v>
      </c>
      <c r="J15" s="12">
        <v>18</v>
      </c>
    </row>
    <row r="16" spans="1:10" ht="13.5">
      <c r="A16" s="14">
        <v>106</v>
      </c>
      <c r="B16" s="14" t="s">
        <v>22</v>
      </c>
      <c r="C16" s="12" t="s">
        <v>17</v>
      </c>
      <c r="D16" s="12" t="s">
        <v>17</v>
      </c>
      <c r="E16" s="12" t="s">
        <v>17</v>
      </c>
      <c r="F16" s="12" t="s">
        <v>17</v>
      </c>
      <c r="G16" s="12" t="s">
        <v>17</v>
      </c>
      <c r="H16" s="12" t="s">
        <v>17</v>
      </c>
      <c r="I16" s="12" t="s">
        <v>17</v>
      </c>
      <c r="J16" s="12" t="s">
        <v>17</v>
      </c>
    </row>
    <row r="17" spans="1:10" ht="13.5">
      <c r="A17" s="14">
        <v>216</v>
      </c>
      <c r="B17" s="14" t="s">
        <v>23</v>
      </c>
      <c r="C17" s="12">
        <v>104</v>
      </c>
      <c r="D17" s="12">
        <v>61</v>
      </c>
      <c r="E17" s="12" t="s">
        <v>17</v>
      </c>
      <c r="F17" s="12">
        <v>14</v>
      </c>
      <c r="G17" s="12">
        <v>1</v>
      </c>
      <c r="H17" s="12" t="s">
        <v>17</v>
      </c>
      <c r="I17" s="12">
        <v>27</v>
      </c>
      <c r="J17" s="12">
        <v>1</v>
      </c>
    </row>
    <row r="18" spans="1:10" ht="13.5">
      <c r="A18" s="14">
        <v>219</v>
      </c>
      <c r="B18" s="14" t="s">
        <v>24</v>
      </c>
      <c r="C18" s="12">
        <v>2427</v>
      </c>
      <c r="D18" s="12">
        <v>1334</v>
      </c>
      <c r="E18" s="12">
        <v>140</v>
      </c>
      <c r="F18" s="12">
        <v>59</v>
      </c>
      <c r="G18" s="12">
        <v>172</v>
      </c>
      <c r="H18" s="12">
        <v>14</v>
      </c>
      <c r="I18" s="12">
        <v>668</v>
      </c>
      <c r="J18" s="12">
        <v>40</v>
      </c>
    </row>
    <row r="19" spans="1:10" ht="13.5">
      <c r="A19" s="14">
        <v>221</v>
      </c>
      <c r="B19" s="14" t="s">
        <v>25</v>
      </c>
      <c r="C19" s="12">
        <v>538</v>
      </c>
      <c r="D19" s="12">
        <v>149</v>
      </c>
      <c r="E19" s="12">
        <v>81</v>
      </c>
      <c r="F19" s="12">
        <v>66</v>
      </c>
      <c r="G19" s="12">
        <v>37</v>
      </c>
      <c r="H19" s="12">
        <v>2</v>
      </c>
      <c r="I19" s="12">
        <v>200</v>
      </c>
      <c r="J19" s="12">
        <v>3</v>
      </c>
    </row>
    <row r="20" spans="1:10" ht="13.5">
      <c r="A20" s="14"/>
      <c r="B20" s="14"/>
      <c r="C20" s="12"/>
      <c r="D20" s="12"/>
      <c r="E20" s="12"/>
      <c r="F20" s="12"/>
      <c r="G20" s="12"/>
      <c r="H20" s="12"/>
      <c r="I20" s="12"/>
      <c r="J20" s="12"/>
    </row>
    <row r="21" spans="1:10" ht="13.5">
      <c r="A21" s="40" t="s">
        <v>26</v>
      </c>
      <c r="B21" s="40"/>
      <c r="C21" s="13">
        <f aca="true" t="shared" si="1" ref="C21:J21">SUM(C22:C30)</f>
        <v>4969</v>
      </c>
      <c r="D21" s="13">
        <f t="shared" si="1"/>
        <v>1041</v>
      </c>
      <c r="E21" s="13">
        <f t="shared" si="1"/>
        <v>356</v>
      </c>
      <c r="F21" s="13">
        <f t="shared" si="1"/>
        <v>1860</v>
      </c>
      <c r="G21" s="13">
        <f t="shared" si="1"/>
        <v>283</v>
      </c>
      <c r="H21" s="13">
        <f t="shared" si="1"/>
        <v>13</v>
      </c>
      <c r="I21" s="13">
        <f t="shared" si="1"/>
        <v>1294</v>
      </c>
      <c r="J21" s="13">
        <f t="shared" si="1"/>
        <v>122</v>
      </c>
    </row>
    <row r="22" spans="1:10" ht="13.5">
      <c r="A22" s="14">
        <v>203</v>
      </c>
      <c r="B22" s="14" t="s">
        <v>27</v>
      </c>
      <c r="C22" s="12">
        <v>379</v>
      </c>
      <c r="D22" s="12">
        <v>27</v>
      </c>
      <c r="E22" s="12">
        <v>8</v>
      </c>
      <c r="F22" s="12">
        <v>148</v>
      </c>
      <c r="G22" s="12">
        <v>11</v>
      </c>
      <c r="H22" s="12" t="s">
        <v>17</v>
      </c>
      <c r="I22" s="12">
        <v>178</v>
      </c>
      <c r="J22" s="12">
        <v>7</v>
      </c>
    </row>
    <row r="23" spans="1:10" ht="13.5">
      <c r="A23" s="14">
        <v>204</v>
      </c>
      <c r="B23" s="14" t="s">
        <v>28</v>
      </c>
      <c r="C23" s="12">
        <v>813</v>
      </c>
      <c r="D23" s="12">
        <v>156</v>
      </c>
      <c r="E23" s="12">
        <v>29</v>
      </c>
      <c r="F23" s="12">
        <v>424</v>
      </c>
      <c r="G23" s="12">
        <v>27</v>
      </c>
      <c r="H23" s="12" t="s">
        <v>17</v>
      </c>
      <c r="I23" s="12">
        <v>160</v>
      </c>
      <c r="J23" s="12">
        <v>17</v>
      </c>
    </row>
    <row r="24" spans="1:10" ht="13.5">
      <c r="A24" s="14">
        <v>207</v>
      </c>
      <c r="B24" s="14" t="s">
        <v>29</v>
      </c>
      <c r="C24" s="12">
        <v>612</v>
      </c>
      <c r="D24" s="12">
        <v>73</v>
      </c>
      <c r="E24" s="12">
        <v>10</v>
      </c>
      <c r="F24" s="12">
        <v>339</v>
      </c>
      <c r="G24" s="12">
        <v>22</v>
      </c>
      <c r="H24" s="12" t="s">
        <v>17</v>
      </c>
      <c r="I24" s="12">
        <v>160</v>
      </c>
      <c r="J24" s="12">
        <v>8</v>
      </c>
    </row>
    <row r="25" spans="1:10" ht="13.5">
      <c r="A25" s="14">
        <v>208</v>
      </c>
      <c r="B25" s="14" t="s">
        <v>30</v>
      </c>
      <c r="C25" s="12">
        <v>1016</v>
      </c>
      <c r="D25" s="12">
        <v>306</v>
      </c>
      <c r="E25" s="12">
        <v>130</v>
      </c>
      <c r="F25" s="12">
        <v>349</v>
      </c>
      <c r="G25" s="12">
        <v>53</v>
      </c>
      <c r="H25" s="12">
        <v>1</v>
      </c>
      <c r="I25" s="12">
        <v>151</v>
      </c>
      <c r="J25" s="12">
        <v>26</v>
      </c>
    </row>
    <row r="26" spans="1:10" ht="13.5">
      <c r="A26" s="14">
        <v>217</v>
      </c>
      <c r="B26" s="14" t="s">
        <v>31</v>
      </c>
      <c r="C26" s="12">
        <v>1021</v>
      </c>
      <c r="D26" s="12">
        <v>230</v>
      </c>
      <c r="E26" s="12">
        <v>98</v>
      </c>
      <c r="F26" s="12">
        <v>310</v>
      </c>
      <c r="G26" s="12">
        <v>70</v>
      </c>
      <c r="H26" s="12">
        <v>4</v>
      </c>
      <c r="I26" s="12">
        <v>278</v>
      </c>
      <c r="J26" s="12">
        <v>31</v>
      </c>
    </row>
    <row r="27" spans="1:10" ht="13.5">
      <c r="A27" s="14">
        <v>220</v>
      </c>
      <c r="B27" s="14" t="s">
        <v>32</v>
      </c>
      <c r="C27" s="12">
        <v>323</v>
      </c>
      <c r="D27" s="12">
        <v>75</v>
      </c>
      <c r="E27" s="12">
        <v>37</v>
      </c>
      <c r="F27" s="12">
        <v>101</v>
      </c>
      <c r="G27" s="12">
        <v>11</v>
      </c>
      <c r="H27" s="12">
        <v>1</v>
      </c>
      <c r="I27" s="12">
        <v>86</v>
      </c>
      <c r="J27" s="12">
        <v>12</v>
      </c>
    </row>
    <row r="28" spans="1:10" ht="13.5">
      <c r="A28" s="14">
        <v>222</v>
      </c>
      <c r="B28" s="14" t="s">
        <v>33</v>
      </c>
      <c r="C28" s="12">
        <v>480</v>
      </c>
      <c r="D28" s="12">
        <v>145</v>
      </c>
      <c r="E28" s="12">
        <v>27</v>
      </c>
      <c r="F28" s="12">
        <v>74</v>
      </c>
      <c r="G28" s="12">
        <v>84</v>
      </c>
      <c r="H28" s="12">
        <v>6</v>
      </c>
      <c r="I28" s="12">
        <v>126</v>
      </c>
      <c r="J28" s="12">
        <v>18</v>
      </c>
    </row>
    <row r="29" spans="1:10" ht="13.5">
      <c r="A29" s="14">
        <v>224</v>
      </c>
      <c r="B29" s="14" t="s">
        <v>34</v>
      </c>
      <c r="C29" s="12">
        <v>325</v>
      </c>
      <c r="D29" s="12">
        <v>29</v>
      </c>
      <c r="E29" s="12">
        <v>17</v>
      </c>
      <c r="F29" s="12">
        <v>115</v>
      </c>
      <c r="G29" s="12">
        <v>5</v>
      </c>
      <c r="H29" s="12">
        <v>1</v>
      </c>
      <c r="I29" s="12">
        <v>155</v>
      </c>
      <c r="J29" s="12">
        <v>3</v>
      </c>
    </row>
    <row r="30" spans="1:10" ht="13.5">
      <c r="A30" s="14">
        <v>227</v>
      </c>
      <c r="B30" s="14" t="s">
        <v>35</v>
      </c>
      <c r="C30" s="15" t="s">
        <v>17</v>
      </c>
      <c r="D30" s="15" t="s">
        <v>17</v>
      </c>
      <c r="E30" s="15" t="s">
        <v>17</v>
      </c>
      <c r="F30" s="15" t="s">
        <v>17</v>
      </c>
      <c r="G30" s="15" t="s">
        <v>17</v>
      </c>
      <c r="H30" s="15" t="s">
        <v>17</v>
      </c>
      <c r="I30" s="15" t="s">
        <v>17</v>
      </c>
      <c r="J30" s="15" t="s">
        <v>17</v>
      </c>
    </row>
    <row r="31" spans="1:10" ht="13.5">
      <c r="A31" s="14"/>
      <c r="B31" s="14"/>
      <c r="C31" s="12"/>
      <c r="D31" s="12"/>
      <c r="E31" s="12"/>
      <c r="F31" s="12"/>
      <c r="G31" s="12"/>
      <c r="H31" s="12"/>
      <c r="I31" s="12"/>
      <c r="J31" s="12"/>
    </row>
    <row r="32" spans="1:10" ht="13.5">
      <c r="A32" s="40" t="s">
        <v>36</v>
      </c>
      <c r="B32" s="40"/>
      <c r="C32" s="13">
        <f aca="true" t="shared" si="2" ref="C32:J32">SUM(C33:C43)</f>
        <v>8047</v>
      </c>
      <c r="D32" s="13">
        <f t="shared" si="2"/>
        <v>3824</v>
      </c>
      <c r="E32" s="13">
        <f t="shared" si="2"/>
        <v>1311</v>
      </c>
      <c r="F32" s="13">
        <f t="shared" si="2"/>
        <v>800</v>
      </c>
      <c r="G32" s="13">
        <f t="shared" si="2"/>
        <v>817</v>
      </c>
      <c r="H32" s="13">
        <f t="shared" si="2"/>
        <v>56</v>
      </c>
      <c r="I32" s="13">
        <f t="shared" si="2"/>
        <v>1024</v>
      </c>
      <c r="J32" s="13">
        <f t="shared" si="2"/>
        <v>215</v>
      </c>
    </row>
    <row r="33" spans="1:10" ht="13.5">
      <c r="A33" s="14">
        <v>211</v>
      </c>
      <c r="B33" s="14" t="s">
        <v>37</v>
      </c>
      <c r="C33" s="12">
        <v>2014</v>
      </c>
      <c r="D33" s="12">
        <v>1167</v>
      </c>
      <c r="E33" s="12">
        <v>435</v>
      </c>
      <c r="F33" s="12">
        <v>164</v>
      </c>
      <c r="G33" s="12">
        <v>124</v>
      </c>
      <c r="H33" s="12">
        <v>4</v>
      </c>
      <c r="I33" s="12">
        <v>89</v>
      </c>
      <c r="J33" s="12">
        <v>31</v>
      </c>
    </row>
    <row r="34" spans="1:10" ht="13.5">
      <c r="A34" s="14">
        <v>212</v>
      </c>
      <c r="B34" s="14" t="s">
        <v>38</v>
      </c>
      <c r="C34" s="12">
        <v>885</v>
      </c>
      <c r="D34" s="12">
        <v>348</v>
      </c>
      <c r="E34" s="12">
        <v>95</v>
      </c>
      <c r="F34" s="12">
        <v>37</v>
      </c>
      <c r="G34" s="12">
        <v>134</v>
      </c>
      <c r="H34" s="12">
        <v>7</v>
      </c>
      <c r="I34" s="12">
        <v>231</v>
      </c>
      <c r="J34" s="12">
        <v>33</v>
      </c>
    </row>
    <row r="35" spans="1:10" ht="13.5">
      <c r="A35" s="14">
        <v>228</v>
      </c>
      <c r="B35" s="14" t="s">
        <v>39</v>
      </c>
      <c r="C35" s="15">
        <v>283</v>
      </c>
      <c r="D35" s="15">
        <v>108</v>
      </c>
      <c r="E35" s="15">
        <v>25</v>
      </c>
      <c r="F35" s="15">
        <v>17</v>
      </c>
      <c r="G35" s="15">
        <v>30</v>
      </c>
      <c r="H35" s="15">
        <v>2</v>
      </c>
      <c r="I35" s="15">
        <v>87</v>
      </c>
      <c r="J35" s="15">
        <v>14</v>
      </c>
    </row>
    <row r="36" spans="1:10" ht="13.5">
      <c r="A36" s="14">
        <v>230</v>
      </c>
      <c r="B36" s="14" t="s">
        <v>40</v>
      </c>
      <c r="C36" s="15">
        <v>1237</v>
      </c>
      <c r="D36" s="15">
        <v>513</v>
      </c>
      <c r="E36" s="15">
        <v>197</v>
      </c>
      <c r="F36" s="15">
        <v>262</v>
      </c>
      <c r="G36" s="15">
        <v>139</v>
      </c>
      <c r="H36" s="15">
        <v>24</v>
      </c>
      <c r="I36" s="15">
        <v>45</v>
      </c>
      <c r="J36" s="15">
        <v>57</v>
      </c>
    </row>
    <row r="37" spans="1:10" ht="13.5">
      <c r="A37" s="14">
        <v>231</v>
      </c>
      <c r="B37" s="14" t="s">
        <v>41</v>
      </c>
      <c r="C37" s="15">
        <v>699</v>
      </c>
      <c r="D37" s="15">
        <v>267</v>
      </c>
      <c r="E37" s="15">
        <v>89</v>
      </c>
      <c r="F37" s="15">
        <v>39</v>
      </c>
      <c r="G37" s="15">
        <v>92</v>
      </c>
      <c r="H37" s="15">
        <v>5</v>
      </c>
      <c r="I37" s="15">
        <v>186</v>
      </c>
      <c r="J37" s="15">
        <v>21</v>
      </c>
    </row>
    <row r="38" spans="1:10" ht="13.5">
      <c r="A38" s="14">
        <v>232</v>
      </c>
      <c r="B38" s="14" t="s">
        <v>42</v>
      </c>
      <c r="C38" s="15">
        <v>482</v>
      </c>
      <c r="D38" s="15">
        <v>97</v>
      </c>
      <c r="E38" s="15">
        <v>30</v>
      </c>
      <c r="F38" s="15">
        <v>165</v>
      </c>
      <c r="G38" s="15">
        <v>19</v>
      </c>
      <c r="H38" s="15">
        <v>3</v>
      </c>
      <c r="I38" s="15">
        <v>163</v>
      </c>
      <c r="J38" s="15">
        <v>5</v>
      </c>
    </row>
    <row r="39" spans="1:10" ht="13.5">
      <c r="A39" s="14">
        <v>233</v>
      </c>
      <c r="B39" s="14" t="s">
        <v>43</v>
      </c>
      <c r="C39" s="15">
        <v>864</v>
      </c>
      <c r="D39" s="15">
        <v>595</v>
      </c>
      <c r="E39" s="15">
        <v>88</v>
      </c>
      <c r="F39" s="15">
        <v>66</v>
      </c>
      <c r="G39" s="15">
        <v>45</v>
      </c>
      <c r="H39" s="15">
        <v>5</v>
      </c>
      <c r="I39" s="15">
        <v>49</v>
      </c>
      <c r="J39" s="15">
        <v>16</v>
      </c>
    </row>
    <row r="40" spans="1:10" ht="13.5">
      <c r="A40" s="14">
        <v>322</v>
      </c>
      <c r="B40" s="14" t="s">
        <v>44</v>
      </c>
      <c r="C40" s="15">
        <v>214</v>
      </c>
      <c r="D40" s="15">
        <v>120</v>
      </c>
      <c r="E40" s="15">
        <v>32</v>
      </c>
      <c r="F40" s="15">
        <v>6</v>
      </c>
      <c r="G40" s="15">
        <v>21</v>
      </c>
      <c r="H40" s="15" t="s">
        <v>17</v>
      </c>
      <c r="I40" s="15">
        <v>34</v>
      </c>
      <c r="J40" s="15">
        <v>1</v>
      </c>
    </row>
    <row r="41" spans="1:10" ht="13.5">
      <c r="A41" s="14">
        <v>325</v>
      </c>
      <c r="B41" s="14" t="s">
        <v>45</v>
      </c>
      <c r="C41" s="15">
        <v>507</v>
      </c>
      <c r="D41" s="15">
        <v>199</v>
      </c>
      <c r="E41" s="15">
        <v>85</v>
      </c>
      <c r="F41" s="15">
        <v>27</v>
      </c>
      <c r="G41" s="15">
        <v>103</v>
      </c>
      <c r="H41" s="15">
        <v>1</v>
      </c>
      <c r="I41" s="15">
        <v>75</v>
      </c>
      <c r="J41" s="15">
        <v>17</v>
      </c>
    </row>
    <row r="42" spans="1:10" ht="13.5">
      <c r="A42" s="14">
        <v>328</v>
      </c>
      <c r="B42" s="14" t="s">
        <v>46</v>
      </c>
      <c r="C42" s="15">
        <v>355</v>
      </c>
      <c r="D42" s="15">
        <v>87</v>
      </c>
      <c r="E42" s="15">
        <v>167</v>
      </c>
      <c r="F42" s="15">
        <v>10</v>
      </c>
      <c r="G42" s="15">
        <v>49</v>
      </c>
      <c r="H42" s="15">
        <v>1</v>
      </c>
      <c r="I42" s="15">
        <v>29</v>
      </c>
      <c r="J42" s="15">
        <v>12</v>
      </c>
    </row>
    <row r="43" spans="1:10" ht="13.5">
      <c r="A43" s="14">
        <v>329</v>
      </c>
      <c r="B43" s="14" t="s">
        <v>47</v>
      </c>
      <c r="C43" s="15">
        <v>507</v>
      </c>
      <c r="D43" s="15">
        <v>323</v>
      </c>
      <c r="E43" s="15">
        <v>68</v>
      </c>
      <c r="F43" s="15">
        <v>7</v>
      </c>
      <c r="G43" s="15">
        <v>61</v>
      </c>
      <c r="H43" s="15">
        <v>4</v>
      </c>
      <c r="I43" s="15">
        <v>36</v>
      </c>
      <c r="J43" s="15">
        <v>8</v>
      </c>
    </row>
    <row r="44" spans="1:10" ht="13.5">
      <c r="A44" s="14"/>
      <c r="B44" s="14"/>
      <c r="C44" s="15"/>
      <c r="D44" s="15"/>
      <c r="E44" s="15"/>
      <c r="F44" s="15"/>
      <c r="G44" s="15"/>
      <c r="H44" s="15"/>
      <c r="I44" s="15"/>
      <c r="J44" s="15"/>
    </row>
    <row r="45" spans="1:10" ht="13.5">
      <c r="A45" s="40" t="s">
        <v>48</v>
      </c>
      <c r="B45" s="40"/>
      <c r="C45" s="16">
        <f aca="true" t="shared" si="3" ref="C45:J45">SUM(C46:C49)</f>
        <v>6380</v>
      </c>
      <c r="D45" s="16">
        <f t="shared" si="3"/>
        <v>3855</v>
      </c>
      <c r="E45" s="16">
        <f t="shared" si="3"/>
        <v>1456</v>
      </c>
      <c r="F45" s="16">
        <f t="shared" si="3"/>
        <v>259</v>
      </c>
      <c r="G45" s="16">
        <f t="shared" si="3"/>
        <v>392</v>
      </c>
      <c r="H45" s="16">
        <f t="shared" si="3"/>
        <v>34</v>
      </c>
      <c r="I45" s="16">
        <f t="shared" si="3"/>
        <v>343</v>
      </c>
      <c r="J45" s="16">
        <f t="shared" si="3"/>
        <v>41</v>
      </c>
    </row>
    <row r="46" spans="1:10" ht="13.5">
      <c r="A46" s="14">
        <v>236</v>
      </c>
      <c r="B46" s="14" t="s">
        <v>49</v>
      </c>
      <c r="C46" s="15">
        <v>4165</v>
      </c>
      <c r="D46" s="15">
        <v>2538</v>
      </c>
      <c r="E46" s="15">
        <v>1050</v>
      </c>
      <c r="F46" s="15">
        <v>177</v>
      </c>
      <c r="G46" s="15">
        <v>212</v>
      </c>
      <c r="H46" s="15">
        <v>19</v>
      </c>
      <c r="I46" s="15">
        <v>144</v>
      </c>
      <c r="J46" s="15">
        <v>25</v>
      </c>
    </row>
    <row r="47" spans="1:10" ht="13.5">
      <c r="A47" s="14">
        <v>342</v>
      </c>
      <c r="B47" s="14" t="s">
        <v>50</v>
      </c>
      <c r="C47" s="15">
        <v>261</v>
      </c>
      <c r="D47" s="15">
        <v>200</v>
      </c>
      <c r="E47" s="15">
        <v>25</v>
      </c>
      <c r="F47" s="15">
        <v>11</v>
      </c>
      <c r="G47" s="15">
        <v>13</v>
      </c>
      <c r="H47" s="15">
        <v>2</v>
      </c>
      <c r="I47" s="15">
        <v>6</v>
      </c>
      <c r="J47" s="15">
        <v>4</v>
      </c>
    </row>
    <row r="48" spans="1:10" ht="13.5">
      <c r="A48" s="14">
        <v>347</v>
      </c>
      <c r="B48" s="14" t="s">
        <v>51</v>
      </c>
      <c r="C48" s="15">
        <v>1205</v>
      </c>
      <c r="D48" s="15">
        <v>689</v>
      </c>
      <c r="E48" s="15">
        <v>212</v>
      </c>
      <c r="F48" s="15">
        <v>33</v>
      </c>
      <c r="G48" s="15">
        <v>97</v>
      </c>
      <c r="H48" s="15">
        <v>10</v>
      </c>
      <c r="I48" s="15">
        <v>161</v>
      </c>
      <c r="J48" s="15">
        <v>3</v>
      </c>
    </row>
    <row r="49" spans="1:10" ht="13.5">
      <c r="A49" s="14">
        <v>349</v>
      </c>
      <c r="B49" s="14" t="s">
        <v>52</v>
      </c>
      <c r="C49" s="15">
        <v>749</v>
      </c>
      <c r="D49" s="15">
        <v>428</v>
      </c>
      <c r="E49" s="15">
        <v>169</v>
      </c>
      <c r="F49" s="15">
        <v>38</v>
      </c>
      <c r="G49" s="15">
        <v>70</v>
      </c>
      <c r="H49" s="15">
        <v>3</v>
      </c>
      <c r="I49" s="15">
        <v>32</v>
      </c>
      <c r="J49" s="15">
        <v>9</v>
      </c>
    </row>
    <row r="50" spans="1:10" ht="13.5">
      <c r="A50" s="14"/>
      <c r="B50" s="14"/>
      <c r="C50" s="15"/>
      <c r="D50" s="15"/>
      <c r="E50" s="15"/>
      <c r="F50" s="15"/>
      <c r="G50" s="15"/>
      <c r="H50" s="15"/>
      <c r="I50" s="15"/>
      <c r="J50" s="15"/>
    </row>
    <row r="51" spans="1:10" ht="13.5">
      <c r="A51" s="40" t="s">
        <v>53</v>
      </c>
      <c r="B51" s="40"/>
      <c r="C51" s="16">
        <f aca="true" t="shared" si="4" ref="C51:J51">SUM(C52:C54)</f>
        <v>5566</v>
      </c>
      <c r="D51" s="16">
        <f t="shared" si="4"/>
        <v>2635</v>
      </c>
      <c r="E51" s="16">
        <f t="shared" si="4"/>
        <v>1361</v>
      </c>
      <c r="F51" s="16">
        <f t="shared" si="4"/>
        <v>456</v>
      </c>
      <c r="G51" s="16">
        <f t="shared" si="4"/>
        <v>671</v>
      </c>
      <c r="H51" s="16">
        <f t="shared" si="4"/>
        <v>31</v>
      </c>
      <c r="I51" s="16">
        <f t="shared" si="4"/>
        <v>228</v>
      </c>
      <c r="J51" s="16">
        <f t="shared" si="4"/>
        <v>184</v>
      </c>
    </row>
    <row r="52" spans="1:10" ht="13.5">
      <c r="A52" s="14">
        <v>202</v>
      </c>
      <c r="B52" s="14" t="s">
        <v>54</v>
      </c>
      <c r="C52" s="12">
        <v>1103</v>
      </c>
      <c r="D52" s="12">
        <v>727</v>
      </c>
      <c r="E52" s="12">
        <v>204</v>
      </c>
      <c r="F52" s="12">
        <v>71</v>
      </c>
      <c r="G52" s="12">
        <v>57</v>
      </c>
      <c r="H52" s="12">
        <v>8</v>
      </c>
      <c r="I52" s="12">
        <v>28</v>
      </c>
      <c r="J52" s="12">
        <v>8</v>
      </c>
    </row>
    <row r="53" spans="1:10" ht="13.5">
      <c r="A53" s="14">
        <v>215</v>
      </c>
      <c r="B53" s="14" t="s">
        <v>55</v>
      </c>
      <c r="C53" s="12">
        <v>2566</v>
      </c>
      <c r="D53" s="12">
        <v>1432</v>
      </c>
      <c r="E53" s="12">
        <v>566</v>
      </c>
      <c r="F53" s="12">
        <v>221</v>
      </c>
      <c r="G53" s="12">
        <v>196</v>
      </c>
      <c r="H53" s="12">
        <v>16</v>
      </c>
      <c r="I53" s="12">
        <v>59</v>
      </c>
      <c r="J53" s="12">
        <v>76</v>
      </c>
    </row>
    <row r="54" spans="1:10" ht="13.5">
      <c r="A54" s="14">
        <v>235</v>
      </c>
      <c r="B54" s="14" t="s">
        <v>56</v>
      </c>
      <c r="C54" s="15">
        <v>1897</v>
      </c>
      <c r="D54" s="15">
        <v>476</v>
      </c>
      <c r="E54" s="15">
        <v>591</v>
      </c>
      <c r="F54" s="15">
        <v>164</v>
      </c>
      <c r="G54" s="15">
        <v>418</v>
      </c>
      <c r="H54" s="15">
        <v>7</v>
      </c>
      <c r="I54" s="15">
        <v>141</v>
      </c>
      <c r="J54" s="15">
        <v>100</v>
      </c>
    </row>
    <row r="55" spans="1:10" ht="13.5">
      <c r="A55" s="14"/>
      <c r="B55" s="14"/>
      <c r="C55" s="15"/>
      <c r="D55" s="15"/>
      <c r="E55" s="15"/>
      <c r="F55" s="15"/>
      <c r="G55" s="15"/>
      <c r="H55" s="15"/>
      <c r="I55" s="15"/>
      <c r="J55" s="15"/>
    </row>
    <row r="56" spans="1:10" ht="13.5">
      <c r="A56" s="40" t="s">
        <v>57</v>
      </c>
      <c r="B56" s="40"/>
      <c r="C56" s="16">
        <f>SUM(C57:C62)</f>
        <v>6303</v>
      </c>
      <c r="D56" s="16">
        <f aca="true" t="shared" si="5" ref="D56:J56">SUM(D57:D62)</f>
        <v>3623</v>
      </c>
      <c r="E56" s="16">
        <f t="shared" si="5"/>
        <v>1165</v>
      </c>
      <c r="F56" s="16">
        <f t="shared" si="5"/>
        <v>426</v>
      </c>
      <c r="G56" s="16">
        <f t="shared" si="5"/>
        <v>525</v>
      </c>
      <c r="H56" s="16">
        <f t="shared" si="5"/>
        <v>24</v>
      </c>
      <c r="I56" s="16">
        <f t="shared" si="5"/>
        <v>408</v>
      </c>
      <c r="J56" s="16">
        <f t="shared" si="5"/>
        <v>132</v>
      </c>
    </row>
    <row r="57" spans="1:10" ht="13.5">
      <c r="A57" s="14">
        <v>213</v>
      </c>
      <c r="B57" s="14" t="s">
        <v>58</v>
      </c>
      <c r="C57" s="12">
        <v>1172</v>
      </c>
      <c r="D57" s="12">
        <v>624</v>
      </c>
      <c r="E57" s="12">
        <v>231</v>
      </c>
      <c r="F57" s="12">
        <v>96</v>
      </c>
      <c r="G57" s="12">
        <v>109</v>
      </c>
      <c r="H57" s="12">
        <v>3</v>
      </c>
      <c r="I57" s="12">
        <v>83</v>
      </c>
      <c r="J57" s="12">
        <v>26</v>
      </c>
    </row>
    <row r="58" spans="1:10" ht="13.5">
      <c r="A58" s="14">
        <v>237</v>
      </c>
      <c r="B58" s="14" t="s">
        <v>59</v>
      </c>
      <c r="C58" s="15">
        <v>2032</v>
      </c>
      <c r="D58" s="15">
        <v>1262</v>
      </c>
      <c r="E58" s="15">
        <v>299</v>
      </c>
      <c r="F58" s="15">
        <v>160</v>
      </c>
      <c r="G58" s="15">
        <v>104</v>
      </c>
      <c r="H58" s="15">
        <v>11</v>
      </c>
      <c r="I58" s="15">
        <v>148</v>
      </c>
      <c r="J58" s="15">
        <v>48</v>
      </c>
    </row>
    <row r="59" spans="1:10" ht="13.5">
      <c r="A59" s="14">
        <v>402</v>
      </c>
      <c r="B59" s="17" t="s">
        <v>60</v>
      </c>
      <c r="C59" s="15">
        <v>964</v>
      </c>
      <c r="D59" s="15">
        <v>436</v>
      </c>
      <c r="E59" s="15">
        <v>216</v>
      </c>
      <c r="F59" s="15">
        <v>73</v>
      </c>
      <c r="G59" s="15">
        <v>132</v>
      </c>
      <c r="H59" s="15">
        <v>4</v>
      </c>
      <c r="I59" s="15">
        <v>83</v>
      </c>
      <c r="J59" s="15">
        <v>20</v>
      </c>
    </row>
    <row r="60" spans="1:10" ht="13.5">
      <c r="A60" s="14">
        <v>403</v>
      </c>
      <c r="B60" s="17" t="s">
        <v>61</v>
      </c>
      <c r="C60" s="15">
        <v>355</v>
      </c>
      <c r="D60" s="15">
        <v>206</v>
      </c>
      <c r="E60" s="15">
        <v>71</v>
      </c>
      <c r="F60" s="15">
        <v>25</v>
      </c>
      <c r="G60" s="15">
        <v>37</v>
      </c>
      <c r="H60" s="15" t="s">
        <v>17</v>
      </c>
      <c r="I60" s="15">
        <v>13</v>
      </c>
      <c r="J60" s="15">
        <v>3</v>
      </c>
    </row>
    <row r="61" spans="1:10" ht="13.5">
      <c r="A61" s="14">
        <v>409</v>
      </c>
      <c r="B61" s="14" t="s">
        <v>62</v>
      </c>
      <c r="C61" s="15">
        <v>576</v>
      </c>
      <c r="D61" s="15">
        <v>386</v>
      </c>
      <c r="E61" s="15">
        <v>97</v>
      </c>
      <c r="F61" s="15">
        <v>22</v>
      </c>
      <c r="G61" s="15">
        <v>25</v>
      </c>
      <c r="H61" s="15">
        <v>4</v>
      </c>
      <c r="I61" s="15">
        <v>34</v>
      </c>
      <c r="J61" s="15">
        <v>8</v>
      </c>
    </row>
    <row r="62" spans="1:10" ht="13.5">
      <c r="A62" s="14">
        <v>410</v>
      </c>
      <c r="B62" s="14" t="s">
        <v>63</v>
      </c>
      <c r="C62" s="15">
        <v>1204</v>
      </c>
      <c r="D62" s="15">
        <v>709</v>
      </c>
      <c r="E62" s="15">
        <v>251</v>
      </c>
      <c r="F62" s="15">
        <v>50</v>
      </c>
      <c r="G62" s="15">
        <v>118</v>
      </c>
      <c r="H62" s="15">
        <v>2</v>
      </c>
      <c r="I62" s="15">
        <v>47</v>
      </c>
      <c r="J62" s="15">
        <v>27</v>
      </c>
    </row>
    <row r="63" spans="1:10" ht="13.5">
      <c r="A63" s="14"/>
      <c r="B63" s="14"/>
      <c r="C63" s="15"/>
      <c r="D63" s="15"/>
      <c r="E63" s="15"/>
      <c r="F63" s="15"/>
      <c r="G63" s="15"/>
      <c r="H63" s="15"/>
      <c r="I63" s="15"/>
      <c r="J63" s="15"/>
    </row>
    <row r="64" spans="1:10" ht="13.5">
      <c r="A64" s="40" t="s">
        <v>64</v>
      </c>
      <c r="B64" s="40"/>
      <c r="C64" s="16">
        <f aca="true" t="shared" si="6" ref="C64:J64">SUM(C65:C71)</f>
        <v>3885</v>
      </c>
      <c r="D64" s="16">
        <f t="shared" si="6"/>
        <v>2646</v>
      </c>
      <c r="E64" s="16">
        <f t="shared" si="6"/>
        <v>535</v>
      </c>
      <c r="F64" s="16">
        <f t="shared" si="6"/>
        <v>129</v>
      </c>
      <c r="G64" s="16">
        <f t="shared" si="6"/>
        <v>161</v>
      </c>
      <c r="H64" s="16">
        <f t="shared" si="6"/>
        <v>9</v>
      </c>
      <c r="I64" s="16">
        <f t="shared" si="6"/>
        <v>340</v>
      </c>
      <c r="J64" s="16">
        <f t="shared" si="6"/>
        <v>65</v>
      </c>
    </row>
    <row r="65" spans="1:10" ht="13.5">
      <c r="A65" s="14">
        <v>210</v>
      </c>
      <c r="B65" s="14" t="s">
        <v>65</v>
      </c>
      <c r="C65" s="12">
        <v>1281</v>
      </c>
      <c r="D65" s="12">
        <v>827</v>
      </c>
      <c r="E65" s="12">
        <v>191</v>
      </c>
      <c r="F65" s="12">
        <v>60</v>
      </c>
      <c r="G65" s="12">
        <v>69</v>
      </c>
      <c r="H65" s="12">
        <v>5</v>
      </c>
      <c r="I65" s="12">
        <v>107</v>
      </c>
      <c r="J65" s="12">
        <v>22</v>
      </c>
    </row>
    <row r="66" spans="1:10" ht="13.5">
      <c r="A66" s="14">
        <v>421</v>
      </c>
      <c r="B66" s="14" t="s">
        <v>66</v>
      </c>
      <c r="C66" s="15">
        <v>348</v>
      </c>
      <c r="D66" s="15">
        <v>243</v>
      </c>
      <c r="E66" s="15">
        <v>31</v>
      </c>
      <c r="F66" s="15">
        <v>13</v>
      </c>
      <c r="G66" s="15">
        <v>10</v>
      </c>
      <c r="H66" s="15">
        <v>1</v>
      </c>
      <c r="I66" s="15">
        <v>48</v>
      </c>
      <c r="J66" s="15">
        <v>2</v>
      </c>
    </row>
    <row r="67" spans="1:10" ht="13.5">
      <c r="A67" s="14">
        <v>422</v>
      </c>
      <c r="B67" s="14" t="s">
        <v>67</v>
      </c>
      <c r="C67" s="15">
        <v>324</v>
      </c>
      <c r="D67" s="15">
        <v>232</v>
      </c>
      <c r="E67" s="15">
        <v>31</v>
      </c>
      <c r="F67" s="15">
        <v>7</v>
      </c>
      <c r="G67" s="15">
        <v>11</v>
      </c>
      <c r="H67" s="15" t="s">
        <v>17</v>
      </c>
      <c r="I67" s="15">
        <v>36</v>
      </c>
      <c r="J67" s="15">
        <v>7</v>
      </c>
    </row>
    <row r="68" spans="1:10" ht="13.5">
      <c r="A68" s="14">
        <v>423</v>
      </c>
      <c r="B68" s="14" t="s">
        <v>68</v>
      </c>
      <c r="C68" s="15">
        <v>473</v>
      </c>
      <c r="D68" s="15">
        <v>371</v>
      </c>
      <c r="E68" s="15">
        <v>44</v>
      </c>
      <c r="F68" s="15">
        <v>7</v>
      </c>
      <c r="G68" s="15">
        <v>16</v>
      </c>
      <c r="H68" s="15">
        <v>1</v>
      </c>
      <c r="I68" s="15">
        <v>27</v>
      </c>
      <c r="J68" s="15">
        <v>7</v>
      </c>
    </row>
    <row r="69" spans="1:10" ht="13.5">
      <c r="A69" s="14">
        <v>424</v>
      </c>
      <c r="B69" s="14" t="s">
        <v>69</v>
      </c>
      <c r="C69" s="15">
        <v>499</v>
      </c>
      <c r="D69" s="15">
        <v>268</v>
      </c>
      <c r="E69" s="15">
        <v>164</v>
      </c>
      <c r="F69" s="15">
        <v>23</v>
      </c>
      <c r="G69" s="15">
        <v>30</v>
      </c>
      <c r="H69" s="15" t="s">
        <v>17</v>
      </c>
      <c r="I69" s="15">
        <v>6</v>
      </c>
      <c r="J69" s="15">
        <v>8</v>
      </c>
    </row>
    <row r="70" spans="1:10" ht="13.5">
      <c r="A70" s="14">
        <v>426</v>
      </c>
      <c r="B70" s="14" t="s">
        <v>70</v>
      </c>
      <c r="C70" s="15">
        <v>346</v>
      </c>
      <c r="D70" s="15">
        <v>237</v>
      </c>
      <c r="E70" s="15">
        <v>30</v>
      </c>
      <c r="F70" s="15">
        <v>5</v>
      </c>
      <c r="G70" s="15">
        <v>12</v>
      </c>
      <c r="H70" s="15">
        <v>2</v>
      </c>
      <c r="I70" s="15">
        <v>47</v>
      </c>
      <c r="J70" s="15">
        <v>13</v>
      </c>
    </row>
    <row r="71" spans="1:10" ht="13.5">
      <c r="A71" s="14">
        <v>427</v>
      </c>
      <c r="B71" s="14" t="s">
        <v>71</v>
      </c>
      <c r="C71" s="15">
        <v>614</v>
      </c>
      <c r="D71" s="15">
        <v>468</v>
      </c>
      <c r="E71" s="15">
        <v>44</v>
      </c>
      <c r="F71" s="15">
        <v>14</v>
      </c>
      <c r="G71" s="15">
        <v>13</v>
      </c>
      <c r="H71" s="15" t="s">
        <v>17</v>
      </c>
      <c r="I71" s="15">
        <v>69</v>
      </c>
      <c r="J71" s="15">
        <v>6</v>
      </c>
    </row>
    <row r="72" spans="1:10" ht="13.5">
      <c r="A72" s="14"/>
      <c r="B72" s="14"/>
      <c r="C72" s="15"/>
      <c r="D72" s="15"/>
      <c r="E72" s="15"/>
      <c r="F72" s="15"/>
      <c r="G72" s="15"/>
      <c r="H72" s="15"/>
      <c r="I72" s="15"/>
      <c r="J72" s="15"/>
    </row>
    <row r="73" spans="1:10" ht="13.5">
      <c r="A73" s="40" t="s">
        <v>72</v>
      </c>
      <c r="B73" s="40"/>
      <c r="C73" s="16">
        <f aca="true" t="shared" si="7" ref="C73:J73">SUM(C74:C77)</f>
        <v>2456</v>
      </c>
      <c r="D73" s="16">
        <f t="shared" si="7"/>
        <v>1629</v>
      </c>
      <c r="E73" s="16">
        <f t="shared" si="7"/>
        <v>252</v>
      </c>
      <c r="F73" s="16">
        <f t="shared" si="7"/>
        <v>39</v>
      </c>
      <c r="G73" s="16">
        <f t="shared" si="7"/>
        <v>94</v>
      </c>
      <c r="H73" s="16">
        <f t="shared" si="7"/>
        <v>20</v>
      </c>
      <c r="I73" s="16">
        <f t="shared" si="7"/>
        <v>366</v>
      </c>
      <c r="J73" s="16">
        <f t="shared" si="7"/>
        <v>56</v>
      </c>
    </row>
    <row r="74" spans="1:10" ht="13.5">
      <c r="A74" s="14">
        <v>218</v>
      </c>
      <c r="B74" s="14" t="s">
        <v>73</v>
      </c>
      <c r="C74" s="12">
        <v>413</v>
      </c>
      <c r="D74" s="12">
        <v>293</v>
      </c>
      <c r="E74" s="12">
        <v>28</v>
      </c>
      <c r="F74" s="12">
        <v>12</v>
      </c>
      <c r="G74" s="12">
        <v>14</v>
      </c>
      <c r="H74" s="12">
        <v>5</v>
      </c>
      <c r="I74" s="12">
        <v>50</v>
      </c>
      <c r="J74" s="12">
        <v>11</v>
      </c>
    </row>
    <row r="75" spans="1:10" ht="13.5">
      <c r="A75" s="14">
        <v>238</v>
      </c>
      <c r="B75" s="14" t="s">
        <v>74</v>
      </c>
      <c r="C75" s="15">
        <v>1378</v>
      </c>
      <c r="D75" s="15">
        <v>890</v>
      </c>
      <c r="E75" s="15">
        <v>184</v>
      </c>
      <c r="F75" s="15">
        <v>15</v>
      </c>
      <c r="G75" s="15">
        <v>55</v>
      </c>
      <c r="H75" s="15">
        <v>9</v>
      </c>
      <c r="I75" s="15">
        <v>200</v>
      </c>
      <c r="J75" s="15">
        <v>25</v>
      </c>
    </row>
    <row r="76" spans="1:10" ht="13.5">
      <c r="A76" s="14">
        <v>441</v>
      </c>
      <c r="B76" s="14" t="s">
        <v>75</v>
      </c>
      <c r="C76" s="15">
        <v>540</v>
      </c>
      <c r="D76" s="15">
        <v>352</v>
      </c>
      <c r="E76" s="15">
        <v>31</v>
      </c>
      <c r="F76" s="15">
        <v>10</v>
      </c>
      <c r="G76" s="15">
        <v>20</v>
      </c>
      <c r="H76" s="15">
        <v>4</v>
      </c>
      <c r="I76" s="15">
        <v>108</v>
      </c>
      <c r="J76" s="15">
        <v>15</v>
      </c>
    </row>
    <row r="77" spans="1:10" ht="13.5">
      <c r="A77" s="14">
        <v>443</v>
      </c>
      <c r="B77" s="14" t="s">
        <v>76</v>
      </c>
      <c r="C77" s="15">
        <v>125</v>
      </c>
      <c r="D77" s="15">
        <v>94</v>
      </c>
      <c r="E77" s="15">
        <v>9</v>
      </c>
      <c r="F77" s="15">
        <v>2</v>
      </c>
      <c r="G77" s="15">
        <v>5</v>
      </c>
      <c r="H77" s="15">
        <v>2</v>
      </c>
      <c r="I77" s="15">
        <v>8</v>
      </c>
      <c r="J77" s="15">
        <v>5</v>
      </c>
    </row>
    <row r="78" spans="1:10" ht="13.5">
      <c r="A78" s="14"/>
      <c r="B78" s="14"/>
      <c r="C78" s="15"/>
      <c r="D78" s="15"/>
      <c r="E78" s="15"/>
      <c r="F78" s="15"/>
      <c r="G78" s="15"/>
      <c r="H78" s="15"/>
      <c r="I78" s="15"/>
      <c r="J78" s="15"/>
    </row>
    <row r="79" spans="1:10" ht="13.5">
      <c r="A79" s="40" t="s">
        <v>77</v>
      </c>
      <c r="B79" s="40"/>
      <c r="C79" s="16">
        <f aca="true" t="shared" si="8" ref="C79:J79">SUM(C80:C83)</f>
        <v>4669</v>
      </c>
      <c r="D79" s="16">
        <f t="shared" si="8"/>
        <v>2539</v>
      </c>
      <c r="E79" s="16">
        <f t="shared" si="8"/>
        <v>392</v>
      </c>
      <c r="F79" s="16">
        <f t="shared" si="8"/>
        <v>936</v>
      </c>
      <c r="G79" s="16">
        <f t="shared" si="8"/>
        <v>229</v>
      </c>
      <c r="H79" s="16">
        <f t="shared" si="8"/>
        <v>24</v>
      </c>
      <c r="I79" s="16">
        <f t="shared" si="8"/>
        <v>474</v>
      </c>
      <c r="J79" s="16">
        <f t="shared" si="8"/>
        <v>75</v>
      </c>
    </row>
    <row r="80" spans="1:10" ht="13.5">
      <c r="A80" s="14">
        <v>205</v>
      </c>
      <c r="B80" s="14" t="s">
        <v>78</v>
      </c>
      <c r="C80" s="12">
        <v>910</v>
      </c>
      <c r="D80" s="12">
        <v>464</v>
      </c>
      <c r="E80" s="12">
        <v>84</v>
      </c>
      <c r="F80" s="12">
        <v>222</v>
      </c>
      <c r="G80" s="12">
        <v>57</v>
      </c>
      <c r="H80" s="12">
        <v>5</v>
      </c>
      <c r="I80" s="12">
        <v>63</v>
      </c>
      <c r="J80" s="12">
        <v>15</v>
      </c>
    </row>
    <row r="81" spans="1:10" ht="13.5">
      <c r="A81" s="14">
        <v>223</v>
      </c>
      <c r="B81" s="14" t="s">
        <v>79</v>
      </c>
      <c r="C81" s="12">
        <v>1162</v>
      </c>
      <c r="D81" s="12">
        <v>731</v>
      </c>
      <c r="E81" s="12">
        <v>100</v>
      </c>
      <c r="F81" s="12">
        <v>99</v>
      </c>
      <c r="G81" s="12">
        <v>99</v>
      </c>
      <c r="H81" s="12">
        <v>10</v>
      </c>
      <c r="I81" s="12">
        <v>116</v>
      </c>
      <c r="J81" s="12">
        <v>7</v>
      </c>
    </row>
    <row r="82" spans="1:10" ht="13.5">
      <c r="A82" s="14">
        <v>234</v>
      </c>
      <c r="B82" s="14" t="s">
        <v>80</v>
      </c>
      <c r="C82" s="15">
        <v>2267</v>
      </c>
      <c r="D82" s="15">
        <v>1151</v>
      </c>
      <c r="E82" s="15">
        <v>194</v>
      </c>
      <c r="F82" s="15">
        <v>521</v>
      </c>
      <c r="G82" s="15">
        <v>67</v>
      </c>
      <c r="H82" s="15">
        <v>7</v>
      </c>
      <c r="I82" s="15">
        <v>279</v>
      </c>
      <c r="J82" s="15">
        <v>48</v>
      </c>
    </row>
    <row r="83" spans="1:10" ht="13.5">
      <c r="A83" s="14">
        <v>463</v>
      </c>
      <c r="B83" s="14" t="s">
        <v>81</v>
      </c>
      <c r="C83" s="15">
        <v>330</v>
      </c>
      <c r="D83" s="15">
        <v>193</v>
      </c>
      <c r="E83" s="15">
        <v>14</v>
      </c>
      <c r="F83" s="15">
        <v>94</v>
      </c>
      <c r="G83" s="15">
        <v>6</v>
      </c>
      <c r="H83" s="15">
        <v>2</v>
      </c>
      <c r="I83" s="15">
        <v>16</v>
      </c>
      <c r="J83" s="15">
        <v>5</v>
      </c>
    </row>
    <row r="84" spans="1:10" ht="13.5">
      <c r="A84" s="14"/>
      <c r="B84" s="14"/>
      <c r="C84" s="15"/>
      <c r="D84" s="15"/>
      <c r="E84" s="15"/>
      <c r="F84" s="15"/>
      <c r="G84" s="15"/>
      <c r="H84" s="15"/>
      <c r="I84" s="15"/>
      <c r="J84" s="15"/>
    </row>
    <row r="85" spans="1:10" ht="13.5">
      <c r="A85" s="40" t="s">
        <v>82</v>
      </c>
      <c r="B85" s="40"/>
      <c r="C85" s="16">
        <f aca="true" t="shared" si="9" ref="C85:J85">SUM(C86:C89)</f>
        <v>4550</v>
      </c>
      <c r="D85" s="16">
        <f t="shared" si="9"/>
        <v>2881</v>
      </c>
      <c r="E85" s="16">
        <f t="shared" si="9"/>
        <v>307</v>
      </c>
      <c r="F85" s="16">
        <f t="shared" si="9"/>
        <v>267</v>
      </c>
      <c r="G85" s="16">
        <f t="shared" si="9"/>
        <v>193</v>
      </c>
      <c r="H85" s="16">
        <f t="shared" si="9"/>
        <v>31</v>
      </c>
      <c r="I85" s="16">
        <f t="shared" si="9"/>
        <v>730</v>
      </c>
      <c r="J85" s="16">
        <f t="shared" si="9"/>
        <v>141</v>
      </c>
    </row>
    <row r="86" spans="1:10" ht="13.5">
      <c r="A86" s="14">
        <v>206</v>
      </c>
      <c r="B86" s="14" t="s">
        <v>83</v>
      </c>
      <c r="C86" s="12">
        <v>995</v>
      </c>
      <c r="D86" s="12">
        <v>624</v>
      </c>
      <c r="E86" s="12">
        <v>75</v>
      </c>
      <c r="F86" s="12">
        <v>71</v>
      </c>
      <c r="G86" s="12">
        <v>41</v>
      </c>
      <c r="H86" s="12">
        <v>2</v>
      </c>
      <c r="I86" s="12">
        <v>126</v>
      </c>
      <c r="J86" s="12">
        <v>56</v>
      </c>
    </row>
    <row r="87" spans="1:10" ht="13.5">
      <c r="A87" s="14">
        <v>225</v>
      </c>
      <c r="B87" s="14" t="s">
        <v>84</v>
      </c>
      <c r="C87" s="12">
        <v>1574</v>
      </c>
      <c r="D87" s="12">
        <v>1009</v>
      </c>
      <c r="E87" s="12">
        <v>86</v>
      </c>
      <c r="F87" s="12">
        <v>43</v>
      </c>
      <c r="G87" s="12">
        <v>52</v>
      </c>
      <c r="H87" s="12">
        <v>11</v>
      </c>
      <c r="I87" s="12">
        <v>341</v>
      </c>
      <c r="J87" s="12">
        <v>32</v>
      </c>
    </row>
    <row r="88" spans="1:10" ht="13.5">
      <c r="A88" s="14">
        <v>226</v>
      </c>
      <c r="B88" s="14" t="s">
        <v>85</v>
      </c>
      <c r="C88" s="12">
        <v>973</v>
      </c>
      <c r="D88" s="12">
        <v>587</v>
      </c>
      <c r="E88" s="12">
        <v>56</v>
      </c>
      <c r="F88" s="12">
        <v>58</v>
      </c>
      <c r="G88" s="12">
        <v>54</v>
      </c>
      <c r="H88" s="12">
        <v>10</v>
      </c>
      <c r="I88" s="12">
        <v>177</v>
      </c>
      <c r="J88" s="12">
        <v>31</v>
      </c>
    </row>
    <row r="89" spans="1:10" ht="13.5">
      <c r="A89" s="14">
        <v>229</v>
      </c>
      <c r="B89" s="14" t="s">
        <v>86</v>
      </c>
      <c r="C89" s="15">
        <v>1008</v>
      </c>
      <c r="D89" s="15">
        <v>661</v>
      </c>
      <c r="E89" s="15">
        <v>90</v>
      </c>
      <c r="F89" s="15">
        <v>95</v>
      </c>
      <c r="G89" s="15">
        <v>46</v>
      </c>
      <c r="H89" s="15">
        <v>8</v>
      </c>
      <c r="I89" s="15">
        <v>86</v>
      </c>
      <c r="J89" s="15">
        <v>22</v>
      </c>
    </row>
  </sheetData>
  <mergeCells count="21">
    <mergeCell ref="A79:B79"/>
    <mergeCell ref="A85:B85"/>
    <mergeCell ref="A51:B51"/>
    <mergeCell ref="A56:B56"/>
    <mergeCell ref="A64:B64"/>
    <mergeCell ref="A73:B73"/>
    <mergeCell ref="A9:B9"/>
    <mergeCell ref="A21:B21"/>
    <mergeCell ref="A32:B32"/>
    <mergeCell ref="A45:B45"/>
    <mergeCell ref="J4:J6"/>
    <mergeCell ref="A7:B7"/>
    <mergeCell ref="A3:B6"/>
    <mergeCell ref="C3:C6"/>
    <mergeCell ref="F3:G3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2010-11-24T06:38:46Z</dcterms:created>
  <dcterms:modified xsi:type="dcterms:W3CDTF">2010-11-25T02:51:35Z</dcterms:modified>
  <cp:category/>
  <cp:version/>
  <cp:contentType/>
  <cp:contentStatus/>
</cp:coreProperties>
</file>