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<sst xmlns="http://schemas.openxmlformats.org/spreadsheetml/2006/main" count="318" uniqueCount="96">
  <si>
    <t>表５　農業経営体　経営耕地面積規模別面積</t>
  </si>
  <si>
    <t>単位：ha</t>
  </si>
  <si>
    <t>農林振興センター</t>
  </si>
  <si>
    <t>計</t>
  </si>
  <si>
    <t>0.3ha未満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</si>
  <si>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</si>
  <si>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</si>
  <si>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</si>
  <si>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</si>
  <si>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</si>
  <si>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</si>
  <si>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</si>
  <si>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</si>
  <si>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</si>
  <si>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</si>
  <si>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</si>
  <si>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100ha
以 上</t>
  </si>
  <si>
    <t>千葉県計</t>
  </si>
  <si>
    <t>千葉地域</t>
  </si>
  <si>
    <t>-</t>
  </si>
  <si>
    <t>千葉市</t>
  </si>
  <si>
    <t>-</t>
  </si>
  <si>
    <t>中央区</t>
  </si>
  <si>
    <t>花見川区</t>
  </si>
  <si>
    <t>稲毛区</t>
  </si>
  <si>
    <t>若葉区</t>
  </si>
  <si>
    <t>緑区</t>
  </si>
  <si>
    <t>美浜区</t>
  </si>
  <si>
    <t>習志野市</t>
  </si>
  <si>
    <t>市原市</t>
  </si>
  <si>
    <t>八千代市</t>
  </si>
  <si>
    <t>東葛飾地域</t>
  </si>
  <si>
    <t>市川市</t>
  </si>
  <si>
    <t>-</t>
  </si>
  <si>
    <t>船橋市</t>
  </si>
  <si>
    <t>松戸市</t>
  </si>
  <si>
    <t>野田市</t>
  </si>
  <si>
    <t>柏市</t>
  </si>
  <si>
    <t>流山市</t>
  </si>
  <si>
    <t>我孫子市</t>
  </si>
  <si>
    <t>鎌ケ谷市</t>
  </si>
  <si>
    <t>浦安市</t>
  </si>
  <si>
    <t>印旛地域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</si>
  <si>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</si>
  <si>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</si>
  <si>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</si>
  <si>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</si>
  <si>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</si>
  <si>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</si>
  <si>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</si>
  <si>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</si>
  <si>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</si>
  <si>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</si>
  <si>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</si>
  <si>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香取地域</t>
  </si>
  <si>
    <t>香取市</t>
  </si>
  <si>
    <t>神崎町</t>
  </si>
  <si>
    <t>多古町</t>
  </si>
  <si>
    <t>東庄町</t>
  </si>
  <si>
    <t>海匝地域</t>
  </si>
  <si>
    <t>銚子市</t>
  </si>
  <si>
    <t>-</t>
  </si>
  <si>
    <t>旭市</t>
  </si>
  <si>
    <t>匝瑳市</t>
  </si>
  <si>
    <t>山武地域</t>
  </si>
  <si>
    <t>東金市</t>
  </si>
  <si>
    <t>山武市</t>
  </si>
  <si>
    <t>大網白里町</t>
  </si>
  <si>
    <t>九十九里町</t>
  </si>
  <si>
    <t>芝山町</t>
  </si>
  <si>
    <t>横芝光町</t>
  </si>
  <si>
    <t>長生地域</t>
  </si>
  <si>
    <t>-</t>
  </si>
  <si>
    <t>茂原市</t>
  </si>
  <si>
    <t>-</t>
  </si>
  <si>
    <t>一宮町</t>
  </si>
  <si>
    <t>睦沢町</t>
  </si>
  <si>
    <t>長生村</t>
  </si>
  <si>
    <t>白子町</t>
  </si>
  <si>
    <t>長柄町</t>
  </si>
  <si>
    <t>長南町</t>
  </si>
  <si>
    <t>夷隅地域</t>
  </si>
  <si>
    <t>勝浦市</t>
  </si>
  <si>
    <t>いすみ市</t>
  </si>
  <si>
    <t>大多喜町</t>
  </si>
  <si>
    <t>御宿町</t>
  </si>
  <si>
    <t>安房地域</t>
  </si>
  <si>
    <t>館山市</t>
  </si>
  <si>
    <t>鴨川市</t>
  </si>
  <si>
    <t>南房総市</t>
  </si>
  <si>
    <t>鋸南町</t>
  </si>
  <si>
    <t>君津地域</t>
  </si>
  <si>
    <t>木更津市</t>
  </si>
  <si>
    <t>君津市</t>
  </si>
  <si>
    <t>富津市</t>
  </si>
  <si>
    <t>袖ケ浦市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</si>
</sst>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0">
    <font>
      <sz val="11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4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0" fontId="1" fillId="0" borderId="0" xfId="20" applyFont="1" applyAlignment="1">
      <alignment vertical="center"/>
      <protection/>
    </xf>
    <xf numFmtId="0" fontId="5" fillId="0" borderId="0" xfId="20" applyFont="1" applyBorder="1" applyAlignment="1">
      <alignment horizontal="distributed" vertical="center"/>
      <protection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20" applyFont="1" applyBorder="1" applyAlignment="1">
      <alignment horizontal="distributed" vertical="center"/>
      <protection/>
    </xf>
    <xf numFmtId="176" fontId="9" fillId="0" borderId="0" xfId="0" applyNumberFormat="1" applyFont="1" applyFill="1" applyBorder="1" applyAlignment="1">
      <alignment horizontal="right" vertical="center"/>
    </xf>
    <xf numFmtId="0" fontId="2" fillId="0" borderId="0" xfId="20" applyFont="1" applyFill="1" applyBorder="1" applyAlignment="1">
      <alignment horizontal="distributed" vertical="center"/>
      <protection/>
    </xf>
    <xf numFmtId="176" fontId="2" fillId="0" borderId="0" xfId="20" applyNumberFormat="1" applyFont="1" applyFill="1" applyBorder="1" applyAlignment="1">
      <alignment horizontal="right" vertical="center"/>
      <protection/>
    </xf>
    <xf numFmtId="176" fontId="8" fillId="0" borderId="0" xfId="20" applyNumberFormat="1" applyFont="1" applyFill="1" applyBorder="1" applyAlignment="1">
      <alignment horizontal="right" vertical="center"/>
      <protection/>
    </xf>
    <xf numFmtId="0" fontId="2" fillId="0" borderId="0" xfId="20" applyFont="1" applyFill="1" applyBorder="1" applyAlignment="1">
      <alignment vertical="center" shrinkToFit="1"/>
      <protection/>
    </xf>
    <xf numFmtId="0" fontId="8" fillId="0" borderId="0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0" fontId="8" fillId="0" borderId="0" xfId="20" applyFont="1" applyBorder="1" applyAlignment="1">
      <alignment horizontal="left" vertic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7" xfId="20" applyFont="1" applyBorder="1" applyAlignment="1">
      <alignment horizontal="left"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落営農実態調査集計様式H18.4.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 topLeftCell="A1">
      <selection activeCell="D3" sqref="D3:D6"/>
    </sheetView>
  </sheetViews>
  <sheetFormatPr defaultColWidth="9.00390625" defaultRowHeight="13.5"/>
  <sheetData>
    <row r="1" spans="1:16" ht="13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1</v>
      </c>
    </row>
    <row r="3" spans="1:16" ht="14.25" thickTop="1">
      <c r="A3" s="24" t="s">
        <v>2</v>
      </c>
      <c r="B3" s="25"/>
      <c r="C3" s="31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9" t="s">
        <v>16</v>
      </c>
    </row>
    <row r="4" spans="1:16" ht="13.5">
      <c r="A4" s="26"/>
      <c r="B4" s="27"/>
      <c r="C4" s="32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0"/>
    </row>
    <row r="5" spans="1:16" ht="13.5">
      <c r="A5" s="28"/>
      <c r="B5" s="27"/>
      <c r="C5" s="3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1"/>
    </row>
    <row r="6" spans="1:16" ht="13.5">
      <c r="A6" s="29"/>
      <c r="B6" s="30"/>
      <c r="C6" s="33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2"/>
    </row>
    <row r="7" spans="1:16" ht="13.5">
      <c r="A7" s="23" t="s">
        <v>17</v>
      </c>
      <c r="B7" s="23"/>
      <c r="C7" s="6">
        <v>90338</v>
      </c>
      <c r="D7" s="6">
        <v>174</v>
      </c>
      <c r="E7" s="6">
        <v>2600</v>
      </c>
      <c r="F7" s="6">
        <v>11594</v>
      </c>
      <c r="G7" s="6">
        <v>13285</v>
      </c>
      <c r="H7" s="6">
        <v>11822</v>
      </c>
      <c r="I7" s="6">
        <v>16655</v>
      </c>
      <c r="J7" s="6">
        <v>15011</v>
      </c>
      <c r="K7" s="6">
        <v>9785</v>
      </c>
      <c r="L7" s="6">
        <v>4765</v>
      </c>
      <c r="M7" s="6">
        <v>1643</v>
      </c>
      <c r="N7" s="6">
        <v>1328</v>
      </c>
      <c r="O7" s="6">
        <v>1214</v>
      </c>
      <c r="P7" s="6">
        <v>462</v>
      </c>
    </row>
    <row r="8" spans="1:16" ht="13.5">
      <c r="A8" s="7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3.5">
      <c r="A9" s="15" t="s">
        <v>18</v>
      </c>
      <c r="B9" s="15"/>
      <c r="C9" s="8">
        <f>SUM(C10:C19)</f>
        <v>8258</v>
      </c>
      <c r="D9" s="8">
        <f aca="true" t="shared" si="0" ref="D9:O9">SUM(D10:D19)</f>
        <v>13</v>
      </c>
      <c r="E9" s="8">
        <f t="shared" si="0"/>
        <v>502</v>
      </c>
      <c r="F9" s="8">
        <f t="shared" si="0"/>
        <v>1789</v>
      </c>
      <c r="G9" s="8">
        <f t="shared" si="0"/>
        <v>1592</v>
      </c>
      <c r="H9" s="8">
        <f t="shared" si="0"/>
        <v>1158</v>
      </c>
      <c r="I9" s="8">
        <f t="shared" si="0"/>
        <v>1069</v>
      </c>
      <c r="J9" s="8">
        <f t="shared" si="0"/>
        <v>744</v>
      </c>
      <c r="K9" s="8">
        <f t="shared" si="0"/>
        <v>570</v>
      </c>
      <c r="L9" s="8">
        <f t="shared" si="0"/>
        <v>520</v>
      </c>
      <c r="M9" s="8">
        <f t="shared" si="0"/>
        <v>189</v>
      </c>
      <c r="N9" s="8">
        <f t="shared" si="0"/>
        <v>40</v>
      </c>
      <c r="O9" s="8">
        <f t="shared" si="0"/>
        <v>71</v>
      </c>
      <c r="P9" s="8" t="s">
        <v>19</v>
      </c>
    </row>
    <row r="10" spans="1:16" ht="13.5">
      <c r="A10" s="9">
        <v>100</v>
      </c>
      <c r="B10" s="9" t="s">
        <v>20</v>
      </c>
      <c r="C10" s="6">
        <v>2082</v>
      </c>
      <c r="D10" s="6">
        <v>5</v>
      </c>
      <c r="E10" s="6">
        <v>105</v>
      </c>
      <c r="F10" s="6">
        <v>391</v>
      </c>
      <c r="G10" s="6">
        <v>385</v>
      </c>
      <c r="H10" s="6">
        <v>332</v>
      </c>
      <c r="I10" s="6">
        <v>305</v>
      </c>
      <c r="J10" s="6">
        <v>208</v>
      </c>
      <c r="K10" s="6">
        <v>152</v>
      </c>
      <c r="L10" s="6">
        <v>177</v>
      </c>
      <c r="M10" s="6">
        <v>22</v>
      </c>
      <c r="N10" s="6" t="s">
        <v>21</v>
      </c>
      <c r="O10" s="6" t="s">
        <v>21</v>
      </c>
      <c r="P10" s="6" t="s">
        <v>21</v>
      </c>
    </row>
    <row r="11" spans="1:16" ht="13.5">
      <c r="A11" s="9">
        <v>101</v>
      </c>
      <c r="B11" s="9" t="s">
        <v>22</v>
      </c>
      <c r="C11" s="6">
        <v>62</v>
      </c>
      <c r="D11" s="6">
        <v>0</v>
      </c>
      <c r="E11" s="6">
        <v>5</v>
      </c>
      <c r="F11" s="6">
        <v>17</v>
      </c>
      <c r="G11" s="6">
        <v>8</v>
      </c>
      <c r="H11" s="6">
        <v>7</v>
      </c>
      <c r="I11" s="6">
        <v>2</v>
      </c>
      <c r="J11" s="6" t="s">
        <v>21</v>
      </c>
      <c r="K11" s="6">
        <v>12</v>
      </c>
      <c r="L11" s="6">
        <v>10</v>
      </c>
      <c r="M11" s="6" t="s">
        <v>21</v>
      </c>
      <c r="N11" s="6" t="s">
        <v>21</v>
      </c>
      <c r="O11" s="6" t="s">
        <v>21</v>
      </c>
      <c r="P11" s="6" t="s">
        <v>21</v>
      </c>
    </row>
    <row r="12" spans="1:16" ht="13.5">
      <c r="A12" s="9">
        <v>102</v>
      </c>
      <c r="B12" s="9" t="s">
        <v>23</v>
      </c>
      <c r="C12" s="6">
        <v>312</v>
      </c>
      <c r="D12" s="6">
        <v>2</v>
      </c>
      <c r="E12" s="6">
        <v>18</v>
      </c>
      <c r="F12" s="6">
        <v>73</v>
      </c>
      <c r="G12" s="6">
        <v>84</v>
      </c>
      <c r="H12" s="6">
        <v>67</v>
      </c>
      <c r="I12" s="6">
        <v>32</v>
      </c>
      <c r="J12" s="6">
        <v>12</v>
      </c>
      <c r="K12" s="6">
        <v>24</v>
      </c>
      <c r="L12" s="6" t="s">
        <v>21</v>
      </c>
      <c r="M12" s="6" t="s">
        <v>21</v>
      </c>
      <c r="N12" s="6" t="s">
        <v>21</v>
      </c>
      <c r="O12" s="6" t="s">
        <v>21</v>
      </c>
      <c r="P12" s="6" t="s">
        <v>21</v>
      </c>
    </row>
    <row r="13" spans="1:16" ht="13.5">
      <c r="A13" s="9">
        <v>103</v>
      </c>
      <c r="B13" s="9" t="s">
        <v>24</v>
      </c>
      <c r="C13" s="6">
        <v>51</v>
      </c>
      <c r="D13" s="6">
        <v>0</v>
      </c>
      <c r="E13" s="6">
        <v>8</v>
      </c>
      <c r="F13" s="6">
        <v>22</v>
      </c>
      <c r="G13" s="6">
        <v>8</v>
      </c>
      <c r="H13" s="6">
        <v>5</v>
      </c>
      <c r="I13" s="6">
        <v>3</v>
      </c>
      <c r="J13" s="6" t="s">
        <v>21</v>
      </c>
      <c r="K13" s="6">
        <v>5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 ht="13.5">
      <c r="A14" s="9">
        <v>104</v>
      </c>
      <c r="B14" s="9" t="s">
        <v>25</v>
      </c>
      <c r="C14" s="6">
        <v>924</v>
      </c>
      <c r="D14" s="6">
        <v>1</v>
      </c>
      <c r="E14" s="6">
        <v>42</v>
      </c>
      <c r="F14" s="6">
        <v>181</v>
      </c>
      <c r="G14" s="6">
        <v>163</v>
      </c>
      <c r="H14" s="6">
        <v>163</v>
      </c>
      <c r="I14" s="6">
        <v>151</v>
      </c>
      <c r="J14" s="6">
        <v>86</v>
      </c>
      <c r="K14" s="6">
        <v>67</v>
      </c>
      <c r="L14" s="6">
        <v>70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 ht="13.5">
      <c r="A15" s="9">
        <v>105</v>
      </c>
      <c r="B15" s="9" t="s">
        <v>26</v>
      </c>
      <c r="C15" s="6">
        <v>733</v>
      </c>
      <c r="D15" s="6">
        <v>1</v>
      </c>
      <c r="E15" s="6">
        <v>32</v>
      </c>
      <c r="F15" s="6">
        <v>97</v>
      </c>
      <c r="G15" s="6">
        <v>122</v>
      </c>
      <c r="H15" s="6">
        <v>90</v>
      </c>
      <c r="I15" s="6">
        <v>118</v>
      </c>
      <c r="J15" s="6">
        <v>110</v>
      </c>
      <c r="K15" s="6">
        <v>43</v>
      </c>
      <c r="L15" s="6">
        <v>97</v>
      </c>
      <c r="M15" s="6">
        <v>22</v>
      </c>
      <c r="N15" s="6" t="s">
        <v>21</v>
      </c>
      <c r="O15" s="6" t="s">
        <v>21</v>
      </c>
      <c r="P15" s="6" t="s">
        <v>21</v>
      </c>
    </row>
    <row r="16" spans="1:16" ht="13.5">
      <c r="A16" s="9">
        <v>106</v>
      </c>
      <c r="B16" s="9" t="s">
        <v>27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 ht="13.5">
      <c r="A17" s="9">
        <v>216</v>
      </c>
      <c r="B17" s="9" t="s">
        <v>28</v>
      </c>
      <c r="C17" s="6">
        <v>75</v>
      </c>
      <c r="D17" s="6">
        <v>1</v>
      </c>
      <c r="E17" s="6">
        <v>16</v>
      </c>
      <c r="F17" s="6">
        <v>32</v>
      </c>
      <c r="G17" s="6">
        <v>24</v>
      </c>
      <c r="H17" s="6">
        <v>2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 ht="13.5">
      <c r="A18" s="9">
        <v>219</v>
      </c>
      <c r="B18" s="9" t="s">
        <v>29</v>
      </c>
      <c r="C18" s="6">
        <v>3208</v>
      </c>
      <c r="D18" s="6">
        <v>1</v>
      </c>
      <c r="E18" s="6">
        <v>238</v>
      </c>
      <c r="F18" s="6">
        <v>808</v>
      </c>
      <c r="G18" s="6">
        <v>643</v>
      </c>
      <c r="H18" s="6">
        <v>369</v>
      </c>
      <c r="I18" s="6">
        <v>360</v>
      </c>
      <c r="J18" s="6">
        <v>251</v>
      </c>
      <c r="K18" s="6">
        <v>211</v>
      </c>
      <c r="L18" s="6">
        <v>152</v>
      </c>
      <c r="M18" s="6">
        <v>65</v>
      </c>
      <c r="N18" s="6">
        <v>40</v>
      </c>
      <c r="O18" s="6">
        <v>71</v>
      </c>
      <c r="P18" s="6" t="s">
        <v>21</v>
      </c>
    </row>
    <row r="19" spans="1:16" ht="13.5">
      <c r="A19" s="9">
        <v>221</v>
      </c>
      <c r="B19" s="9" t="s">
        <v>30</v>
      </c>
      <c r="C19" s="6">
        <v>811</v>
      </c>
      <c r="D19" s="6">
        <v>2</v>
      </c>
      <c r="E19" s="6">
        <v>38</v>
      </c>
      <c r="F19" s="6">
        <v>168</v>
      </c>
      <c r="G19" s="6">
        <v>155</v>
      </c>
      <c r="H19" s="6">
        <v>123</v>
      </c>
      <c r="I19" s="6">
        <v>98</v>
      </c>
      <c r="J19" s="6">
        <v>77</v>
      </c>
      <c r="K19" s="6">
        <v>56</v>
      </c>
      <c r="L19" s="6">
        <v>14</v>
      </c>
      <c r="M19" s="6">
        <v>80</v>
      </c>
      <c r="N19" s="6" t="s">
        <v>21</v>
      </c>
      <c r="O19" s="6" t="s">
        <v>21</v>
      </c>
      <c r="P19" s="6" t="s">
        <v>21</v>
      </c>
    </row>
    <row r="20" spans="1:16" ht="13.5">
      <c r="A20" s="9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3.5">
      <c r="A21" s="14" t="s">
        <v>31</v>
      </c>
      <c r="B21" s="14"/>
      <c r="C21" s="8">
        <f>SUM(C22:C30)</f>
        <v>7511</v>
      </c>
      <c r="D21" s="8">
        <f aca="true" t="shared" si="1" ref="D21:P21">SUM(D22:D30)</f>
        <v>30</v>
      </c>
      <c r="E21" s="8">
        <f t="shared" si="1"/>
        <v>311</v>
      </c>
      <c r="F21" s="8">
        <f t="shared" si="1"/>
        <v>1368</v>
      </c>
      <c r="G21" s="8">
        <f t="shared" si="1"/>
        <v>1457</v>
      </c>
      <c r="H21" s="8">
        <f t="shared" si="1"/>
        <v>1047</v>
      </c>
      <c r="I21" s="8">
        <f t="shared" si="1"/>
        <v>1130</v>
      </c>
      <c r="J21" s="8">
        <f t="shared" si="1"/>
        <v>673</v>
      </c>
      <c r="K21" s="8">
        <f t="shared" si="1"/>
        <v>411</v>
      </c>
      <c r="L21" s="8">
        <f t="shared" si="1"/>
        <v>260</v>
      </c>
      <c r="M21" s="8">
        <f t="shared" si="1"/>
        <v>103</v>
      </c>
      <c r="N21" s="8">
        <f t="shared" si="1"/>
        <v>142</v>
      </c>
      <c r="O21" s="8">
        <f t="shared" si="1"/>
        <v>375</v>
      </c>
      <c r="P21" s="8">
        <f t="shared" si="1"/>
        <v>205</v>
      </c>
    </row>
    <row r="22" spans="1:16" ht="13.5">
      <c r="A22" s="9">
        <v>203</v>
      </c>
      <c r="B22" s="9" t="s">
        <v>32</v>
      </c>
      <c r="C22" s="6">
        <v>424</v>
      </c>
      <c r="D22" s="6">
        <v>5</v>
      </c>
      <c r="E22" s="6">
        <v>27</v>
      </c>
      <c r="F22" s="6">
        <v>92</v>
      </c>
      <c r="G22" s="6">
        <v>104</v>
      </c>
      <c r="H22" s="6">
        <v>74</v>
      </c>
      <c r="I22" s="6">
        <v>73</v>
      </c>
      <c r="J22" s="6">
        <v>26</v>
      </c>
      <c r="K22" s="6">
        <v>6</v>
      </c>
      <c r="L22" s="6">
        <v>17</v>
      </c>
      <c r="M22" s="6" t="s">
        <v>33</v>
      </c>
      <c r="N22" s="6" t="s">
        <v>33</v>
      </c>
      <c r="O22" s="6" t="s">
        <v>33</v>
      </c>
      <c r="P22" s="6" t="s">
        <v>33</v>
      </c>
    </row>
    <row r="23" spans="1:16" ht="13.5">
      <c r="A23" s="9">
        <v>204</v>
      </c>
      <c r="B23" s="9" t="s">
        <v>34</v>
      </c>
      <c r="C23" s="6">
        <v>1002</v>
      </c>
      <c r="D23" s="6">
        <v>5</v>
      </c>
      <c r="E23" s="6">
        <v>34</v>
      </c>
      <c r="F23" s="6">
        <v>216</v>
      </c>
      <c r="G23" s="6">
        <v>275</v>
      </c>
      <c r="H23" s="6">
        <v>185</v>
      </c>
      <c r="I23" s="6">
        <v>173</v>
      </c>
      <c r="J23" s="6">
        <v>85</v>
      </c>
      <c r="K23" s="6">
        <v>29</v>
      </c>
      <c r="L23" s="6" t="s">
        <v>33</v>
      </c>
      <c r="M23" s="6" t="s">
        <v>33</v>
      </c>
      <c r="N23" s="6" t="s">
        <v>33</v>
      </c>
      <c r="O23" s="6" t="s">
        <v>33</v>
      </c>
      <c r="P23" s="6" t="s">
        <v>33</v>
      </c>
    </row>
    <row r="24" spans="1:16" ht="13.5">
      <c r="A24" s="9">
        <v>207</v>
      </c>
      <c r="B24" s="9" t="s">
        <v>35</v>
      </c>
      <c r="C24" s="6">
        <v>634</v>
      </c>
      <c r="D24" s="6">
        <v>5</v>
      </c>
      <c r="E24" s="6">
        <v>40</v>
      </c>
      <c r="F24" s="6">
        <v>200</v>
      </c>
      <c r="G24" s="6">
        <v>161</v>
      </c>
      <c r="H24" s="6">
        <v>105</v>
      </c>
      <c r="I24" s="6">
        <v>84</v>
      </c>
      <c r="J24" s="6">
        <v>20</v>
      </c>
      <c r="K24" s="6">
        <v>19</v>
      </c>
      <c r="L24" s="6" t="s">
        <v>33</v>
      </c>
      <c r="M24" s="6" t="s">
        <v>33</v>
      </c>
      <c r="N24" s="6" t="s">
        <v>33</v>
      </c>
      <c r="O24" s="6" t="s">
        <v>33</v>
      </c>
      <c r="P24" s="6" t="s">
        <v>33</v>
      </c>
    </row>
    <row r="25" spans="1:16" ht="13.5">
      <c r="A25" s="9">
        <v>208</v>
      </c>
      <c r="B25" s="9" t="s">
        <v>36</v>
      </c>
      <c r="C25" s="6">
        <v>1794</v>
      </c>
      <c r="D25" s="6">
        <v>5</v>
      </c>
      <c r="E25" s="6">
        <v>85</v>
      </c>
      <c r="F25" s="6">
        <v>336</v>
      </c>
      <c r="G25" s="6">
        <v>295</v>
      </c>
      <c r="H25" s="6">
        <v>160</v>
      </c>
      <c r="I25" s="6">
        <v>161</v>
      </c>
      <c r="J25" s="6">
        <v>125</v>
      </c>
      <c r="K25" s="6">
        <v>111</v>
      </c>
      <c r="L25" s="6">
        <v>110</v>
      </c>
      <c r="M25" s="6">
        <v>76</v>
      </c>
      <c r="N25" s="6">
        <v>48</v>
      </c>
      <c r="O25" s="6">
        <v>180</v>
      </c>
      <c r="P25" s="6">
        <v>103</v>
      </c>
    </row>
    <row r="26" spans="1:16" ht="13.5">
      <c r="A26" s="9">
        <v>217</v>
      </c>
      <c r="B26" s="9" t="s">
        <v>37</v>
      </c>
      <c r="C26" s="6">
        <v>2026</v>
      </c>
      <c r="D26" s="6">
        <v>3</v>
      </c>
      <c r="E26" s="6">
        <v>53</v>
      </c>
      <c r="F26" s="6">
        <v>251</v>
      </c>
      <c r="G26" s="6">
        <v>288</v>
      </c>
      <c r="H26" s="6">
        <v>228</v>
      </c>
      <c r="I26" s="6">
        <v>346</v>
      </c>
      <c r="J26" s="6">
        <v>248</v>
      </c>
      <c r="K26" s="6">
        <v>139</v>
      </c>
      <c r="L26" s="6">
        <v>83</v>
      </c>
      <c r="M26" s="6">
        <v>27</v>
      </c>
      <c r="N26" s="6">
        <v>62</v>
      </c>
      <c r="O26" s="6">
        <v>195</v>
      </c>
      <c r="P26" s="6">
        <v>102</v>
      </c>
    </row>
    <row r="27" spans="1:16" ht="13.5">
      <c r="A27" s="9">
        <v>220</v>
      </c>
      <c r="B27" s="9" t="s">
        <v>38</v>
      </c>
      <c r="C27" s="6">
        <v>326</v>
      </c>
      <c r="D27" s="6">
        <v>4</v>
      </c>
      <c r="E27" s="6">
        <v>38</v>
      </c>
      <c r="F27" s="6">
        <v>100</v>
      </c>
      <c r="G27" s="6">
        <v>67</v>
      </c>
      <c r="H27" s="6">
        <v>45</v>
      </c>
      <c r="I27" s="6">
        <v>34</v>
      </c>
      <c r="J27" s="6">
        <v>19</v>
      </c>
      <c r="K27" s="6">
        <v>19</v>
      </c>
      <c r="L27" s="6" t="s">
        <v>33</v>
      </c>
      <c r="M27" s="6" t="s">
        <v>33</v>
      </c>
      <c r="N27" s="6" t="s">
        <v>33</v>
      </c>
      <c r="O27" s="6" t="s">
        <v>33</v>
      </c>
      <c r="P27" s="6" t="s">
        <v>33</v>
      </c>
    </row>
    <row r="28" spans="1:16" ht="13.5">
      <c r="A28" s="9">
        <v>222</v>
      </c>
      <c r="B28" s="9" t="s">
        <v>39</v>
      </c>
      <c r="C28" s="6">
        <v>915</v>
      </c>
      <c r="D28" s="6">
        <v>1</v>
      </c>
      <c r="E28" s="6">
        <v>22</v>
      </c>
      <c r="F28" s="6">
        <v>97</v>
      </c>
      <c r="G28" s="6">
        <v>150</v>
      </c>
      <c r="H28" s="6">
        <v>165</v>
      </c>
      <c r="I28" s="6">
        <v>183</v>
      </c>
      <c r="J28" s="6">
        <v>134</v>
      </c>
      <c r="K28" s="6">
        <v>82</v>
      </c>
      <c r="L28" s="6">
        <v>50</v>
      </c>
      <c r="M28" s="6" t="s">
        <v>33</v>
      </c>
      <c r="N28" s="6">
        <v>32</v>
      </c>
      <c r="O28" s="6" t="s">
        <v>33</v>
      </c>
      <c r="P28" s="6" t="s">
        <v>33</v>
      </c>
    </row>
    <row r="29" spans="1:16" ht="13.5">
      <c r="A29" s="9">
        <v>224</v>
      </c>
      <c r="B29" s="9" t="s">
        <v>40</v>
      </c>
      <c r="C29" s="6">
        <v>390</v>
      </c>
      <c r="D29" s="6">
        <v>2</v>
      </c>
      <c r="E29" s="6">
        <v>12</v>
      </c>
      <c r="F29" s="6">
        <v>76</v>
      </c>
      <c r="G29" s="6">
        <v>117</v>
      </c>
      <c r="H29" s="6">
        <v>85</v>
      </c>
      <c r="I29" s="6">
        <v>76</v>
      </c>
      <c r="J29" s="6">
        <v>16</v>
      </c>
      <c r="K29" s="6">
        <v>6</v>
      </c>
      <c r="L29" s="6" t="s">
        <v>33</v>
      </c>
      <c r="M29" s="6" t="s">
        <v>33</v>
      </c>
      <c r="N29" s="6" t="s">
        <v>33</v>
      </c>
      <c r="O29" s="6" t="s">
        <v>33</v>
      </c>
      <c r="P29" s="6" t="s">
        <v>33</v>
      </c>
    </row>
    <row r="30" spans="1:16" ht="13.5">
      <c r="A30" s="9">
        <v>227</v>
      </c>
      <c r="B30" s="9" t="s">
        <v>41</v>
      </c>
      <c r="C30" s="10" t="s">
        <v>33</v>
      </c>
      <c r="D30" s="10" t="s">
        <v>33</v>
      </c>
      <c r="E30" s="10" t="s">
        <v>33</v>
      </c>
      <c r="F30" s="10" t="s">
        <v>33</v>
      </c>
      <c r="G30" s="10" t="s">
        <v>33</v>
      </c>
      <c r="H30" s="10" t="s">
        <v>33</v>
      </c>
      <c r="I30" s="10" t="s">
        <v>33</v>
      </c>
      <c r="J30" s="10" t="s">
        <v>33</v>
      </c>
      <c r="K30" s="10" t="s">
        <v>33</v>
      </c>
      <c r="L30" s="10" t="s">
        <v>33</v>
      </c>
      <c r="M30" s="10" t="s">
        <v>33</v>
      </c>
      <c r="N30" s="10" t="s">
        <v>33</v>
      </c>
      <c r="O30" s="10" t="s">
        <v>33</v>
      </c>
      <c r="P30" s="10" t="s">
        <v>33</v>
      </c>
    </row>
    <row r="31" spans="1:16" ht="13.5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3.5">
      <c r="A32" s="13" t="s">
        <v>42</v>
      </c>
      <c r="B32" s="13"/>
      <c r="C32" s="11">
        <f>SUM(C33:C43)</f>
        <v>16920</v>
      </c>
      <c r="D32" s="11">
        <f aca="true" t="shared" si="2" ref="D32:P32">SUM(D33:D43)</f>
        <v>5</v>
      </c>
      <c r="E32" s="11">
        <f t="shared" si="2"/>
        <v>237</v>
      </c>
      <c r="F32" s="11">
        <f t="shared" si="2"/>
        <v>1341</v>
      </c>
      <c r="G32" s="11">
        <f t="shared" si="2"/>
        <v>2065</v>
      </c>
      <c r="H32" s="11">
        <f t="shared" si="2"/>
        <v>2292</v>
      </c>
      <c r="I32" s="11">
        <f t="shared" si="2"/>
        <v>3906</v>
      </c>
      <c r="J32" s="11">
        <f t="shared" si="2"/>
        <v>3549</v>
      </c>
      <c r="K32" s="11">
        <f t="shared" si="2"/>
        <v>1948</v>
      </c>
      <c r="L32" s="11">
        <f t="shared" si="2"/>
        <v>811</v>
      </c>
      <c r="M32" s="11">
        <f t="shared" si="2"/>
        <v>261</v>
      </c>
      <c r="N32" s="11">
        <f t="shared" si="2"/>
        <v>170</v>
      </c>
      <c r="O32" s="11">
        <f t="shared" si="2"/>
        <v>212</v>
      </c>
      <c r="P32" s="11">
        <f t="shared" si="2"/>
        <v>130</v>
      </c>
    </row>
    <row r="33" spans="1:16" ht="13.5">
      <c r="A33" s="9">
        <v>211</v>
      </c>
      <c r="B33" s="9" t="s">
        <v>43</v>
      </c>
      <c r="C33" s="6">
        <v>4955</v>
      </c>
      <c r="D33" s="6">
        <v>1</v>
      </c>
      <c r="E33" s="6">
        <v>41</v>
      </c>
      <c r="F33" s="6">
        <v>292</v>
      </c>
      <c r="G33" s="6">
        <v>447</v>
      </c>
      <c r="H33" s="6">
        <v>484</v>
      </c>
      <c r="I33" s="6">
        <v>990</v>
      </c>
      <c r="J33" s="6">
        <v>1301</v>
      </c>
      <c r="K33" s="6">
        <v>760</v>
      </c>
      <c r="L33" s="6">
        <v>332</v>
      </c>
      <c r="M33" s="6">
        <v>127</v>
      </c>
      <c r="N33" s="6">
        <v>68</v>
      </c>
      <c r="O33" s="6">
        <v>113</v>
      </c>
      <c r="P33" s="6" t="s">
        <v>21</v>
      </c>
    </row>
    <row r="34" spans="1:16" ht="13.5">
      <c r="A34" s="9">
        <v>212</v>
      </c>
      <c r="B34" s="9" t="s">
        <v>44</v>
      </c>
      <c r="C34" s="6">
        <v>1821</v>
      </c>
      <c r="D34" s="6">
        <v>0</v>
      </c>
      <c r="E34" s="6">
        <v>54</v>
      </c>
      <c r="F34" s="6">
        <v>211</v>
      </c>
      <c r="G34" s="6">
        <v>278</v>
      </c>
      <c r="H34" s="6">
        <v>202</v>
      </c>
      <c r="I34" s="6">
        <v>228</v>
      </c>
      <c r="J34" s="6">
        <v>304</v>
      </c>
      <c r="K34" s="6">
        <v>213</v>
      </c>
      <c r="L34" s="6">
        <v>131</v>
      </c>
      <c r="M34" s="6" t="s">
        <v>21</v>
      </c>
      <c r="N34" s="6">
        <v>70</v>
      </c>
      <c r="O34" s="6" t="s">
        <v>21</v>
      </c>
      <c r="P34" s="6">
        <v>130</v>
      </c>
    </row>
    <row r="35" spans="1:16" ht="13.5">
      <c r="A35" s="9">
        <v>228</v>
      </c>
      <c r="B35" s="9" t="s">
        <v>45</v>
      </c>
      <c r="C35" s="10">
        <v>370</v>
      </c>
      <c r="D35" s="10">
        <v>0</v>
      </c>
      <c r="E35" s="10">
        <v>28</v>
      </c>
      <c r="F35" s="10">
        <v>96</v>
      </c>
      <c r="G35" s="10">
        <v>102</v>
      </c>
      <c r="H35" s="10">
        <v>32</v>
      </c>
      <c r="I35" s="10">
        <v>38</v>
      </c>
      <c r="J35" s="10">
        <v>29</v>
      </c>
      <c r="K35" s="10">
        <v>15</v>
      </c>
      <c r="L35" s="10">
        <v>10</v>
      </c>
      <c r="M35" s="10">
        <v>21</v>
      </c>
      <c r="N35" s="10" t="s">
        <v>21</v>
      </c>
      <c r="O35" s="10" t="s">
        <v>21</v>
      </c>
      <c r="P35" s="10" t="s">
        <v>21</v>
      </c>
    </row>
    <row r="36" spans="1:16" ht="13.5">
      <c r="A36" s="9">
        <v>230</v>
      </c>
      <c r="B36" s="9" t="s">
        <v>46</v>
      </c>
      <c r="C36" s="10">
        <v>2425</v>
      </c>
      <c r="D36" s="10">
        <v>0</v>
      </c>
      <c r="E36" s="10">
        <v>16</v>
      </c>
      <c r="F36" s="10">
        <v>138</v>
      </c>
      <c r="G36" s="10">
        <v>249</v>
      </c>
      <c r="H36" s="10">
        <v>456</v>
      </c>
      <c r="I36" s="10">
        <v>902</v>
      </c>
      <c r="J36" s="10">
        <v>479</v>
      </c>
      <c r="K36" s="10">
        <v>115</v>
      </c>
      <c r="L36" s="10">
        <v>51</v>
      </c>
      <c r="M36" s="10">
        <v>21</v>
      </c>
      <c r="N36" s="10" t="s">
        <v>21</v>
      </c>
      <c r="O36" s="10" t="s">
        <v>21</v>
      </c>
      <c r="P36" s="10" t="s">
        <v>21</v>
      </c>
    </row>
    <row r="37" spans="1:16" ht="13.5">
      <c r="A37" s="9">
        <v>231</v>
      </c>
      <c r="B37" s="9" t="s">
        <v>47</v>
      </c>
      <c r="C37" s="10">
        <v>1270</v>
      </c>
      <c r="D37" s="10">
        <v>1</v>
      </c>
      <c r="E37" s="10">
        <v>34</v>
      </c>
      <c r="F37" s="10">
        <v>174</v>
      </c>
      <c r="G37" s="10">
        <v>219</v>
      </c>
      <c r="H37" s="10">
        <v>184</v>
      </c>
      <c r="I37" s="10">
        <v>273</v>
      </c>
      <c r="J37" s="10">
        <v>138</v>
      </c>
      <c r="K37" s="10">
        <v>81</v>
      </c>
      <c r="L37" s="10">
        <v>40</v>
      </c>
      <c r="M37" s="10">
        <v>27</v>
      </c>
      <c r="N37" s="10" t="s">
        <v>21</v>
      </c>
      <c r="O37" s="10">
        <v>99</v>
      </c>
      <c r="P37" s="10" t="s">
        <v>21</v>
      </c>
    </row>
    <row r="38" spans="1:16" ht="13.5">
      <c r="A38" s="9">
        <v>232</v>
      </c>
      <c r="B38" s="9" t="s">
        <v>48</v>
      </c>
      <c r="C38" s="10">
        <v>765</v>
      </c>
      <c r="D38" s="10">
        <v>1</v>
      </c>
      <c r="E38" s="10">
        <v>16</v>
      </c>
      <c r="F38" s="10">
        <v>106</v>
      </c>
      <c r="G38" s="10">
        <v>157</v>
      </c>
      <c r="H38" s="10">
        <v>162</v>
      </c>
      <c r="I38" s="10">
        <v>205</v>
      </c>
      <c r="J38" s="10">
        <v>104</v>
      </c>
      <c r="K38" s="10">
        <v>13</v>
      </c>
      <c r="L38" s="10" t="s">
        <v>21</v>
      </c>
      <c r="M38" s="10" t="s">
        <v>21</v>
      </c>
      <c r="N38" s="10" t="s">
        <v>21</v>
      </c>
      <c r="O38" s="10" t="s">
        <v>21</v>
      </c>
      <c r="P38" s="10" t="s">
        <v>21</v>
      </c>
    </row>
    <row r="39" spans="1:16" ht="13.5">
      <c r="A39" s="9">
        <v>233</v>
      </c>
      <c r="B39" s="9" t="s">
        <v>49</v>
      </c>
      <c r="C39" s="10">
        <v>1782</v>
      </c>
      <c r="D39" s="10">
        <v>1</v>
      </c>
      <c r="E39" s="10">
        <v>17</v>
      </c>
      <c r="F39" s="10">
        <v>98</v>
      </c>
      <c r="G39" s="10">
        <v>214</v>
      </c>
      <c r="H39" s="10">
        <v>278</v>
      </c>
      <c r="I39" s="10">
        <v>508</v>
      </c>
      <c r="J39" s="10">
        <v>397</v>
      </c>
      <c r="K39" s="10">
        <v>221</v>
      </c>
      <c r="L39" s="10">
        <v>50</v>
      </c>
      <c r="M39" s="10" t="s">
        <v>21</v>
      </c>
      <c r="N39" s="10" t="s">
        <v>21</v>
      </c>
      <c r="O39" s="10" t="s">
        <v>21</v>
      </c>
      <c r="P39" s="10" t="s">
        <v>21</v>
      </c>
    </row>
    <row r="40" spans="1:16" ht="13.5">
      <c r="A40" s="9">
        <v>322</v>
      </c>
      <c r="B40" s="9" t="s">
        <v>50</v>
      </c>
      <c r="C40" s="10">
        <v>381</v>
      </c>
      <c r="D40" s="10" t="s">
        <v>21</v>
      </c>
      <c r="E40" s="10">
        <v>10</v>
      </c>
      <c r="F40" s="10">
        <v>47</v>
      </c>
      <c r="G40" s="10">
        <v>66</v>
      </c>
      <c r="H40" s="10">
        <v>37</v>
      </c>
      <c r="I40" s="10">
        <v>50</v>
      </c>
      <c r="J40" s="10">
        <v>80</v>
      </c>
      <c r="K40" s="10">
        <v>91</v>
      </c>
      <c r="L40" s="10" t="s">
        <v>21</v>
      </c>
      <c r="M40" s="10" t="s">
        <v>21</v>
      </c>
      <c r="N40" s="10" t="s">
        <v>21</v>
      </c>
      <c r="O40" s="10" t="s">
        <v>21</v>
      </c>
      <c r="P40" s="10" t="s">
        <v>21</v>
      </c>
    </row>
    <row r="41" spans="1:16" ht="13.5">
      <c r="A41" s="9">
        <v>325</v>
      </c>
      <c r="B41" s="9" t="s">
        <v>51</v>
      </c>
      <c r="C41" s="10">
        <v>1086</v>
      </c>
      <c r="D41" s="10">
        <v>1</v>
      </c>
      <c r="E41" s="10">
        <v>10</v>
      </c>
      <c r="F41" s="10">
        <v>82</v>
      </c>
      <c r="G41" s="10">
        <v>136</v>
      </c>
      <c r="H41" s="10">
        <v>162</v>
      </c>
      <c r="I41" s="10">
        <v>284</v>
      </c>
      <c r="J41" s="10">
        <v>238</v>
      </c>
      <c r="K41" s="10">
        <v>127</v>
      </c>
      <c r="L41" s="10">
        <v>16</v>
      </c>
      <c r="M41" s="10" t="s">
        <v>21</v>
      </c>
      <c r="N41" s="10">
        <v>32</v>
      </c>
      <c r="O41" s="10" t="s">
        <v>21</v>
      </c>
      <c r="P41" s="10" t="s">
        <v>21</v>
      </c>
    </row>
    <row r="42" spans="1:16" ht="13.5">
      <c r="A42" s="9">
        <v>328</v>
      </c>
      <c r="B42" s="9" t="s">
        <v>52</v>
      </c>
      <c r="C42" s="10">
        <v>851</v>
      </c>
      <c r="D42" s="10" t="s">
        <v>21</v>
      </c>
      <c r="E42" s="10">
        <v>5</v>
      </c>
      <c r="F42" s="10">
        <v>45</v>
      </c>
      <c r="G42" s="10">
        <v>63</v>
      </c>
      <c r="H42" s="10">
        <v>125</v>
      </c>
      <c r="I42" s="10">
        <v>165</v>
      </c>
      <c r="J42" s="10">
        <v>231</v>
      </c>
      <c r="K42" s="10">
        <v>127</v>
      </c>
      <c r="L42" s="10">
        <v>90</v>
      </c>
      <c r="M42" s="10" t="s">
        <v>21</v>
      </c>
      <c r="N42" s="10" t="s">
        <v>21</v>
      </c>
      <c r="O42" s="10" t="s">
        <v>21</v>
      </c>
      <c r="P42" s="10" t="s">
        <v>21</v>
      </c>
    </row>
    <row r="43" spans="1:16" ht="13.5">
      <c r="A43" s="9">
        <v>329</v>
      </c>
      <c r="B43" s="9" t="s">
        <v>53</v>
      </c>
      <c r="C43" s="10">
        <v>1214</v>
      </c>
      <c r="D43" s="10">
        <v>0</v>
      </c>
      <c r="E43" s="10">
        <v>6</v>
      </c>
      <c r="F43" s="10">
        <v>52</v>
      </c>
      <c r="G43" s="10">
        <v>134</v>
      </c>
      <c r="H43" s="10">
        <v>170</v>
      </c>
      <c r="I43" s="10">
        <v>263</v>
      </c>
      <c r="J43" s="10">
        <v>248</v>
      </c>
      <c r="K43" s="10">
        <v>185</v>
      </c>
      <c r="L43" s="10">
        <v>91</v>
      </c>
      <c r="M43" s="10">
        <v>65</v>
      </c>
      <c r="N43" s="10" t="s">
        <v>21</v>
      </c>
      <c r="O43" s="10" t="s">
        <v>21</v>
      </c>
      <c r="P43" s="10" t="s">
        <v>21</v>
      </c>
    </row>
    <row r="44" spans="1:16" ht="13.5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3.5">
      <c r="A45" s="14" t="s">
        <v>54</v>
      </c>
      <c r="B45" s="14"/>
      <c r="C45" s="11">
        <f>SUM(C46:C49)</f>
        <v>13454</v>
      </c>
      <c r="D45" s="11">
        <f aca="true" t="shared" si="3" ref="D45:O45">SUM(D46:D49)</f>
        <v>5</v>
      </c>
      <c r="E45" s="11">
        <f t="shared" si="3"/>
        <v>147</v>
      </c>
      <c r="F45" s="11">
        <f t="shared" si="3"/>
        <v>924</v>
      </c>
      <c r="G45" s="11">
        <f t="shared" si="3"/>
        <v>1550</v>
      </c>
      <c r="H45" s="11">
        <f t="shared" si="3"/>
        <v>1806</v>
      </c>
      <c r="I45" s="11">
        <f t="shared" si="3"/>
        <v>3015</v>
      </c>
      <c r="J45" s="11">
        <f t="shared" si="3"/>
        <v>3015</v>
      </c>
      <c r="K45" s="11">
        <f t="shared" si="3"/>
        <v>1718</v>
      </c>
      <c r="L45" s="11">
        <f t="shared" si="3"/>
        <v>751</v>
      </c>
      <c r="M45" s="11">
        <f t="shared" si="3"/>
        <v>140</v>
      </c>
      <c r="N45" s="11">
        <f t="shared" si="3"/>
        <v>333</v>
      </c>
      <c r="O45" s="11">
        <f t="shared" si="3"/>
        <v>52</v>
      </c>
      <c r="P45" s="11" t="s">
        <v>19</v>
      </c>
    </row>
    <row r="46" spans="1:16" ht="13.5">
      <c r="A46" s="9">
        <v>236</v>
      </c>
      <c r="B46" s="9" t="s">
        <v>55</v>
      </c>
      <c r="C46" s="10">
        <v>8865</v>
      </c>
      <c r="D46" s="10">
        <v>4</v>
      </c>
      <c r="E46" s="10">
        <v>96</v>
      </c>
      <c r="F46" s="10">
        <v>564</v>
      </c>
      <c r="G46" s="10">
        <v>912</v>
      </c>
      <c r="H46" s="10">
        <v>1204</v>
      </c>
      <c r="I46" s="10">
        <v>2181</v>
      </c>
      <c r="J46" s="10">
        <v>2124</v>
      </c>
      <c r="K46" s="10">
        <v>1140</v>
      </c>
      <c r="L46" s="10">
        <v>482</v>
      </c>
      <c r="M46" s="10">
        <v>47</v>
      </c>
      <c r="N46" s="10">
        <v>112</v>
      </c>
      <c r="O46" s="10" t="s">
        <v>21</v>
      </c>
      <c r="P46" s="10" t="s">
        <v>21</v>
      </c>
    </row>
    <row r="47" spans="1:16" ht="13.5">
      <c r="A47" s="9">
        <v>342</v>
      </c>
      <c r="B47" s="9" t="s">
        <v>56</v>
      </c>
      <c r="C47" s="10">
        <v>686</v>
      </c>
      <c r="D47" s="10" t="s">
        <v>21</v>
      </c>
      <c r="E47" s="10">
        <v>6</v>
      </c>
      <c r="F47" s="10">
        <v>33</v>
      </c>
      <c r="G47" s="10">
        <v>80</v>
      </c>
      <c r="H47" s="10">
        <v>85</v>
      </c>
      <c r="I47" s="10">
        <v>123</v>
      </c>
      <c r="J47" s="10">
        <v>107</v>
      </c>
      <c r="K47" s="10">
        <v>50</v>
      </c>
      <c r="L47" s="10">
        <v>29</v>
      </c>
      <c r="M47" s="10">
        <v>22</v>
      </c>
      <c r="N47" s="10">
        <v>152</v>
      </c>
      <c r="O47" s="10" t="s">
        <v>21</v>
      </c>
      <c r="P47" s="10" t="s">
        <v>21</v>
      </c>
    </row>
    <row r="48" spans="1:16" ht="13.5">
      <c r="A48" s="9">
        <v>347</v>
      </c>
      <c r="B48" s="9" t="s">
        <v>57</v>
      </c>
      <c r="C48" s="10">
        <v>2320</v>
      </c>
      <c r="D48" s="10">
        <v>1</v>
      </c>
      <c r="E48" s="10">
        <v>28</v>
      </c>
      <c r="F48" s="10">
        <v>216</v>
      </c>
      <c r="G48" s="10">
        <v>337</v>
      </c>
      <c r="H48" s="10">
        <v>321</v>
      </c>
      <c r="I48" s="10">
        <v>428</v>
      </c>
      <c r="J48" s="10">
        <v>483</v>
      </c>
      <c r="K48" s="10">
        <v>294</v>
      </c>
      <c r="L48" s="10">
        <v>177</v>
      </c>
      <c r="M48" s="10" t="s">
        <v>21</v>
      </c>
      <c r="N48" s="10">
        <v>35</v>
      </c>
      <c r="O48" s="10" t="s">
        <v>21</v>
      </c>
      <c r="P48" s="10" t="s">
        <v>21</v>
      </c>
    </row>
    <row r="49" spans="1:16" ht="13.5">
      <c r="A49" s="9">
        <v>349</v>
      </c>
      <c r="B49" s="9" t="s">
        <v>58</v>
      </c>
      <c r="C49" s="10">
        <v>1583</v>
      </c>
      <c r="D49" s="10">
        <v>0</v>
      </c>
      <c r="E49" s="10">
        <v>17</v>
      </c>
      <c r="F49" s="10">
        <v>111</v>
      </c>
      <c r="G49" s="10">
        <v>221</v>
      </c>
      <c r="H49" s="10">
        <v>196</v>
      </c>
      <c r="I49" s="10">
        <v>283</v>
      </c>
      <c r="J49" s="10">
        <v>301</v>
      </c>
      <c r="K49" s="10">
        <v>234</v>
      </c>
      <c r="L49" s="10">
        <v>63</v>
      </c>
      <c r="M49" s="10">
        <v>71</v>
      </c>
      <c r="N49" s="10">
        <v>34</v>
      </c>
      <c r="O49" s="10">
        <v>52</v>
      </c>
      <c r="P49" s="10" t="s">
        <v>21</v>
      </c>
    </row>
    <row r="50" spans="1:16" ht="13.5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3.5">
      <c r="A51" s="13" t="s">
        <v>59</v>
      </c>
      <c r="B51" s="13"/>
      <c r="C51" s="11">
        <f>SUM(C52:C54)</f>
        <v>11635</v>
      </c>
      <c r="D51" s="11">
        <f aca="true" t="shared" si="4" ref="D51:P51">SUM(D52:D54)</f>
        <v>15</v>
      </c>
      <c r="E51" s="11">
        <f t="shared" si="4"/>
        <v>140</v>
      </c>
      <c r="F51" s="11">
        <f t="shared" si="4"/>
        <v>854</v>
      </c>
      <c r="G51" s="11">
        <f t="shared" si="4"/>
        <v>1350</v>
      </c>
      <c r="H51" s="11">
        <f t="shared" si="4"/>
        <v>1436</v>
      </c>
      <c r="I51" s="11">
        <f t="shared" si="4"/>
        <v>2616</v>
      </c>
      <c r="J51" s="11">
        <f t="shared" si="4"/>
        <v>2438</v>
      </c>
      <c r="K51" s="11">
        <f t="shared" si="4"/>
        <v>1564</v>
      </c>
      <c r="L51" s="11">
        <f t="shared" si="4"/>
        <v>677</v>
      </c>
      <c r="M51" s="11">
        <f t="shared" si="4"/>
        <v>192</v>
      </c>
      <c r="N51" s="11">
        <f t="shared" si="4"/>
        <v>121</v>
      </c>
      <c r="O51" s="11">
        <f t="shared" si="4"/>
        <v>104</v>
      </c>
      <c r="P51" s="11">
        <f t="shared" si="4"/>
        <v>127</v>
      </c>
    </row>
    <row r="52" spans="1:16" ht="13.5">
      <c r="A52" s="9">
        <v>202</v>
      </c>
      <c r="B52" s="9" t="s">
        <v>60</v>
      </c>
      <c r="C52" s="6">
        <v>2293</v>
      </c>
      <c r="D52" s="6">
        <v>3</v>
      </c>
      <c r="E52" s="6">
        <v>23</v>
      </c>
      <c r="F52" s="6">
        <v>114</v>
      </c>
      <c r="G52" s="6">
        <v>221</v>
      </c>
      <c r="H52" s="6">
        <v>309</v>
      </c>
      <c r="I52" s="6">
        <v>682</v>
      </c>
      <c r="J52" s="6">
        <v>648</v>
      </c>
      <c r="K52" s="6">
        <v>252</v>
      </c>
      <c r="L52" s="6">
        <v>22</v>
      </c>
      <c r="M52" s="6">
        <v>20</v>
      </c>
      <c r="N52" s="6" t="s">
        <v>61</v>
      </c>
      <c r="O52" s="6" t="s">
        <v>61</v>
      </c>
      <c r="P52" s="6" t="s">
        <v>61</v>
      </c>
    </row>
    <row r="53" spans="1:16" ht="13.5">
      <c r="A53" s="9">
        <v>215</v>
      </c>
      <c r="B53" s="9" t="s">
        <v>62</v>
      </c>
      <c r="C53" s="6">
        <v>5449</v>
      </c>
      <c r="D53" s="6">
        <v>11</v>
      </c>
      <c r="E53" s="6">
        <v>68</v>
      </c>
      <c r="F53" s="6">
        <v>367</v>
      </c>
      <c r="G53" s="6">
        <v>566</v>
      </c>
      <c r="H53" s="6">
        <v>636</v>
      </c>
      <c r="I53" s="6">
        <v>1188</v>
      </c>
      <c r="J53" s="6">
        <v>1111</v>
      </c>
      <c r="K53" s="6">
        <v>791</v>
      </c>
      <c r="L53" s="6">
        <v>367</v>
      </c>
      <c r="M53" s="6">
        <v>86</v>
      </c>
      <c r="N53" s="6">
        <v>79</v>
      </c>
      <c r="O53" s="6">
        <v>51</v>
      </c>
      <c r="P53" s="6">
        <v>127</v>
      </c>
    </row>
    <row r="54" spans="1:16" ht="13.5">
      <c r="A54" s="9">
        <v>235</v>
      </c>
      <c r="B54" s="9" t="s">
        <v>63</v>
      </c>
      <c r="C54" s="10">
        <v>3893</v>
      </c>
      <c r="D54" s="10">
        <v>1</v>
      </c>
      <c r="E54" s="10">
        <v>49</v>
      </c>
      <c r="F54" s="10">
        <v>373</v>
      </c>
      <c r="G54" s="10">
        <v>563</v>
      </c>
      <c r="H54" s="10">
        <v>491</v>
      </c>
      <c r="I54" s="10">
        <v>746</v>
      </c>
      <c r="J54" s="10">
        <v>679</v>
      </c>
      <c r="K54" s="10">
        <v>521</v>
      </c>
      <c r="L54" s="10">
        <v>288</v>
      </c>
      <c r="M54" s="10">
        <v>86</v>
      </c>
      <c r="N54" s="10">
        <v>42</v>
      </c>
      <c r="O54" s="10">
        <v>53</v>
      </c>
      <c r="P54" s="10" t="s">
        <v>61</v>
      </c>
    </row>
    <row r="55" spans="1:16" ht="13.5">
      <c r="A55" s="9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3.5">
      <c r="A56" s="14" t="s">
        <v>64</v>
      </c>
      <c r="B56" s="14"/>
      <c r="C56" s="11">
        <f>SUM(C57:C62)</f>
        <v>12616</v>
      </c>
      <c r="D56" s="11">
        <f aca="true" t="shared" si="5" ref="D56:O56">SUM(D57:D62)</f>
        <v>5</v>
      </c>
      <c r="E56" s="11">
        <f t="shared" si="5"/>
        <v>221</v>
      </c>
      <c r="F56" s="11">
        <f t="shared" si="5"/>
        <v>1144</v>
      </c>
      <c r="G56" s="11">
        <f t="shared" si="5"/>
        <v>1667</v>
      </c>
      <c r="H56" s="11">
        <f t="shared" si="5"/>
        <v>1803</v>
      </c>
      <c r="I56" s="11">
        <f t="shared" si="5"/>
        <v>2631</v>
      </c>
      <c r="J56" s="11">
        <f t="shared" si="5"/>
        <v>2426</v>
      </c>
      <c r="K56" s="11">
        <f t="shared" si="5"/>
        <v>1531</v>
      </c>
      <c r="L56" s="11">
        <f t="shared" si="5"/>
        <v>612</v>
      </c>
      <c r="M56" s="11">
        <f t="shared" si="5"/>
        <v>260</v>
      </c>
      <c r="N56" s="11">
        <f t="shared" si="5"/>
        <v>252</v>
      </c>
      <c r="O56" s="11">
        <f t="shared" si="5"/>
        <v>64</v>
      </c>
      <c r="P56" s="11" t="s">
        <v>19</v>
      </c>
    </row>
    <row r="57" spans="1:16" ht="13.5">
      <c r="A57" s="9">
        <v>213</v>
      </c>
      <c r="B57" s="9" t="s">
        <v>65</v>
      </c>
      <c r="C57" s="6">
        <v>2443</v>
      </c>
      <c r="D57" s="6">
        <v>0</v>
      </c>
      <c r="E57" s="6">
        <v>50</v>
      </c>
      <c r="F57" s="6">
        <v>247</v>
      </c>
      <c r="G57" s="6">
        <v>348</v>
      </c>
      <c r="H57" s="6">
        <v>328</v>
      </c>
      <c r="I57" s="6">
        <v>392</v>
      </c>
      <c r="J57" s="6">
        <v>390</v>
      </c>
      <c r="K57" s="6">
        <v>331</v>
      </c>
      <c r="L57" s="6">
        <v>206</v>
      </c>
      <c r="M57" s="6">
        <v>103</v>
      </c>
      <c r="N57" s="6">
        <v>48</v>
      </c>
      <c r="O57" s="6" t="s">
        <v>21</v>
      </c>
      <c r="P57" s="6" t="s">
        <v>21</v>
      </c>
    </row>
    <row r="58" spans="1:16" ht="13.5">
      <c r="A58" s="9">
        <v>237</v>
      </c>
      <c r="B58" s="9" t="s">
        <v>66</v>
      </c>
      <c r="C58" s="10">
        <v>4021</v>
      </c>
      <c r="D58" s="10">
        <v>3</v>
      </c>
      <c r="E58" s="10">
        <v>78</v>
      </c>
      <c r="F58" s="10">
        <v>380</v>
      </c>
      <c r="G58" s="10">
        <v>492</v>
      </c>
      <c r="H58" s="10">
        <v>565</v>
      </c>
      <c r="I58" s="10">
        <v>886</v>
      </c>
      <c r="J58" s="10">
        <v>754</v>
      </c>
      <c r="K58" s="10">
        <v>454</v>
      </c>
      <c r="L58" s="10">
        <v>167</v>
      </c>
      <c r="M58" s="10">
        <v>73</v>
      </c>
      <c r="N58" s="10">
        <v>169</v>
      </c>
      <c r="O58" s="10" t="s">
        <v>21</v>
      </c>
      <c r="P58" s="10" t="s">
        <v>21</v>
      </c>
    </row>
    <row r="59" spans="1:16" ht="13.5">
      <c r="A59" s="9">
        <v>402</v>
      </c>
      <c r="B59" s="12" t="s">
        <v>67</v>
      </c>
      <c r="C59" s="10">
        <v>1799</v>
      </c>
      <c r="D59" s="10">
        <v>0</v>
      </c>
      <c r="E59" s="10">
        <v>36</v>
      </c>
      <c r="F59" s="10">
        <v>184</v>
      </c>
      <c r="G59" s="10">
        <v>276</v>
      </c>
      <c r="H59" s="10">
        <v>267</v>
      </c>
      <c r="I59" s="10">
        <v>390</v>
      </c>
      <c r="J59" s="10">
        <v>313</v>
      </c>
      <c r="K59" s="10">
        <v>221</v>
      </c>
      <c r="L59" s="10">
        <v>91</v>
      </c>
      <c r="M59" s="10">
        <v>21</v>
      </c>
      <c r="N59" s="10" t="s">
        <v>21</v>
      </c>
      <c r="O59" s="10" t="s">
        <v>21</v>
      </c>
      <c r="P59" s="10" t="s">
        <v>21</v>
      </c>
    </row>
    <row r="60" spans="1:16" ht="13.5">
      <c r="A60" s="9">
        <v>403</v>
      </c>
      <c r="B60" s="12" t="s">
        <v>68</v>
      </c>
      <c r="C60" s="10">
        <v>739</v>
      </c>
      <c r="D60" s="10">
        <v>1</v>
      </c>
      <c r="E60" s="10">
        <v>15</v>
      </c>
      <c r="F60" s="10">
        <v>70</v>
      </c>
      <c r="G60" s="10">
        <v>83</v>
      </c>
      <c r="H60" s="10">
        <v>88</v>
      </c>
      <c r="I60" s="10">
        <v>140</v>
      </c>
      <c r="J60" s="10">
        <v>133</v>
      </c>
      <c r="K60" s="10">
        <v>104</v>
      </c>
      <c r="L60" s="10">
        <v>21</v>
      </c>
      <c r="M60" s="10">
        <v>20</v>
      </c>
      <c r="N60" s="10" t="s">
        <v>21</v>
      </c>
      <c r="O60" s="10">
        <v>64</v>
      </c>
      <c r="P60" s="10" t="s">
        <v>21</v>
      </c>
    </row>
    <row r="61" spans="1:16" ht="13.5">
      <c r="A61" s="9">
        <v>409</v>
      </c>
      <c r="B61" s="9" t="s">
        <v>69</v>
      </c>
      <c r="C61" s="10">
        <v>1058</v>
      </c>
      <c r="D61" s="10">
        <v>1</v>
      </c>
      <c r="E61" s="10">
        <v>12</v>
      </c>
      <c r="F61" s="10">
        <v>103</v>
      </c>
      <c r="G61" s="10">
        <v>153</v>
      </c>
      <c r="H61" s="10">
        <v>181</v>
      </c>
      <c r="I61" s="10">
        <v>285</v>
      </c>
      <c r="J61" s="10">
        <v>205</v>
      </c>
      <c r="K61" s="10">
        <v>86</v>
      </c>
      <c r="L61" s="10">
        <v>32</v>
      </c>
      <c r="M61" s="10" t="s">
        <v>21</v>
      </c>
      <c r="N61" s="10" t="s">
        <v>21</v>
      </c>
      <c r="O61" s="10" t="s">
        <v>21</v>
      </c>
      <c r="P61" s="10" t="s">
        <v>21</v>
      </c>
    </row>
    <row r="62" spans="1:16" ht="13.5">
      <c r="A62" s="9">
        <v>410</v>
      </c>
      <c r="B62" s="9" t="s">
        <v>70</v>
      </c>
      <c r="C62" s="10">
        <v>2556</v>
      </c>
      <c r="D62" s="10">
        <v>0</v>
      </c>
      <c r="E62" s="10">
        <v>30</v>
      </c>
      <c r="F62" s="10">
        <v>160</v>
      </c>
      <c r="G62" s="10">
        <v>315</v>
      </c>
      <c r="H62" s="10">
        <v>374</v>
      </c>
      <c r="I62" s="10">
        <v>538</v>
      </c>
      <c r="J62" s="10">
        <v>631</v>
      </c>
      <c r="K62" s="10">
        <v>335</v>
      </c>
      <c r="L62" s="10">
        <v>95</v>
      </c>
      <c r="M62" s="10">
        <v>43</v>
      </c>
      <c r="N62" s="10">
        <v>35</v>
      </c>
      <c r="O62" s="10" t="s">
        <v>21</v>
      </c>
      <c r="P62" s="10" t="s">
        <v>21</v>
      </c>
    </row>
    <row r="63" spans="1:16" ht="13.5">
      <c r="A63" s="9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3.5">
      <c r="A64" s="13" t="s">
        <v>71</v>
      </c>
      <c r="B64" s="13"/>
      <c r="C64" s="11">
        <f>SUM(C65:C71)</f>
        <v>6299</v>
      </c>
      <c r="D64" s="11">
        <f aca="true" t="shared" si="6" ref="D64:O64">SUM(D65:D71)</f>
        <v>4</v>
      </c>
      <c r="E64" s="11">
        <f t="shared" si="6"/>
        <v>234</v>
      </c>
      <c r="F64" s="11">
        <f t="shared" si="6"/>
        <v>1125</v>
      </c>
      <c r="G64" s="11">
        <f t="shared" si="6"/>
        <v>1134</v>
      </c>
      <c r="H64" s="11">
        <f t="shared" si="6"/>
        <v>727</v>
      </c>
      <c r="I64" s="11">
        <f t="shared" si="6"/>
        <v>851</v>
      </c>
      <c r="J64" s="11">
        <f t="shared" si="6"/>
        <v>682</v>
      </c>
      <c r="K64" s="11">
        <f t="shared" si="6"/>
        <v>781</v>
      </c>
      <c r="L64" s="11">
        <f t="shared" si="6"/>
        <v>407</v>
      </c>
      <c r="M64" s="11">
        <f t="shared" si="6"/>
        <v>233</v>
      </c>
      <c r="N64" s="11" t="s">
        <v>72</v>
      </c>
      <c r="O64" s="11">
        <f t="shared" si="6"/>
        <v>118</v>
      </c>
      <c r="P64" s="11" t="s">
        <v>72</v>
      </c>
    </row>
    <row r="65" spans="1:16" ht="13.5">
      <c r="A65" s="9">
        <v>210</v>
      </c>
      <c r="B65" s="9" t="s">
        <v>73</v>
      </c>
      <c r="C65" s="6">
        <v>1948</v>
      </c>
      <c r="D65" s="6">
        <v>1</v>
      </c>
      <c r="E65" s="6">
        <v>68</v>
      </c>
      <c r="F65" s="6">
        <v>364</v>
      </c>
      <c r="G65" s="6">
        <v>385</v>
      </c>
      <c r="H65" s="6">
        <v>255</v>
      </c>
      <c r="I65" s="6">
        <v>294</v>
      </c>
      <c r="J65" s="6">
        <v>242</v>
      </c>
      <c r="K65" s="6">
        <v>186</v>
      </c>
      <c r="L65" s="6">
        <v>127</v>
      </c>
      <c r="M65" s="6">
        <v>26</v>
      </c>
      <c r="N65" s="6" t="s">
        <v>74</v>
      </c>
      <c r="O65" s="6" t="s">
        <v>74</v>
      </c>
      <c r="P65" s="6" t="s">
        <v>74</v>
      </c>
    </row>
    <row r="66" spans="1:16" ht="13.5">
      <c r="A66" s="9">
        <v>421</v>
      </c>
      <c r="B66" s="9" t="s">
        <v>75</v>
      </c>
      <c r="C66" s="10">
        <v>479</v>
      </c>
      <c r="D66" s="10">
        <v>0</v>
      </c>
      <c r="E66" s="10">
        <v>21</v>
      </c>
      <c r="F66" s="10">
        <v>112</v>
      </c>
      <c r="G66" s="10">
        <v>106</v>
      </c>
      <c r="H66" s="10">
        <v>64</v>
      </c>
      <c r="I66" s="10">
        <v>61</v>
      </c>
      <c r="J66" s="10">
        <v>18</v>
      </c>
      <c r="K66" s="10">
        <v>45</v>
      </c>
      <c r="L66" s="10">
        <v>51</v>
      </c>
      <c r="M66" s="10" t="s">
        <v>74</v>
      </c>
      <c r="N66" s="10" t="s">
        <v>74</v>
      </c>
      <c r="O66" s="10" t="s">
        <v>74</v>
      </c>
      <c r="P66" s="10" t="s">
        <v>74</v>
      </c>
    </row>
    <row r="67" spans="1:16" ht="13.5">
      <c r="A67" s="9">
        <v>422</v>
      </c>
      <c r="B67" s="9" t="s">
        <v>76</v>
      </c>
      <c r="C67" s="10">
        <v>554</v>
      </c>
      <c r="D67" s="10">
        <v>0</v>
      </c>
      <c r="E67" s="10">
        <v>24</v>
      </c>
      <c r="F67" s="10">
        <v>102</v>
      </c>
      <c r="G67" s="10">
        <v>89</v>
      </c>
      <c r="H67" s="10">
        <v>56</v>
      </c>
      <c r="I67" s="10">
        <v>53</v>
      </c>
      <c r="J67" s="10">
        <v>46</v>
      </c>
      <c r="K67" s="10">
        <v>98</v>
      </c>
      <c r="L67" s="10">
        <v>39</v>
      </c>
      <c r="M67" s="10">
        <v>46</v>
      </c>
      <c r="N67" s="10" t="s">
        <v>74</v>
      </c>
      <c r="O67" s="10" t="s">
        <v>74</v>
      </c>
      <c r="P67" s="10" t="s">
        <v>74</v>
      </c>
    </row>
    <row r="68" spans="1:16" ht="13.5">
      <c r="A68" s="9">
        <v>423</v>
      </c>
      <c r="B68" s="9" t="s">
        <v>77</v>
      </c>
      <c r="C68" s="10">
        <v>941</v>
      </c>
      <c r="D68" s="10">
        <v>1</v>
      </c>
      <c r="E68" s="10">
        <v>16</v>
      </c>
      <c r="F68" s="10">
        <v>106</v>
      </c>
      <c r="G68" s="10">
        <v>151</v>
      </c>
      <c r="H68" s="10">
        <v>121</v>
      </c>
      <c r="I68" s="10">
        <v>136</v>
      </c>
      <c r="J68" s="10">
        <v>92</v>
      </c>
      <c r="K68" s="10">
        <v>143</v>
      </c>
      <c r="L68" s="10">
        <v>107</v>
      </c>
      <c r="M68" s="10">
        <v>69</v>
      </c>
      <c r="N68" s="10" t="s">
        <v>74</v>
      </c>
      <c r="O68" s="10" t="s">
        <v>74</v>
      </c>
      <c r="P68" s="10" t="s">
        <v>74</v>
      </c>
    </row>
    <row r="69" spans="1:16" ht="13.5">
      <c r="A69" s="9">
        <v>424</v>
      </c>
      <c r="B69" s="9" t="s">
        <v>78</v>
      </c>
      <c r="C69" s="10">
        <v>1055</v>
      </c>
      <c r="D69" s="10">
        <v>1</v>
      </c>
      <c r="E69" s="10">
        <v>17</v>
      </c>
      <c r="F69" s="10">
        <v>92</v>
      </c>
      <c r="G69" s="10">
        <v>134</v>
      </c>
      <c r="H69" s="10">
        <v>104</v>
      </c>
      <c r="I69" s="10">
        <v>202</v>
      </c>
      <c r="J69" s="10">
        <v>180</v>
      </c>
      <c r="K69" s="10">
        <v>199</v>
      </c>
      <c r="L69" s="10">
        <v>73</v>
      </c>
      <c r="M69" s="10">
        <v>51</v>
      </c>
      <c r="N69" s="10" t="s">
        <v>74</v>
      </c>
      <c r="O69" s="10" t="s">
        <v>74</v>
      </c>
      <c r="P69" s="10" t="s">
        <v>74</v>
      </c>
    </row>
    <row r="70" spans="1:16" ht="13.5">
      <c r="A70" s="9">
        <v>426</v>
      </c>
      <c r="B70" s="9" t="s">
        <v>79</v>
      </c>
      <c r="C70" s="10">
        <v>512</v>
      </c>
      <c r="D70" s="10">
        <v>0</v>
      </c>
      <c r="E70" s="10">
        <v>32</v>
      </c>
      <c r="F70" s="10">
        <v>134</v>
      </c>
      <c r="G70" s="10">
        <v>103</v>
      </c>
      <c r="H70" s="10">
        <v>47</v>
      </c>
      <c r="I70" s="10">
        <v>35</v>
      </c>
      <c r="J70" s="10">
        <v>36</v>
      </c>
      <c r="K70" s="10">
        <v>39</v>
      </c>
      <c r="L70" s="10" t="s">
        <v>74</v>
      </c>
      <c r="M70" s="10">
        <v>21</v>
      </c>
      <c r="N70" s="10" t="s">
        <v>74</v>
      </c>
      <c r="O70" s="10">
        <v>65</v>
      </c>
      <c r="P70" s="10" t="s">
        <v>74</v>
      </c>
    </row>
    <row r="71" spans="1:16" ht="13.5">
      <c r="A71" s="9">
        <v>427</v>
      </c>
      <c r="B71" s="9" t="s">
        <v>80</v>
      </c>
      <c r="C71" s="10">
        <v>810</v>
      </c>
      <c r="D71" s="10">
        <v>1</v>
      </c>
      <c r="E71" s="10">
        <v>56</v>
      </c>
      <c r="F71" s="10">
        <v>215</v>
      </c>
      <c r="G71" s="10">
        <v>166</v>
      </c>
      <c r="H71" s="10">
        <v>80</v>
      </c>
      <c r="I71" s="10">
        <v>70</v>
      </c>
      <c r="J71" s="10">
        <v>68</v>
      </c>
      <c r="K71" s="10">
        <v>71</v>
      </c>
      <c r="L71" s="10">
        <v>10</v>
      </c>
      <c r="M71" s="10">
        <v>20</v>
      </c>
      <c r="N71" s="10" t="s">
        <v>74</v>
      </c>
      <c r="O71" s="10">
        <v>53</v>
      </c>
      <c r="P71" s="10" t="s">
        <v>74</v>
      </c>
    </row>
    <row r="72" spans="1:16" ht="13.5">
      <c r="A72" s="9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3.5">
      <c r="A73" s="13" t="s">
        <v>81</v>
      </c>
      <c r="B73" s="13"/>
      <c r="C73" s="11">
        <f>SUM(C74:C77)</f>
        <v>3791</v>
      </c>
      <c r="D73" s="11">
        <f aca="true" t="shared" si="7" ref="D73:O73">SUM(D74:D77)</f>
        <v>7</v>
      </c>
      <c r="E73" s="11">
        <f t="shared" si="7"/>
        <v>172</v>
      </c>
      <c r="F73" s="11">
        <f t="shared" si="7"/>
        <v>717</v>
      </c>
      <c r="G73" s="11">
        <f t="shared" si="7"/>
        <v>607</v>
      </c>
      <c r="H73" s="11">
        <f t="shared" si="7"/>
        <v>383</v>
      </c>
      <c r="I73" s="11">
        <f t="shared" si="7"/>
        <v>384</v>
      </c>
      <c r="J73" s="11">
        <f t="shared" si="7"/>
        <v>418</v>
      </c>
      <c r="K73" s="11">
        <f t="shared" si="7"/>
        <v>442</v>
      </c>
      <c r="L73" s="11">
        <f t="shared" si="7"/>
        <v>229</v>
      </c>
      <c r="M73" s="11">
        <f t="shared" si="7"/>
        <v>105</v>
      </c>
      <c r="N73" s="11">
        <f t="shared" si="7"/>
        <v>109</v>
      </c>
      <c r="O73" s="11">
        <f t="shared" si="7"/>
        <v>218</v>
      </c>
      <c r="P73" s="11" t="s">
        <v>19</v>
      </c>
    </row>
    <row r="74" spans="1:16" ht="13.5">
      <c r="A74" s="9">
        <v>218</v>
      </c>
      <c r="B74" s="9" t="s">
        <v>82</v>
      </c>
      <c r="C74" s="6">
        <v>477</v>
      </c>
      <c r="D74" s="6">
        <v>1</v>
      </c>
      <c r="E74" s="6">
        <v>37</v>
      </c>
      <c r="F74" s="6">
        <v>136</v>
      </c>
      <c r="G74" s="6">
        <v>100</v>
      </c>
      <c r="H74" s="6">
        <v>48</v>
      </c>
      <c r="I74" s="6">
        <v>60</v>
      </c>
      <c r="J74" s="6">
        <v>33</v>
      </c>
      <c r="K74" s="6">
        <v>45</v>
      </c>
      <c r="L74" s="6">
        <v>17</v>
      </c>
      <c r="M74" s="6" t="s">
        <v>21</v>
      </c>
      <c r="N74" s="6" t="s">
        <v>21</v>
      </c>
      <c r="O74" s="6" t="s">
        <v>21</v>
      </c>
      <c r="P74" s="6" t="s">
        <v>21</v>
      </c>
    </row>
    <row r="75" spans="1:16" ht="13.5">
      <c r="A75" s="9">
        <v>238</v>
      </c>
      <c r="B75" s="9" t="s">
        <v>83</v>
      </c>
      <c r="C75" s="10">
        <v>2484</v>
      </c>
      <c r="D75" s="10">
        <v>5</v>
      </c>
      <c r="E75" s="10">
        <v>80</v>
      </c>
      <c r="F75" s="10">
        <v>372</v>
      </c>
      <c r="G75" s="10">
        <v>369</v>
      </c>
      <c r="H75" s="10">
        <v>243</v>
      </c>
      <c r="I75" s="10">
        <v>217</v>
      </c>
      <c r="J75" s="10">
        <v>315</v>
      </c>
      <c r="K75" s="10">
        <v>343</v>
      </c>
      <c r="L75" s="10">
        <v>169</v>
      </c>
      <c r="M75" s="10">
        <v>105</v>
      </c>
      <c r="N75" s="10">
        <v>109</v>
      </c>
      <c r="O75" s="10">
        <v>156</v>
      </c>
      <c r="P75" s="10" t="s">
        <v>21</v>
      </c>
    </row>
    <row r="76" spans="1:16" ht="13.5">
      <c r="A76" s="9">
        <v>441</v>
      </c>
      <c r="B76" s="9" t="s">
        <v>84</v>
      </c>
      <c r="C76" s="10">
        <v>650</v>
      </c>
      <c r="D76" s="10">
        <v>1</v>
      </c>
      <c r="E76" s="10">
        <v>44</v>
      </c>
      <c r="F76" s="10">
        <v>169</v>
      </c>
      <c r="G76" s="10">
        <v>121</v>
      </c>
      <c r="H76" s="10">
        <v>75</v>
      </c>
      <c r="I76" s="10">
        <v>91</v>
      </c>
      <c r="J76" s="10">
        <v>62</v>
      </c>
      <c r="K76" s="10">
        <v>44</v>
      </c>
      <c r="L76" s="10">
        <v>43</v>
      </c>
      <c r="M76" s="10" t="s">
        <v>21</v>
      </c>
      <c r="N76" s="10" t="s">
        <v>21</v>
      </c>
      <c r="O76" s="10" t="s">
        <v>21</v>
      </c>
      <c r="P76" s="10" t="s">
        <v>21</v>
      </c>
    </row>
    <row r="77" spans="1:16" ht="13.5">
      <c r="A77" s="9">
        <v>443</v>
      </c>
      <c r="B77" s="9" t="s">
        <v>85</v>
      </c>
      <c r="C77" s="10">
        <v>180</v>
      </c>
      <c r="D77" s="10">
        <v>0</v>
      </c>
      <c r="E77" s="10">
        <v>11</v>
      </c>
      <c r="F77" s="10">
        <v>40</v>
      </c>
      <c r="G77" s="10">
        <v>17</v>
      </c>
      <c r="H77" s="10">
        <v>17</v>
      </c>
      <c r="I77" s="10">
        <v>16</v>
      </c>
      <c r="J77" s="10">
        <v>8</v>
      </c>
      <c r="K77" s="10">
        <v>10</v>
      </c>
      <c r="L77" s="10" t="s">
        <v>21</v>
      </c>
      <c r="M77" s="10" t="s">
        <v>21</v>
      </c>
      <c r="N77" s="10" t="s">
        <v>21</v>
      </c>
      <c r="O77" s="10">
        <v>62</v>
      </c>
      <c r="P77" s="10" t="s">
        <v>21</v>
      </c>
    </row>
    <row r="78" spans="1:16" ht="13.5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3.5">
      <c r="A79" s="13" t="s">
        <v>86</v>
      </c>
      <c r="B79" s="13"/>
      <c r="C79" s="11">
        <f>SUM(C80:C83)</f>
        <v>4911</v>
      </c>
      <c r="D79" s="11">
        <f aca="true" t="shared" si="8" ref="D79:M79">SUM(D80:D83)</f>
        <v>87</v>
      </c>
      <c r="E79" s="11">
        <f t="shared" si="8"/>
        <v>391</v>
      </c>
      <c r="F79" s="11">
        <f t="shared" si="8"/>
        <v>1326</v>
      </c>
      <c r="G79" s="11">
        <f t="shared" si="8"/>
        <v>1008</v>
      </c>
      <c r="H79" s="11">
        <f t="shared" si="8"/>
        <v>605</v>
      </c>
      <c r="I79" s="11">
        <f t="shared" si="8"/>
        <v>464</v>
      </c>
      <c r="J79" s="11">
        <f t="shared" si="8"/>
        <v>375</v>
      </c>
      <c r="K79" s="11">
        <f t="shared" si="8"/>
        <v>339</v>
      </c>
      <c r="L79" s="11">
        <f t="shared" si="8"/>
        <v>246</v>
      </c>
      <c r="M79" s="11">
        <f t="shared" si="8"/>
        <v>69</v>
      </c>
      <c r="N79" s="11" t="s">
        <v>19</v>
      </c>
      <c r="O79" s="11" t="s">
        <v>19</v>
      </c>
      <c r="P79" s="11" t="s">
        <v>19</v>
      </c>
    </row>
    <row r="80" spans="1:16" ht="13.5">
      <c r="A80" s="9">
        <v>205</v>
      </c>
      <c r="B80" s="9" t="s">
        <v>87</v>
      </c>
      <c r="C80" s="6">
        <v>980</v>
      </c>
      <c r="D80" s="6">
        <v>12</v>
      </c>
      <c r="E80" s="6">
        <v>79</v>
      </c>
      <c r="F80" s="6">
        <v>279</v>
      </c>
      <c r="G80" s="6">
        <v>225</v>
      </c>
      <c r="H80" s="6">
        <v>124</v>
      </c>
      <c r="I80" s="6">
        <v>79</v>
      </c>
      <c r="J80" s="6">
        <v>57</v>
      </c>
      <c r="K80" s="6">
        <v>70</v>
      </c>
      <c r="L80" s="6">
        <v>54</v>
      </c>
      <c r="M80" s="6" t="s">
        <v>21</v>
      </c>
      <c r="N80" s="6" t="s">
        <v>21</v>
      </c>
      <c r="O80" s="6" t="s">
        <v>21</v>
      </c>
      <c r="P80" s="6" t="s">
        <v>21</v>
      </c>
    </row>
    <row r="81" spans="1:16" ht="13.5">
      <c r="A81" s="9">
        <v>223</v>
      </c>
      <c r="B81" s="9" t="s">
        <v>88</v>
      </c>
      <c r="C81" s="6">
        <v>1461</v>
      </c>
      <c r="D81" s="6">
        <v>8</v>
      </c>
      <c r="E81" s="6">
        <v>74</v>
      </c>
      <c r="F81" s="6">
        <v>344</v>
      </c>
      <c r="G81" s="6">
        <v>311</v>
      </c>
      <c r="H81" s="6">
        <v>210</v>
      </c>
      <c r="I81" s="6">
        <v>161</v>
      </c>
      <c r="J81" s="6">
        <v>135</v>
      </c>
      <c r="K81" s="6">
        <v>112</v>
      </c>
      <c r="L81" s="6">
        <v>57</v>
      </c>
      <c r="M81" s="6">
        <v>49</v>
      </c>
      <c r="N81" s="6" t="s">
        <v>21</v>
      </c>
      <c r="O81" s="6" t="s">
        <v>21</v>
      </c>
      <c r="P81" s="6" t="s">
        <v>21</v>
      </c>
    </row>
    <row r="82" spans="1:16" ht="13.5">
      <c r="A82" s="9">
        <v>234</v>
      </c>
      <c r="B82" s="9" t="s">
        <v>89</v>
      </c>
      <c r="C82" s="10">
        <v>2221</v>
      </c>
      <c r="D82" s="10">
        <v>59</v>
      </c>
      <c r="E82" s="10">
        <v>198</v>
      </c>
      <c r="F82" s="10">
        <v>613</v>
      </c>
      <c r="G82" s="10">
        <v>429</v>
      </c>
      <c r="H82" s="10">
        <v>243</v>
      </c>
      <c r="I82" s="10">
        <v>198</v>
      </c>
      <c r="J82" s="10">
        <v>176</v>
      </c>
      <c r="K82" s="10">
        <v>149</v>
      </c>
      <c r="L82" s="10">
        <v>135</v>
      </c>
      <c r="M82" s="10">
        <v>20</v>
      </c>
      <c r="N82" s="10" t="s">
        <v>21</v>
      </c>
      <c r="O82" s="10" t="s">
        <v>21</v>
      </c>
      <c r="P82" s="10" t="s">
        <v>21</v>
      </c>
    </row>
    <row r="83" spans="1:16" ht="13.5">
      <c r="A83" s="9">
        <v>463</v>
      </c>
      <c r="B83" s="9" t="s">
        <v>90</v>
      </c>
      <c r="C83" s="10">
        <v>249</v>
      </c>
      <c r="D83" s="10">
        <v>8</v>
      </c>
      <c r="E83" s="10">
        <v>40</v>
      </c>
      <c r="F83" s="10">
        <v>90</v>
      </c>
      <c r="G83" s="10">
        <v>43</v>
      </c>
      <c r="H83" s="10">
        <v>28</v>
      </c>
      <c r="I83" s="10">
        <v>26</v>
      </c>
      <c r="J83" s="10">
        <v>7</v>
      </c>
      <c r="K83" s="10">
        <v>8</v>
      </c>
      <c r="L83" s="10" t="s">
        <v>21</v>
      </c>
      <c r="M83" s="10" t="s">
        <v>21</v>
      </c>
      <c r="N83" s="10" t="s">
        <v>21</v>
      </c>
      <c r="O83" s="10" t="s">
        <v>21</v>
      </c>
      <c r="P83" s="10" t="s">
        <v>21</v>
      </c>
    </row>
    <row r="84" spans="1:16" ht="13.5">
      <c r="A84" s="9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3.5">
      <c r="A85" s="13" t="s">
        <v>91</v>
      </c>
      <c r="B85" s="13"/>
      <c r="C85" s="11">
        <f>SUM(C86:C89)</f>
        <v>7024</v>
      </c>
      <c r="D85" s="11">
        <f aca="true" t="shared" si="9" ref="D85:N85">SUM(D86:D89)</f>
        <v>6</v>
      </c>
      <c r="E85" s="11">
        <f t="shared" si="9"/>
        <v>349</v>
      </c>
      <c r="F85" s="11">
        <f t="shared" si="9"/>
        <v>1399</v>
      </c>
      <c r="G85" s="11">
        <f t="shared" si="9"/>
        <v>1241</v>
      </c>
      <c r="H85" s="11">
        <f t="shared" si="9"/>
        <v>900</v>
      </c>
      <c r="I85" s="11">
        <f t="shared" si="9"/>
        <v>893</v>
      </c>
      <c r="J85" s="11">
        <f t="shared" si="9"/>
        <v>897</v>
      </c>
      <c r="K85" s="11">
        <f t="shared" si="9"/>
        <v>635</v>
      </c>
      <c r="L85" s="11">
        <f t="shared" si="9"/>
        <v>431</v>
      </c>
      <c r="M85" s="11">
        <f t="shared" si="9"/>
        <v>114</v>
      </c>
      <c r="N85" s="11">
        <f t="shared" si="9"/>
        <v>162</v>
      </c>
      <c r="O85" s="11" t="s">
        <v>19</v>
      </c>
      <c r="P85" s="11" t="s">
        <v>19</v>
      </c>
    </row>
    <row r="86" spans="1:16" ht="13.5">
      <c r="A86" s="9">
        <v>206</v>
      </c>
      <c r="B86" s="9" t="s">
        <v>92</v>
      </c>
      <c r="C86" s="6">
        <v>1659</v>
      </c>
      <c r="D86" s="6">
        <v>1</v>
      </c>
      <c r="E86" s="6">
        <v>58</v>
      </c>
      <c r="F86" s="6">
        <v>291</v>
      </c>
      <c r="G86" s="6">
        <v>315</v>
      </c>
      <c r="H86" s="6">
        <v>240</v>
      </c>
      <c r="I86" s="6">
        <v>208</v>
      </c>
      <c r="J86" s="6">
        <v>179</v>
      </c>
      <c r="K86" s="6">
        <v>163</v>
      </c>
      <c r="L86" s="6">
        <v>115</v>
      </c>
      <c r="M86" s="6">
        <v>47</v>
      </c>
      <c r="N86" s="6">
        <v>44</v>
      </c>
      <c r="O86" s="6" t="s">
        <v>21</v>
      </c>
      <c r="P86" s="6" t="s">
        <v>21</v>
      </c>
    </row>
    <row r="87" spans="1:16" ht="13.5">
      <c r="A87" s="9">
        <v>225</v>
      </c>
      <c r="B87" s="9" t="s">
        <v>93</v>
      </c>
      <c r="C87" s="6">
        <v>2194</v>
      </c>
      <c r="D87" s="6">
        <v>2</v>
      </c>
      <c r="E87" s="6">
        <v>151</v>
      </c>
      <c r="F87" s="6">
        <v>528</v>
      </c>
      <c r="G87" s="6">
        <v>434</v>
      </c>
      <c r="H87" s="6">
        <v>275</v>
      </c>
      <c r="I87" s="6">
        <v>268</v>
      </c>
      <c r="J87" s="6">
        <v>172</v>
      </c>
      <c r="K87" s="6">
        <v>146</v>
      </c>
      <c r="L87" s="6">
        <v>101</v>
      </c>
      <c r="M87" s="6">
        <v>45</v>
      </c>
      <c r="N87" s="6">
        <v>72</v>
      </c>
      <c r="O87" s="6" t="s">
        <v>21</v>
      </c>
      <c r="P87" s="6" t="s">
        <v>21</v>
      </c>
    </row>
    <row r="88" spans="1:16" ht="13.5">
      <c r="A88" s="9">
        <v>226</v>
      </c>
      <c r="B88" s="9" t="s">
        <v>94</v>
      </c>
      <c r="C88" s="6">
        <v>1302</v>
      </c>
      <c r="D88" s="6">
        <v>2</v>
      </c>
      <c r="E88" s="6">
        <v>98</v>
      </c>
      <c r="F88" s="6">
        <v>349</v>
      </c>
      <c r="G88" s="6">
        <v>241</v>
      </c>
      <c r="H88" s="6">
        <v>117</v>
      </c>
      <c r="I88" s="6">
        <v>115</v>
      </c>
      <c r="J88" s="6">
        <v>132</v>
      </c>
      <c r="K88" s="6">
        <v>103</v>
      </c>
      <c r="L88" s="6">
        <v>124</v>
      </c>
      <c r="M88" s="6">
        <v>22</v>
      </c>
      <c r="N88" s="6" t="s">
        <v>21</v>
      </c>
      <c r="O88" s="6" t="s">
        <v>21</v>
      </c>
      <c r="P88" s="6" t="s">
        <v>21</v>
      </c>
    </row>
    <row r="89" spans="1:16" ht="13.5">
      <c r="A89" s="9">
        <v>229</v>
      </c>
      <c r="B89" s="9" t="s">
        <v>95</v>
      </c>
      <c r="C89" s="10">
        <v>1869</v>
      </c>
      <c r="D89" s="10">
        <v>1</v>
      </c>
      <c r="E89" s="10">
        <v>42</v>
      </c>
      <c r="F89" s="10">
        <v>231</v>
      </c>
      <c r="G89" s="10">
        <v>251</v>
      </c>
      <c r="H89" s="10">
        <v>268</v>
      </c>
      <c r="I89" s="10">
        <v>302</v>
      </c>
      <c r="J89" s="10">
        <v>414</v>
      </c>
      <c r="K89" s="10">
        <v>223</v>
      </c>
      <c r="L89" s="10">
        <v>91</v>
      </c>
      <c r="M89" s="10" t="s">
        <v>21</v>
      </c>
      <c r="N89" s="10">
        <v>46</v>
      </c>
      <c r="O89" s="10" t="s">
        <v>21</v>
      </c>
      <c r="P89" s="10" t="s">
        <v>21</v>
      </c>
    </row>
  </sheetData>
  <mergeCells count="26">
    <mergeCell ref="H3:H6"/>
    <mergeCell ref="I3:I6"/>
    <mergeCell ref="A3:B6"/>
    <mergeCell ref="C3:C6"/>
    <mergeCell ref="D3:D6"/>
    <mergeCell ref="E3:E6"/>
    <mergeCell ref="N3:N6"/>
    <mergeCell ref="O3:O6"/>
    <mergeCell ref="P3:P6"/>
    <mergeCell ref="A7:B7"/>
    <mergeCell ref="J3:J6"/>
    <mergeCell ref="K3:K6"/>
    <mergeCell ref="L3:L6"/>
    <mergeCell ref="M3:M6"/>
    <mergeCell ref="F3:F6"/>
    <mergeCell ref="G3:G6"/>
    <mergeCell ref="A9:B9"/>
    <mergeCell ref="A21:B21"/>
    <mergeCell ref="A32:B32"/>
    <mergeCell ref="A45:B45"/>
    <mergeCell ref="A79:B79"/>
    <mergeCell ref="A85:B85"/>
    <mergeCell ref="A51:B51"/>
    <mergeCell ref="A56:B56"/>
    <mergeCell ref="A64:B64"/>
    <mergeCell ref="A73:B7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2010-11-24T06:33:45Z</dcterms:created>
  <dcterms:modified xsi:type="dcterms:W3CDTF">2010-11-24T06:42:12Z</dcterms:modified>
  <cp:category/>
  <cp:version/>
  <cp:contentType/>
  <cp:contentStatus/>
</cp:coreProperties>
</file>