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<sst xmlns="http://schemas.openxmlformats.org/spreadsheetml/2006/main" count="24" uniqueCount="22">
  <si>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>表１３　保有山林面積規模別林業経営体数及び素材生産量</t>
  </si>
  <si>
    <t>単位：経営体・㎥</t>
  </si>
  <si>
    <t>区分</t>
  </si>
  <si>
    <t>計</t>
  </si>
  <si>
    <t>保有山林なし</t>
  </si>
  <si>
    <t>3ha未満</t>
  </si>
  <si>
    <t>3～5</t>
  </si>
  <si>
    <t>5～10</t>
  </si>
  <si>
    <t>10～20</t>
  </si>
  <si>
    <t>20～30</t>
  </si>
  <si>
    <t>30～50</t>
  </si>
  <si>
    <t>50～100</t>
  </si>
  <si>
    <t>100～500</t>
  </si>
  <si>
    <t>500～1,000</t>
  </si>
  <si>
    <t>1,000ha以上</t>
  </si>
  <si>
    <t>素材生産量</t>
  </si>
  <si>
    <t>平成２２年</t>
  </si>
  <si>
    <t>平成１７年</t>
  </si>
  <si>
    <t>増減数</t>
  </si>
  <si>
    <t>増減率（％）</t>
  </si>
  <si>
    <t>（平成22/17)</t>
  </si>
  <si>
    <t>構成比（％）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</si>
</sst>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  <numFmt numFmtId="179" formatCode="0.0_ "/>
  </numFmts>
  <fonts count="4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8" fontId="1" fillId="0" borderId="5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8" sqref="A8"/>
    </sheetView>
  </sheetViews>
  <sheetFormatPr defaultColWidth="9.00390625" defaultRowHeight="13.5"/>
  <cols>
    <col min="1" max="1" width="10.125" style="0" customWidth="1"/>
  </cols>
  <sheetData>
    <row r="1" spans="1:14" ht="19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1</v>
      </c>
      <c r="N1" s="1"/>
    </row>
    <row r="2" spans="1:14" ht="19.5" customHeight="1" thickTop="1">
      <c r="A2" s="23" t="s">
        <v>2</v>
      </c>
      <c r="B2" s="25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21" t="s">
        <v>15</v>
      </c>
    </row>
    <row r="3" spans="1:14" ht="19.5" customHeight="1">
      <c r="A3" s="24"/>
      <c r="B3" s="26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2"/>
    </row>
    <row r="4" spans="1:14" ht="19.5" customHeight="1">
      <c r="A4" s="2" t="s">
        <v>16</v>
      </c>
      <c r="B4" s="3">
        <v>717</v>
      </c>
      <c r="C4" s="3">
        <v>9</v>
      </c>
      <c r="D4" s="3">
        <v>23</v>
      </c>
      <c r="E4" s="3">
        <v>339</v>
      </c>
      <c r="F4" s="3">
        <v>207</v>
      </c>
      <c r="G4" s="3">
        <v>101</v>
      </c>
      <c r="H4" s="3">
        <v>24</v>
      </c>
      <c r="I4" s="3">
        <v>8</v>
      </c>
      <c r="J4" s="3">
        <v>4</v>
      </c>
      <c r="K4" s="3">
        <v>2</v>
      </c>
      <c r="L4" s="3">
        <v>0</v>
      </c>
      <c r="M4" s="3">
        <v>0</v>
      </c>
      <c r="N4" s="4">
        <v>13920</v>
      </c>
    </row>
    <row r="5" spans="1:14" ht="19.5" customHeight="1">
      <c r="A5" s="5" t="s">
        <v>17</v>
      </c>
      <c r="B5" s="6">
        <v>1040</v>
      </c>
      <c r="C5" s="7">
        <v>16</v>
      </c>
      <c r="D5" s="7">
        <v>9</v>
      </c>
      <c r="E5" s="7">
        <v>518</v>
      </c>
      <c r="F5" s="7">
        <v>337</v>
      </c>
      <c r="G5" s="7">
        <v>125</v>
      </c>
      <c r="H5" s="7">
        <v>21</v>
      </c>
      <c r="I5" s="7">
        <v>8</v>
      </c>
      <c r="J5" s="7">
        <v>5</v>
      </c>
      <c r="K5" s="7">
        <v>1</v>
      </c>
      <c r="L5" s="7">
        <v>0</v>
      </c>
      <c r="M5" s="7">
        <v>0</v>
      </c>
      <c r="N5" s="8">
        <v>23413</v>
      </c>
    </row>
    <row r="6" spans="1:14" ht="19.5" customHeight="1">
      <c r="A6" s="9" t="s">
        <v>18</v>
      </c>
      <c r="B6" s="10">
        <f aca="true" t="shared" si="0" ref="B6:N6">B4-B5</f>
        <v>-323</v>
      </c>
      <c r="C6" s="11">
        <f t="shared" si="0"/>
        <v>-7</v>
      </c>
      <c r="D6" s="11">
        <f t="shared" si="0"/>
        <v>14</v>
      </c>
      <c r="E6" s="11">
        <f t="shared" si="0"/>
        <v>-179</v>
      </c>
      <c r="F6" s="11">
        <f t="shared" si="0"/>
        <v>-130</v>
      </c>
      <c r="G6" s="11">
        <f t="shared" si="0"/>
        <v>-24</v>
      </c>
      <c r="H6" s="11">
        <f t="shared" si="0"/>
        <v>3</v>
      </c>
      <c r="I6" s="11">
        <f t="shared" si="0"/>
        <v>0</v>
      </c>
      <c r="J6" s="11">
        <f t="shared" si="0"/>
        <v>-1</v>
      </c>
      <c r="K6" s="11">
        <f t="shared" si="0"/>
        <v>1</v>
      </c>
      <c r="L6" s="11">
        <f t="shared" si="0"/>
        <v>0</v>
      </c>
      <c r="M6" s="11">
        <f t="shared" si="0"/>
        <v>0</v>
      </c>
      <c r="N6" s="12">
        <f t="shared" si="0"/>
        <v>-9493</v>
      </c>
    </row>
    <row r="7" spans="1:14" ht="19.5" customHeight="1">
      <c r="A7" s="2" t="s">
        <v>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3"/>
    </row>
    <row r="8" spans="1:14" ht="19.5" customHeight="1">
      <c r="A8" s="5" t="s">
        <v>20</v>
      </c>
      <c r="B8" s="14">
        <f aca="true" t="shared" si="1" ref="B8:K8">B4/B5*100-100</f>
        <v>-31.057692307692307</v>
      </c>
      <c r="C8" s="14">
        <f t="shared" si="1"/>
        <v>-43.75</v>
      </c>
      <c r="D8" s="14">
        <f t="shared" si="1"/>
        <v>155.55555555555554</v>
      </c>
      <c r="E8" s="14">
        <f t="shared" si="1"/>
        <v>-34.55598455598455</v>
      </c>
      <c r="F8" s="14">
        <f t="shared" si="1"/>
        <v>-38.57566765578635</v>
      </c>
      <c r="G8" s="14">
        <f t="shared" si="1"/>
        <v>-19.19999999999999</v>
      </c>
      <c r="H8" s="14">
        <f t="shared" si="1"/>
        <v>14.285714285714278</v>
      </c>
      <c r="I8" s="14">
        <f t="shared" si="1"/>
        <v>0</v>
      </c>
      <c r="J8" s="14">
        <f t="shared" si="1"/>
        <v>-20</v>
      </c>
      <c r="K8" s="14">
        <f t="shared" si="1"/>
        <v>100</v>
      </c>
      <c r="L8" s="14"/>
      <c r="M8" s="14"/>
      <c r="N8" s="15">
        <f>N4/N5*100-100</f>
        <v>-40.54585059582283</v>
      </c>
    </row>
    <row r="9" spans="1:14" ht="19.5" customHeight="1">
      <c r="A9" s="2" t="s">
        <v>21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3"/>
    </row>
    <row r="10" spans="1:14" ht="19.5" customHeight="1">
      <c r="A10" s="2" t="s">
        <v>16</v>
      </c>
      <c r="B10" s="16">
        <f aca="true" t="shared" si="2" ref="B10:M10">B4/$B$4*100</f>
        <v>100</v>
      </c>
      <c r="C10" s="16">
        <f t="shared" si="2"/>
        <v>1.2552301255230125</v>
      </c>
      <c r="D10" s="16">
        <f t="shared" si="2"/>
        <v>3.2078103207810322</v>
      </c>
      <c r="E10" s="16">
        <f t="shared" si="2"/>
        <v>47.28033472803347</v>
      </c>
      <c r="F10" s="16">
        <f t="shared" si="2"/>
        <v>28.870292887029287</v>
      </c>
      <c r="G10" s="16">
        <f t="shared" si="2"/>
        <v>14.086471408647142</v>
      </c>
      <c r="H10" s="16">
        <f t="shared" si="2"/>
        <v>3.3472803347280333</v>
      </c>
      <c r="I10" s="16">
        <f t="shared" si="2"/>
        <v>1.1157601115760112</v>
      </c>
      <c r="J10" s="16">
        <f t="shared" si="2"/>
        <v>0.5578800557880056</v>
      </c>
      <c r="K10" s="16">
        <f t="shared" si="2"/>
        <v>0.2789400278940028</v>
      </c>
      <c r="L10" s="16">
        <f t="shared" si="2"/>
        <v>0</v>
      </c>
      <c r="M10" s="16">
        <f t="shared" si="2"/>
        <v>0</v>
      </c>
      <c r="N10" s="13"/>
    </row>
    <row r="11" spans="1:14" ht="19.5" customHeight="1">
      <c r="A11" s="5" t="s">
        <v>17</v>
      </c>
      <c r="B11" s="17">
        <f aca="true" t="shared" si="3" ref="B11:M11">B5/$B$5*100</f>
        <v>100</v>
      </c>
      <c r="C11" s="17">
        <f t="shared" si="3"/>
        <v>1.5384615384615385</v>
      </c>
      <c r="D11" s="17">
        <f t="shared" si="3"/>
        <v>0.8653846153846154</v>
      </c>
      <c r="E11" s="17">
        <f t="shared" si="3"/>
        <v>49.80769230769231</v>
      </c>
      <c r="F11" s="17">
        <f t="shared" si="3"/>
        <v>32.40384615384615</v>
      </c>
      <c r="G11" s="17">
        <f t="shared" si="3"/>
        <v>12.01923076923077</v>
      </c>
      <c r="H11" s="17">
        <f t="shared" si="3"/>
        <v>2.019230769230769</v>
      </c>
      <c r="I11" s="17">
        <f t="shared" si="3"/>
        <v>0.7692307692307693</v>
      </c>
      <c r="J11" s="17">
        <f t="shared" si="3"/>
        <v>0.4807692307692308</v>
      </c>
      <c r="K11" s="17">
        <f t="shared" si="3"/>
        <v>0.09615384615384616</v>
      </c>
      <c r="L11" s="17">
        <f t="shared" si="3"/>
        <v>0</v>
      </c>
      <c r="M11" s="17">
        <f t="shared" si="3"/>
        <v>0</v>
      </c>
      <c r="N11" s="18"/>
    </row>
  </sheetData>
  <mergeCells count="14"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I2:I3"/>
    <mergeCell ref="J2:J3"/>
    <mergeCell ref="K2:K3"/>
    <mergeCell ref="L2:L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2010-11-24T06:23:38Z</dcterms:created>
  <dcterms:modified xsi:type="dcterms:W3CDTF">2010-11-24T09:19:08Z</dcterms:modified>
  <cp:category/>
  <cp:version/>
  <cp:contentType/>
  <cp:contentStatus/>
</cp:coreProperties>
</file>