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<sst xmlns="http://schemas.openxmlformats.org/spreadsheetml/2006/main" count="26" uniqueCount="24">
  <si>
    <t>表６　農業経営体　農産物販売金額規模別経営体数</t>
  </si>
  <si>
    <t>単位：経営体</t>
  </si>
  <si>
    <t>区分</t>
  </si>
  <si>
    <t>計</t>
  </si>
  <si>
    <t>農産物の
販売なし</t>
  </si>
  <si>
    <t>50万円未満</t>
  </si>
  <si>
    <t>50～100</t>
  </si>
  <si>
    <t>100～200</t>
  </si>
  <si>
    <t>200～300</t>
  </si>
  <si>
    <t>300～500</t>
  </si>
  <si>
    <t>500～700</t>
  </si>
  <si>
    <t>700～1,000</t>
  </si>
  <si>
    <t>1,000～1,500</t>
  </si>
  <si>
    <t>1,500～2,000</t>
  </si>
  <si>
    <t>2,000～3,000</t>
  </si>
  <si>
    <t>3,000～5,000</t>
  </si>
  <si>
    <t>5,000～1億円</t>
  </si>
  <si>
    <t>1億円以上</t>
  </si>
  <si>
    <t>平成２２年</t>
  </si>
  <si>
    <t>平成１７年</t>
  </si>
  <si>
    <t>増減数</t>
  </si>
  <si>
    <t>増減率（％）</t>
  </si>
  <si>
    <t>（平成22/17)</t>
  </si>
  <si>
    <t>構成比（％）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</si>
</sst>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_ "/>
  </numFmts>
  <fonts count="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1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0.75390625" style="0" customWidth="1"/>
  </cols>
  <sheetData>
    <row r="1" spans="1:16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</v>
      </c>
    </row>
    <row r="2" spans="1:16" ht="19.5" customHeight="1" thickTop="1">
      <c r="A2" s="14" t="s">
        <v>2</v>
      </c>
      <c r="B2" s="16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</row>
    <row r="3" spans="1:16" ht="19.5" customHeight="1">
      <c r="A3" s="15"/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9.5" customHeight="1">
      <c r="A4" s="2" t="s">
        <v>18</v>
      </c>
      <c r="B4" s="3">
        <v>55387</v>
      </c>
      <c r="C4" s="3">
        <v>4206</v>
      </c>
      <c r="D4" s="3">
        <v>12197</v>
      </c>
      <c r="E4" s="3">
        <v>9980</v>
      </c>
      <c r="F4" s="3">
        <v>8951</v>
      </c>
      <c r="G4" s="3">
        <v>4695</v>
      </c>
      <c r="H4" s="3">
        <v>4257</v>
      </c>
      <c r="I4" s="3">
        <v>2534</v>
      </c>
      <c r="J4" s="3">
        <v>2658</v>
      </c>
      <c r="K4" s="3">
        <v>2516</v>
      </c>
      <c r="L4" s="3">
        <v>1159</v>
      </c>
      <c r="M4" s="3">
        <v>1066</v>
      </c>
      <c r="N4" s="3">
        <v>636</v>
      </c>
      <c r="O4" s="3">
        <v>300</v>
      </c>
      <c r="P4" s="3">
        <v>232</v>
      </c>
    </row>
    <row r="5" spans="1:16" ht="19.5" customHeight="1">
      <c r="A5" s="4" t="s">
        <v>19</v>
      </c>
      <c r="B5" s="5">
        <v>64325</v>
      </c>
      <c r="C5" s="6">
        <v>5016</v>
      </c>
      <c r="D5" s="6">
        <v>12395</v>
      </c>
      <c r="E5" s="6">
        <v>11967</v>
      </c>
      <c r="F5" s="6">
        <v>11203</v>
      </c>
      <c r="G5" s="6">
        <v>5204</v>
      </c>
      <c r="H5" s="6">
        <v>5221</v>
      </c>
      <c r="I5" s="6">
        <v>3191</v>
      </c>
      <c r="J5" s="6">
        <v>3092</v>
      </c>
      <c r="K5" s="6">
        <v>3012</v>
      </c>
      <c r="L5" s="6">
        <v>1445</v>
      </c>
      <c r="M5" s="6">
        <v>1306</v>
      </c>
      <c r="N5" s="6">
        <v>693</v>
      </c>
      <c r="O5" s="6">
        <v>344</v>
      </c>
      <c r="P5" s="6">
        <v>236</v>
      </c>
    </row>
    <row r="6" spans="1:16" ht="19.5" customHeight="1">
      <c r="A6" s="7" t="s">
        <v>20</v>
      </c>
      <c r="B6" s="8">
        <f aca="true" t="shared" si="0" ref="B6:P6">B4-B5</f>
        <v>-8938</v>
      </c>
      <c r="C6" s="8">
        <f t="shared" si="0"/>
        <v>-810</v>
      </c>
      <c r="D6" s="8">
        <f t="shared" si="0"/>
        <v>-198</v>
      </c>
      <c r="E6" s="8">
        <f t="shared" si="0"/>
        <v>-1987</v>
      </c>
      <c r="F6" s="8">
        <f t="shared" si="0"/>
        <v>-2252</v>
      </c>
      <c r="G6" s="8">
        <f t="shared" si="0"/>
        <v>-509</v>
      </c>
      <c r="H6" s="8">
        <f t="shared" si="0"/>
        <v>-964</v>
      </c>
      <c r="I6" s="8">
        <f t="shared" si="0"/>
        <v>-657</v>
      </c>
      <c r="J6" s="8">
        <f t="shared" si="0"/>
        <v>-434</v>
      </c>
      <c r="K6" s="8">
        <f t="shared" si="0"/>
        <v>-496</v>
      </c>
      <c r="L6" s="8">
        <f t="shared" si="0"/>
        <v>-286</v>
      </c>
      <c r="M6" s="8">
        <f t="shared" si="0"/>
        <v>-240</v>
      </c>
      <c r="N6" s="8">
        <f t="shared" si="0"/>
        <v>-57</v>
      </c>
      <c r="O6" s="8">
        <f t="shared" si="0"/>
        <v>-44</v>
      </c>
      <c r="P6" s="8">
        <f t="shared" si="0"/>
        <v>-4</v>
      </c>
    </row>
    <row r="7" spans="1:16" ht="19.5" customHeight="1">
      <c r="A7" s="2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 t="s">
        <v>22</v>
      </c>
      <c r="B8" s="9">
        <f aca="true" t="shared" si="1" ref="B8:P8">B4/B5*100-100</f>
        <v>-13.895064127477653</v>
      </c>
      <c r="C8" s="9">
        <f t="shared" si="1"/>
        <v>-16.14832535885168</v>
      </c>
      <c r="D8" s="9">
        <f t="shared" si="1"/>
        <v>-1.5974183138362292</v>
      </c>
      <c r="E8" s="9">
        <f t="shared" si="1"/>
        <v>-16.60399431770702</v>
      </c>
      <c r="F8" s="9">
        <f t="shared" si="1"/>
        <v>-20.101758457556002</v>
      </c>
      <c r="G8" s="9">
        <f t="shared" si="1"/>
        <v>-9.780937740199846</v>
      </c>
      <c r="H8" s="9">
        <f t="shared" si="1"/>
        <v>-18.463895805401265</v>
      </c>
      <c r="I8" s="9">
        <f t="shared" si="1"/>
        <v>-20.589157004073954</v>
      </c>
      <c r="J8" s="9">
        <f t="shared" si="1"/>
        <v>-14.036222509702455</v>
      </c>
      <c r="K8" s="9">
        <f t="shared" si="1"/>
        <v>-16.46746347941567</v>
      </c>
      <c r="L8" s="9">
        <f t="shared" si="1"/>
        <v>-19.7923875432526</v>
      </c>
      <c r="M8" s="9">
        <f t="shared" si="1"/>
        <v>-18.376722817764175</v>
      </c>
      <c r="N8" s="9">
        <f t="shared" si="1"/>
        <v>-8.22510822510823</v>
      </c>
      <c r="O8" s="9">
        <f t="shared" si="1"/>
        <v>-12.79069767441861</v>
      </c>
      <c r="P8" s="9">
        <f t="shared" si="1"/>
        <v>-1.6949152542372872</v>
      </c>
    </row>
    <row r="9" spans="1:16" ht="19.5" customHeight="1">
      <c r="A9" s="2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2" t="s">
        <v>18</v>
      </c>
      <c r="B10" s="10">
        <f>B4/B4*100</f>
        <v>100</v>
      </c>
      <c r="C10" s="10">
        <f>C4/55387*100</f>
        <v>7.593839709679166</v>
      </c>
      <c r="D10" s="10">
        <f aca="true" t="shared" si="2" ref="D10:P10">D4/55387*100</f>
        <v>22.0214129669417</v>
      </c>
      <c r="E10" s="10">
        <f t="shared" si="2"/>
        <v>18.01866864065575</v>
      </c>
      <c r="F10" s="10">
        <f t="shared" si="2"/>
        <v>16.16083196417932</v>
      </c>
      <c r="G10" s="10">
        <f t="shared" si="2"/>
        <v>8.476718363514903</v>
      </c>
      <c r="H10" s="10">
        <f t="shared" si="2"/>
        <v>7.685919078484122</v>
      </c>
      <c r="I10" s="10">
        <f t="shared" si="2"/>
        <v>4.575080795132432</v>
      </c>
      <c r="J10" s="10">
        <f t="shared" si="2"/>
        <v>4.79896004477585</v>
      </c>
      <c r="K10" s="10">
        <f t="shared" si="2"/>
        <v>4.542582194377742</v>
      </c>
      <c r="L10" s="10">
        <f t="shared" si="2"/>
        <v>2.0925487930380777</v>
      </c>
      <c r="M10" s="10">
        <f t="shared" si="2"/>
        <v>1.9246393558055142</v>
      </c>
      <c r="N10" s="10">
        <f t="shared" si="2"/>
        <v>1.1482838933323702</v>
      </c>
      <c r="O10" s="10">
        <f t="shared" si="2"/>
        <v>0.5416433459114954</v>
      </c>
      <c r="P10" s="10">
        <f t="shared" si="2"/>
        <v>0.4188708541715565</v>
      </c>
    </row>
    <row r="11" spans="1:16" ht="19.5" customHeight="1">
      <c r="A11" s="4" t="s">
        <v>19</v>
      </c>
      <c r="B11" s="11">
        <f>B5/B5*100</f>
        <v>100</v>
      </c>
      <c r="C11" s="11">
        <f>C5/64325*100</f>
        <v>7.797901282549553</v>
      </c>
      <c r="D11" s="11">
        <f aca="true" t="shared" si="3" ref="D11:P11">D5/64325*100</f>
        <v>19.26933540614069</v>
      </c>
      <c r="E11" s="11">
        <f t="shared" si="3"/>
        <v>18.603964244073065</v>
      </c>
      <c r="F11" s="11">
        <f t="shared" si="3"/>
        <v>17.416245627671977</v>
      </c>
      <c r="G11" s="11">
        <f t="shared" si="3"/>
        <v>8.090167120093277</v>
      </c>
      <c r="H11" s="11">
        <f t="shared" si="3"/>
        <v>8.11659541391372</v>
      </c>
      <c r="I11" s="11">
        <f t="shared" si="3"/>
        <v>4.960746210649048</v>
      </c>
      <c r="J11" s="11">
        <f t="shared" si="3"/>
        <v>4.806840264282938</v>
      </c>
      <c r="K11" s="11">
        <f t="shared" si="3"/>
        <v>4.682471822774971</v>
      </c>
      <c r="L11" s="11">
        <f t="shared" si="3"/>
        <v>2.2464049747376604</v>
      </c>
      <c r="M11" s="11">
        <f t="shared" si="3"/>
        <v>2.030314807617567</v>
      </c>
      <c r="N11" s="11">
        <f t="shared" si="3"/>
        <v>1.0773416245627672</v>
      </c>
      <c r="O11" s="11">
        <f t="shared" si="3"/>
        <v>0.5347842984842597</v>
      </c>
      <c r="P11" s="11">
        <f t="shared" si="3"/>
        <v>0.3668869024485037</v>
      </c>
    </row>
  </sheetData>
  <mergeCells count="16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2010-11-24T06:15:56Z</dcterms:created>
  <dcterms:modified xsi:type="dcterms:W3CDTF">2010-11-24T09:16:19Z</dcterms:modified>
  <cp:category/>
  <cp:version/>
  <cp:contentType/>
  <cp:contentStatus/>
</cp:coreProperties>
</file>