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/>
  <xr:revisionPtr revIDLastSave="0" documentId="13_ncr:1_{3106D099-445E-416A-B763-986FA9EBBECF}" xr6:coauthVersionLast="47" xr6:coauthVersionMax="47" xr10:uidLastSave="{00000000-0000-0000-0000-000000000000}"/>
  <bookViews>
    <workbookView xWindow="-108" yWindow="-108" windowWidth="23256" windowHeight="12456" tabRatio="676" xr2:uid="{00000000-000D-0000-FFFF-FFFF00000000}"/>
  </bookViews>
  <sheets>
    <sheet name="124登録" sheetId="8" r:id="rId1"/>
  </sheets>
  <definedNames>
    <definedName name="_Regression_Int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8" l="1"/>
  <c r="E17" i="8" l="1"/>
  <c r="F17" i="8"/>
  <c r="G17" i="8"/>
  <c r="U17" i="8"/>
  <c r="V17" i="8"/>
  <c r="T17" i="8"/>
  <c r="R17" i="8"/>
  <c r="Q17" i="8"/>
  <c r="O17" i="8"/>
  <c r="N17" i="8"/>
  <c r="L17" i="8"/>
  <c r="K17" i="8"/>
  <c r="J17" i="8"/>
  <c r="I17" i="8"/>
  <c r="H17" i="8"/>
</calcChain>
</file>

<file path=xl/sharedStrings.xml><?xml version="1.0" encoding="utf-8"?>
<sst xmlns="http://schemas.openxmlformats.org/spreadsheetml/2006/main" count="64" uniqueCount="50">
  <si>
    <t>全　　　　　国　　　　　銀　　　　　行</t>
  </si>
  <si>
    <t>農業協同</t>
  </si>
  <si>
    <t>漁業協同</t>
  </si>
  <si>
    <t>商工組合</t>
  </si>
  <si>
    <t>農林中央</t>
  </si>
  <si>
    <t>計</t>
  </si>
  <si>
    <t>都市銀行</t>
  </si>
  <si>
    <t>地方銀行</t>
  </si>
  <si>
    <t>信託銀行</t>
  </si>
  <si>
    <t>信用金庫</t>
  </si>
  <si>
    <t>信用組合</t>
  </si>
  <si>
    <t>郵 便 局</t>
  </si>
  <si>
    <t>組　　合</t>
  </si>
  <si>
    <t>中央金庫</t>
  </si>
  <si>
    <t>金　　庫</t>
  </si>
  <si>
    <t>1</t>
  </si>
  <si>
    <t>-</t>
  </si>
  <si>
    <t>2</t>
  </si>
  <si>
    <t>支　店　数</t>
  </si>
  <si>
    <t xml:space="preserve"> 1</t>
  </si>
  <si>
    <t xml:space="preserve"> 2</t>
  </si>
  <si>
    <t>金　　庫</t>
    <rPh sb="0" eb="1">
      <t>キン</t>
    </rPh>
    <rPh sb="3" eb="4">
      <t>コ</t>
    </rPh>
    <phoneticPr fontId="4"/>
  </si>
  <si>
    <t>中央労働</t>
    <rPh sb="0" eb="2">
      <t>チュウオウ</t>
    </rPh>
    <rPh sb="2" eb="4">
      <t>ロウドウ</t>
    </rPh>
    <phoneticPr fontId="4"/>
  </si>
  <si>
    <t>区分</t>
    <rPh sb="0" eb="2">
      <t>クブン</t>
    </rPh>
    <phoneticPr fontId="4"/>
  </si>
  <si>
    <t>年 ， 区　分</t>
    <rPh sb="0" eb="1">
      <t>ネン</t>
    </rPh>
    <phoneticPr fontId="4"/>
  </si>
  <si>
    <t>この表は各年３月３１日現在の数です。</t>
    <rPh sb="4" eb="6">
      <t>カクネン</t>
    </rPh>
    <rPh sb="10" eb="11">
      <t>ヒ</t>
    </rPh>
    <phoneticPr fontId="4"/>
  </si>
  <si>
    <t>その他</t>
    <rPh sb="2" eb="3">
      <t>タ</t>
    </rPh>
    <phoneticPr fontId="4"/>
  </si>
  <si>
    <t>年，</t>
    <rPh sb="0" eb="1">
      <t>ネン</t>
    </rPh>
    <phoneticPr fontId="4"/>
  </si>
  <si>
    <t>信用農業協同</t>
    <phoneticPr fontId="4"/>
  </si>
  <si>
    <t>信用漁業協同</t>
    <phoneticPr fontId="4"/>
  </si>
  <si>
    <t>組合連合会</t>
    <phoneticPr fontId="4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</si>
  <si>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4"/>
  </si>
  <si>
    <t>国民生活事業</t>
    <rPh sb="0" eb="2">
      <t>コクミン</t>
    </rPh>
    <rPh sb="2" eb="4">
      <t>セイカツ</t>
    </rPh>
    <rPh sb="4" eb="6">
      <t>ジギョウ</t>
    </rPh>
    <phoneticPr fontId="4"/>
  </si>
  <si>
    <t>中小企業事業</t>
    <rPh sb="0" eb="2">
      <t>チュウショウ</t>
    </rPh>
    <rPh sb="2" eb="4">
      <t>キギョウ</t>
    </rPh>
    <rPh sb="4" eb="6">
      <t>ジギョウ</t>
    </rPh>
    <phoneticPr fontId="4"/>
  </si>
  <si>
    <t>-</t>
    <phoneticPr fontId="4"/>
  </si>
  <si>
    <t>農林水産事業</t>
    <rPh sb="0" eb="2">
      <t>ノウリン</t>
    </rPh>
    <rPh sb="2" eb="4">
      <t>スイサン</t>
    </rPh>
    <rPh sb="4" eb="6">
      <t>ジギョウ</t>
    </rPh>
    <phoneticPr fontId="4"/>
  </si>
  <si>
    <t>注）各支店数には出張所を含みます。</t>
    <phoneticPr fontId="4"/>
  </si>
  <si>
    <t>2017(H29)年</t>
    <rPh sb="9" eb="10">
      <t>ネン</t>
    </rPh>
    <phoneticPr fontId="4"/>
  </si>
  <si>
    <t>2018(H30)年</t>
    <rPh sb="9" eb="10">
      <t>ネン</t>
    </rPh>
    <phoneticPr fontId="4"/>
  </si>
  <si>
    <t>本　店　数</t>
    <phoneticPr fontId="4"/>
  </si>
  <si>
    <t>2019(H31)年</t>
    <rPh sb="9" eb="10">
      <t>ネン</t>
    </rPh>
    <phoneticPr fontId="4"/>
  </si>
  <si>
    <t>2020(R 2)年</t>
    <rPh sb="9" eb="10">
      <t>ネン</t>
    </rPh>
    <phoneticPr fontId="4"/>
  </si>
  <si>
    <t>2021(R 3)年</t>
    <rPh sb="9" eb="10">
      <t>ネン</t>
    </rPh>
    <phoneticPr fontId="4"/>
  </si>
  <si>
    <t>2022(R 4)年</t>
    <rPh sb="9" eb="10">
      <t>ネン</t>
    </rPh>
    <phoneticPr fontId="4"/>
  </si>
  <si>
    <t>2023(R 5)年</t>
    <rPh sb="9" eb="10">
      <t>ネン</t>
    </rPh>
    <phoneticPr fontId="4"/>
  </si>
  <si>
    <t>資料：経営支援課　団体指導課　雇用労働課　日本郵便株式会社</t>
    <rPh sb="3" eb="5">
      <t>ケイエイ</t>
    </rPh>
    <rPh sb="5" eb="7">
      <t>シエン</t>
    </rPh>
    <rPh sb="9" eb="11">
      <t>ダンタイ</t>
    </rPh>
    <rPh sb="11" eb="13">
      <t>シドウ</t>
    </rPh>
    <rPh sb="13" eb="14">
      <t>カ</t>
    </rPh>
    <rPh sb="15" eb="17">
      <t>コヨウ</t>
    </rPh>
    <rPh sb="17" eb="19">
      <t>ロウドウ</t>
    </rPh>
    <rPh sb="19" eb="20">
      <t>カ</t>
    </rPh>
    <rPh sb="21" eb="23">
      <t>ニホン</t>
    </rPh>
    <rPh sb="23" eb="25">
      <t>ユウビン</t>
    </rPh>
    <rPh sb="25" eb="27">
      <t>カブシキ</t>
    </rPh>
    <rPh sb="27" eb="29">
      <t>カイシャ</t>
    </rPh>
    <phoneticPr fontId="4"/>
  </si>
  <si>
    <t xml:space="preserve">１２．金 </t>
    <phoneticPr fontId="4"/>
  </si>
  <si>
    <t xml:space="preserve">  融</t>
  </si>
  <si>
    <t>出典：令和5年千葉県統計年鑑</t>
    <rPh sb="3" eb="4">
      <t>レイ</t>
    </rPh>
    <rPh sb="4" eb="5">
      <t>ワ</t>
    </rPh>
    <rPh sb="6" eb="7">
      <t>ネン</t>
    </rPh>
    <rPh sb="7" eb="10">
      <t>チバケン</t>
    </rPh>
    <phoneticPr fontId="4"/>
  </si>
  <si>
    <t>１２４．主　要　金　融　機　関　数……｛2017(H29)年～2023(R5)年｝</t>
    <rPh sb="29" eb="30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</si>
</sst>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6" x14ac:knownFonts="1">
    <font>
      <sz val="14"/>
      <name val="Terminal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4"/>
      <color indexed="8"/>
      <name val="Terminal"/>
      <charset val="128"/>
    </font>
    <font>
      <sz val="13"/>
      <color indexed="8"/>
      <name val="Terminal"/>
      <charset val="128"/>
    </font>
    <font>
      <sz val="13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5" fillId="0" borderId="0"/>
    <xf numFmtId="0" fontId="12" fillId="0" borderId="0"/>
    <xf numFmtId="0" fontId="2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/>
    <xf numFmtId="0" fontId="7" fillId="0" borderId="13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8" xfId="0" applyFont="1" applyBorder="1"/>
    <xf numFmtId="41" fontId="7" fillId="0" borderId="0" xfId="0" applyNumberFormat="1" applyFont="1"/>
    <xf numFmtId="41" fontId="7" fillId="0" borderId="0" xfId="0" applyNumberFormat="1" applyFont="1" applyAlignment="1">
      <alignment horizontal="center"/>
    </xf>
    <xf numFmtId="41" fontId="8" fillId="0" borderId="0" xfId="0" applyNumberFormat="1" applyFont="1"/>
    <xf numFmtId="41" fontId="8" fillId="0" borderId="0" xfId="0" applyNumberFormat="1" applyFont="1" applyAlignment="1">
      <alignment horizontal="right"/>
    </xf>
    <xf numFmtId="41" fontId="8" fillId="0" borderId="0" xfId="0" applyNumberFormat="1" applyFont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1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0" borderId="0" xfId="0" quotePrefix="1" applyFont="1"/>
    <xf numFmtId="0" fontId="10" fillId="0" borderId="4" xfId="0" applyFont="1" applyBorder="1" applyAlignment="1">
      <alignment vertical="center"/>
    </xf>
    <xf numFmtId="41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quotePrefix="1" applyFont="1"/>
    <xf numFmtId="0" fontId="11" fillId="0" borderId="4" xfId="0" quotePrefix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quotePrefix="1" applyFont="1"/>
    <xf numFmtId="41" fontId="11" fillId="0" borderId="0" xfId="0" applyNumberFormat="1" applyFont="1"/>
    <xf numFmtId="41" fontId="11" fillId="0" borderId="0" xfId="0" applyNumberFormat="1" applyFont="1" applyAlignment="1">
      <alignment horizontal="right"/>
    </xf>
    <xf numFmtId="41" fontId="6" fillId="0" borderId="0" xfId="0" applyNumberFormat="1" applyFont="1" applyAlignment="1" applyProtection="1">
      <alignment horizontal="right"/>
      <protection locked="0"/>
    </xf>
    <xf numFmtId="41" fontId="6" fillId="0" borderId="0" xfId="0" applyNumberFormat="1" applyFont="1" applyProtection="1">
      <protection locked="0"/>
    </xf>
    <xf numFmtId="41" fontId="8" fillId="0" borderId="3" xfId="0" applyNumberFormat="1" applyFont="1" applyBorder="1"/>
    <xf numFmtId="41" fontId="8" fillId="0" borderId="2" xfId="0" applyNumberFormat="1" applyFont="1" applyBorder="1"/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15" fillId="0" borderId="0" xfId="0" applyFont="1" applyAlignment="1">
      <alignment vertical="top"/>
    </xf>
    <xf numFmtId="0" fontId="7" fillId="0" borderId="8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7">
    <cellStyle name="桁区切り 2" xfId="1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D7F47790-37C3-4201-AEC8-60E92342B0AB}"/>
  </cellStyles>
  <dxfs count="0"/>
  <tableStyles count="0" defaultTableStyle="TableStyleMedium2" defaultPivotStyle="PivotStyleLight16"/>
  <colors>
    <mruColors>
      <color rgb="FFCCFFFF"/>
      <color rgb="FF0033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 codeName="Sheet7">
    <pageSetUpPr fitToPage="1"/>
  </sheetPr>
  <dimension ref="A1:Z26"/>
  <sheetViews>
    <sheetView showGridLines="0" tabSelected="1" zoomScale="80" zoomScaleNormal="80" zoomScaleSheetLayoutView="75" workbookViewId="0"/>
  </sheetViews>
  <sheetFormatPr defaultColWidth="10.59765625" defaultRowHeight="18.75" customHeight="1" x14ac:dyDescent="0.2"/>
  <cols>
    <col min="1" max="1" width="0.59765625" style="7" customWidth="1"/>
    <col min="2" max="2" width="1.3984375" style="7" customWidth="1"/>
    <col min="3" max="3" width="12.09765625" style="7" customWidth="1"/>
    <col min="4" max="4" width="1.19921875" style="7" customWidth="1"/>
    <col min="5" max="12" width="10" style="7" customWidth="1"/>
    <col min="13" max="13" width="12.5" style="7" customWidth="1"/>
    <col min="14" max="14" width="10" style="7" customWidth="1"/>
    <col min="15" max="15" width="13" style="7" customWidth="1"/>
    <col min="16" max="22" width="10" style="7" customWidth="1"/>
    <col min="23" max="23" width="6.5" style="19" customWidth="1"/>
    <col min="24" max="24" width="2.19921875" style="7" customWidth="1"/>
    <col min="25" max="16384" width="10.59765625" style="7"/>
  </cols>
  <sheetData>
    <row r="1" spans="1:26" ht="18.75" customHeight="1" x14ac:dyDescent="0.2">
      <c r="A1" s="53" t="s">
        <v>48</v>
      </c>
    </row>
    <row r="2" spans="1:26" s="8" customFormat="1" ht="18.75" customHeight="1" x14ac:dyDescent="0.25">
      <c r="B2" s="20"/>
      <c r="J2" s="50" t="s">
        <v>46</v>
      </c>
      <c r="O2" s="51" t="s">
        <v>47</v>
      </c>
      <c r="W2" s="19"/>
    </row>
    <row r="3" spans="1:26" ht="18.75" customHeight="1" x14ac:dyDescent="0.2">
      <c r="L3" s="43"/>
    </row>
    <row r="4" spans="1:26" s="8" customFormat="1" ht="18.75" customHeight="1" x14ac:dyDescent="0.2">
      <c r="I4" s="52" t="s">
        <v>49</v>
      </c>
      <c r="W4" s="19"/>
    </row>
    <row r="6" spans="1:26" ht="18.75" customHeight="1" thickBot="1" x14ac:dyDescent="0.25">
      <c r="A6" s="9"/>
      <c r="B6" s="9"/>
      <c r="C6" s="54" t="s">
        <v>25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21"/>
    </row>
    <row r="7" spans="1:26" s="23" customFormat="1" ht="18.75" customHeight="1" thickTop="1" x14ac:dyDescent="0.15">
      <c r="A7" s="22"/>
      <c r="B7" s="60" t="s">
        <v>24</v>
      </c>
      <c r="C7" s="60"/>
      <c r="D7" s="22"/>
      <c r="E7" s="1" t="s">
        <v>0</v>
      </c>
      <c r="F7" s="2"/>
      <c r="G7" s="2"/>
      <c r="H7" s="2"/>
      <c r="I7" s="3"/>
      <c r="J7" s="62" t="s">
        <v>9</v>
      </c>
      <c r="K7" s="62" t="s">
        <v>10</v>
      </c>
      <c r="L7" s="64" t="s">
        <v>11</v>
      </c>
      <c r="M7" s="6" t="s">
        <v>28</v>
      </c>
      <c r="N7" s="15" t="s">
        <v>1</v>
      </c>
      <c r="O7" s="17" t="s">
        <v>29</v>
      </c>
      <c r="P7" s="17" t="s">
        <v>2</v>
      </c>
      <c r="Q7" s="17" t="s">
        <v>22</v>
      </c>
      <c r="R7" s="17" t="s">
        <v>3</v>
      </c>
      <c r="S7" s="17" t="s">
        <v>4</v>
      </c>
      <c r="T7" s="57" t="s">
        <v>31</v>
      </c>
      <c r="U7" s="58"/>
      <c r="V7" s="59"/>
      <c r="W7" s="17" t="s">
        <v>27</v>
      </c>
    </row>
    <row r="8" spans="1:26" s="23" customFormat="1" ht="18.75" customHeight="1" x14ac:dyDescent="0.15">
      <c r="A8" s="24"/>
      <c r="B8" s="61"/>
      <c r="C8" s="61"/>
      <c r="D8" s="24"/>
      <c r="E8" s="18" t="s">
        <v>5</v>
      </c>
      <c r="F8" s="18" t="s">
        <v>6</v>
      </c>
      <c r="G8" s="18" t="s">
        <v>7</v>
      </c>
      <c r="H8" s="18" t="s">
        <v>8</v>
      </c>
      <c r="I8" s="18" t="s">
        <v>26</v>
      </c>
      <c r="J8" s="63"/>
      <c r="K8" s="63"/>
      <c r="L8" s="65"/>
      <c r="M8" s="4" t="s">
        <v>30</v>
      </c>
      <c r="N8" s="16" t="s">
        <v>12</v>
      </c>
      <c r="O8" s="18" t="s">
        <v>30</v>
      </c>
      <c r="P8" s="18" t="s">
        <v>12</v>
      </c>
      <c r="Q8" s="18" t="s">
        <v>21</v>
      </c>
      <c r="R8" s="18" t="s">
        <v>13</v>
      </c>
      <c r="S8" s="18" t="s">
        <v>14</v>
      </c>
      <c r="T8" s="5" t="s">
        <v>32</v>
      </c>
      <c r="U8" s="5" t="s">
        <v>33</v>
      </c>
      <c r="V8" s="5" t="s">
        <v>35</v>
      </c>
      <c r="W8" s="18" t="s">
        <v>23</v>
      </c>
    </row>
    <row r="9" spans="1:26" ht="9.75" customHeight="1" x14ac:dyDescent="0.2">
      <c r="E9" s="25"/>
      <c r="F9" s="10"/>
      <c r="G9" s="10"/>
      <c r="H9" s="10"/>
      <c r="I9" s="11"/>
      <c r="J9" s="10"/>
      <c r="K9" s="10"/>
      <c r="L9" s="10"/>
      <c r="M9" s="11"/>
      <c r="N9" s="10"/>
      <c r="O9" s="11"/>
      <c r="P9" s="10"/>
      <c r="Q9" s="10"/>
      <c r="R9" s="10"/>
      <c r="S9" s="10"/>
      <c r="T9" s="10"/>
      <c r="U9" s="10"/>
      <c r="V9" s="10"/>
      <c r="W9" s="26"/>
    </row>
    <row r="10" spans="1:26" ht="19.5" customHeight="1" x14ac:dyDescent="0.2">
      <c r="B10" s="27"/>
      <c r="C10" s="27" t="s">
        <v>37</v>
      </c>
      <c r="D10" s="28"/>
      <c r="E10" s="29">
        <v>471</v>
      </c>
      <c r="F10" s="12">
        <v>85</v>
      </c>
      <c r="G10" s="12">
        <v>367</v>
      </c>
      <c r="H10" s="12">
        <v>16</v>
      </c>
      <c r="I10" s="13">
        <v>3</v>
      </c>
      <c r="J10" s="12">
        <v>148</v>
      </c>
      <c r="K10" s="12">
        <v>54</v>
      </c>
      <c r="L10" s="12">
        <v>723</v>
      </c>
      <c r="M10" s="13" t="s">
        <v>16</v>
      </c>
      <c r="N10" s="12">
        <v>217</v>
      </c>
      <c r="O10" s="13">
        <v>33</v>
      </c>
      <c r="P10" s="13" t="s">
        <v>16</v>
      </c>
      <c r="Q10" s="12">
        <v>16</v>
      </c>
      <c r="R10" s="12">
        <v>3</v>
      </c>
      <c r="S10" s="13">
        <v>1</v>
      </c>
      <c r="T10" s="13">
        <v>4</v>
      </c>
      <c r="U10" s="13">
        <v>1</v>
      </c>
      <c r="V10" s="12">
        <v>1</v>
      </c>
      <c r="W10" s="30">
        <v>2017</v>
      </c>
      <c r="X10" s="31"/>
      <c r="Y10" s="31"/>
      <c r="Z10" s="31"/>
    </row>
    <row r="11" spans="1:26" ht="19.5" customHeight="1" x14ac:dyDescent="0.2">
      <c r="B11" s="32"/>
      <c r="C11" s="27" t="s">
        <v>38</v>
      </c>
      <c r="D11" s="32"/>
      <c r="E11" s="29">
        <v>465</v>
      </c>
      <c r="F11" s="12">
        <v>81</v>
      </c>
      <c r="G11" s="12">
        <v>365</v>
      </c>
      <c r="H11" s="12">
        <v>16</v>
      </c>
      <c r="I11" s="13">
        <v>3</v>
      </c>
      <c r="J11" s="12">
        <v>145</v>
      </c>
      <c r="K11" s="12">
        <v>54</v>
      </c>
      <c r="L11" s="12">
        <v>725</v>
      </c>
      <c r="M11" s="13" t="s">
        <v>16</v>
      </c>
      <c r="N11" s="12">
        <v>212</v>
      </c>
      <c r="O11" s="13">
        <v>33</v>
      </c>
      <c r="P11" s="13" t="s">
        <v>16</v>
      </c>
      <c r="Q11" s="12">
        <v>16</v>
      </c>
      <c r="R11" s="12">
        <v>3</v>
      </c>
      <c r="S11" s="13">
        <v>1</v>
      </c>
      <c r="T11" s="13">
        <v>4</v>
      </c>
      <c r="U11" s="12">
        <v>1</v>
      </c>
      <c r="V11" s="12">
        <v>1</v>
      </c>
      <c r="W11" s="33">
        <v>2018</v>
      </c>
      <c r="X11" s="31"/>
      <c r="Y11" s="31"/>
      <c r="Z11" s="31"/>
    </row>
    <row r="12" spans="1:26" ht="19.5" customHeight="1" x14ac:dyDescent="0.2">
      <c r="A12" s="32"/>
      <c r="B12" s="32"/>
      <c r="C12" s="27" t="s">
        <v>40</v>
      </c>
      <c r="D12" s="32"/>
      <c r="E12" s="29">
        <v>463</v>
      </c>
      <c r="F12" s="12">
        <v>79</v>
      </c>
      <c r="G12" s="12">
        <v>365</v>
      </c>
      <c r="H12" s="12">
        <v>16</v>
      </c>
      <c r="I12" s="13">
        <v>3</v>
      </c>
      <c r="J12" s="12">
        <v>144</v>
      </c>
      <c r="K12" s="12">
        <v>54</v>
      </c>
      <c r="L12" s="12">
        <v>725</v>
      </c>
      <c r="M12" s="13" t="s">
        <v>16</v>
      </c>
      <c r="N12" s="12">
        <v>212</v>
      </c>
      <c r="O12" s="13">
        <v>26</v>
      </c>
      <c r="P12" s="13" t="s">
        <v>16</v>
      </c>
      <c r="Q12" s="12">
        <v>16</v>
      </c>
      <c r="R12" s="12">
        <v>3</v>
      </c>
      <c r="S12" s="13">
        <v>1</v>
      </c>
      <c r="T12" s="13">
        <v>4</v>
      </c>
      <c r="U12" s="12">
        <v>1</v>
      </c>
      <c r="V12" s="12">
        <v>1</v>
      </c>
      <c r="W12" s="33">
        <v>2019</v>
      </c>
      <c r="X12" s="8"/>
      <c r="Y12" s="8"/>
      <c r="Z12" s="8"/>
    </row>
    <row r="13" spans="1:26" ht="19.5" customHeight="1" x14ac:dyDescent="0.2">
      <c r="A13" s="32"/>
      <c r="B13" s="32"/>
      <c r="C13" s="27" t="s">
        <v>41</v>
      </c>
      <c r="D13" s="32"/>
      <c r="E13" s="29">
        <v>472</v>
      </c>
      <c r="F13" s="12">
        <v>85</v>
      </c>
      <c r="G13" s="12">
        <v>366</v>
      </c>
      <c r="H13" s="12">
        <v>18</v>
      </c>
      <c r="I13" s="13">
        <v>3</v>
      </c>
      <c r="J13" s="12">
        <v>147</v>
      </c>
      <c r="K13" s="12">
        <v>54</v>
      </c>
      <c r="L13" s="12">
        <v>725</v>
      </c>
      <c r="M13" s="13" t="s">
        <v>16</v>
      </c>
      <c r="N13" s="12">
        <v>203</v>
      </c>
      <c r="O13" s="13">
        <v>23</v>
      </c>
      <c r="P13" s="13" t="s">
        <v>16</v>
      </c>
      <c r="Q13" s="12">
        <v>16</v>
      </c>
      <c r="R13" s="12">
        <v>3</v>
      </c>
      <c r="S13" s="13">
        <v>1</v>
      </c>
      <c r="T13" s="13">
        <v>4</v>
      </c>
      <c r="U13" s="12">
        <v>1</v>
      </c>
      <c r="V13" s="12">
        <v>1</v>
      </c>
      <c r="W13" s="33">
        <v>2020</v>
      </c>
      <c r="X13" s="8"/>
      <c r="Y13" s="8"/>
      <c r="Z13" s="8"/>
    </row>
    <row r="14" spans="1:26" ht="19.5" customHeight="1" x14ac:dyDescent="0.2">
      <c r="A14" s="32"/>
      <c r="B14" s="32"/>
      <c r="C14" s="27" t="s">
        <v>42</v>
      </c>
      <c r="D14" s="32"/>
      <c r="E14" s="29">
        <v>456</v>
      </c>
      <c r="F14" s="12">
        <v>69</v>
      </c>
      <c r="G14" s="12">
        <v>366</v>
      </c>
      <c r="H14" s="12">
        <v>18</v>
      </c>
      <c r="I14" s="13">
        <v>3</v>
      </c>
      <c r="J14" s="12">
        <v>147</v>
      </c>
      <c r="K14" s="12">
        <v>55</v>
      </c>
      <c r="L14" s="12">
        <v>724</v>
      </c>
      <c r="M14" s="13" t="s">
        <v>16</v>
      </c>
      <c r="N14" s="12">
        <v>193</v>
      </c>
      <c r="O14" s="13">
        <v>15</v>
      </c>
      <c r="P14" s="13" t="s">
        <v>16</v>
      </c>
      <c r="Q14" s="12">
        <v>16</v>
      </c>
      <c r="R14" s="12">
        <v>3</v>
      </c>
      <c r="S14" s="13">
        <v>1</v>
      </c>
      <c r="T14" s="12">
        <v>4</v>
      </c>
      <c r="U14" s="12">
        <v>1</v>
      </c>
      <c r="V14" s="12">
        <v>1</v>
      </c>
      <c r="W14" s="33">
        <v>2021</v>
      </c>
      <c r="X14" s="8"/>
      <c r="Y14" s="8"/>
      <c r="Z14" s="8"/>
    </row>
    <row r="15" spans="1:26" ht="19.5" customHeight="1" x14ac:dyDescent="0.2">
      <c r="A15" s="32"/>
      <c r="B15" s="32"/>
      <c r="C15" s="27" t="s">
        <v>43</v>
      </c>
      <c r="D15" s="32"/>
      <c r="E15" s="29">
        <v>463</v>
      </c>
      <c r="F15" s="12">
        <v>82</v>
      </c>
      <c r="G15" s="12">
        <v>365</v>
      </c>
      <c r="H15" s="12">
        <v>13</v>
      </c>
      <c r="I15" s="13">
        <v>3</v>
      </c>
      <c r="J15" s="12">
        <v>147</v>
      </c>
      <c r="K15" s="12">
        <v>53</v>
      </c>
      <c r="L15" s="12">
        <v>722</v>
      </c>
      <c r="M15" s="13" t="s">
        <v>16</v>
      </c>
      <c r="N15" s="13">
        <v>186</v>
      </c>
      <c r="O15" s="13">
        <v>10</v>
      </c>
      <c r="P15" s="13" t="s">
        <v>16</v>
      </c>
      <c r="Q15" s="12">
        <v>16</v>
      </c>
      <c r="R15" s="12">
        <v>3</v>
      </c>
      <c r="S15" s="13">
        <v>1</v>
      </c>
      <c r="T15" s="12">
        <v>5</v>
      </c>
      <c r="U15" s="12">
        <v>1</v>
      </c>
      <c r="V15" s="12">
        <v>1</v>
      </c>
      <c r="W15" s="33">
        <v>2022</v>
      </c>
      <c r="X15" s="8"/>
      <c r="Y15" s="8"/>
      <c r="Z15" s="8"/>
    </row>
    <row r="16" spans="1:26" ht="12.75" customHeight="1" x14ac:dyDescent="0.2">
      <c r="A16" s="32"/>
      <c r="B16" s="32"/>
      <c r="C16" s="32"/>
      <c r="D16" s="32"/>
      <c r="E16" s="29"/>
      <c r="F16" s="12"/>
      <c r="G16" s="12"/>
      <c r="H16" s="12"/>
      <c r="I16" s="14"/>
      <c r="J16" s="12"/>
      <c r="K16" s="12"/>
      <c r="L16" s="12"/>
      <c r="M16" s="14"/>
      <c r="N16" s="12"/>
      <c r="O16" s="14"/>
      <c r="P16" s="12"/>
      <c r="Q16" s="12"/>
      <c r="R16" s="12"/>
      <c r="S16" s="12"/>
      <c r="T16" s="12"/>
      <c r="U16" s="12"/>
      <c r="V16" s="12"/>
      <c r="W16" s="33"/>
      <c r="X16" s="8"/>
      <c r="Y16" s="8"/>
      <c r="Z16" s="8"/>
    </row>
    <row r="17" spans="1:26" s="34" customFormat="1" ht="18.75" customHeight="1" x14ac:dyDescent="0.2">
      <c r="B17" s="35"/>
      <c r="C17" s="35" t="s">
        <v>44</v>
      </c>
      <c r="D17" s="36"/>
      <c r="E17" s="44">
        <f t="shared" ref="E17:O17" si="0">SUM(E19:E20)</f>
        <v>412</v>
      </c>
      <c r="F17" s="44">
        <f t="shared" si="0"/>
        <v>68</v>
      </c>
      <c r="G17" s="44">
        <f t="shared" si="0"/>
        <v>327</v>
      </c>
      <c r="H17" s="44">
        <f t="shared" si="0"/>
        <v>14</v>
      </c>
      <c r="I17" s="44">
        <f t="shared" si="0"/>
        <v>3</v>
      </c>
      <c r="J17" s="44">
        <f t="shared" si="0"/>
        <v>146</v>
      </c>
      <c r="K17" s="44">
        <f t="shared" si="0"/>
        <v>49</v>
      </c>
      <c r="L17" s="44">
        <f t="shared" si="0"/>
        <v>723</v>
      </c>
      <c r="M17" s="45" t="s">
        <v>34</v>
      </c>
      <c r="N17" s="44">
        <f t="shared" si="0"/>
        <v>181</v>
      </c>
      <c r="O17" s="44">
        <f t="shared" si="0"/>
        <v>10</v>
      </c>
      <c r="P17" s="45" t="s">
        <v>34</v>
      </c>
      <c r="Q17" s="44">
        <f>SUM(Q19:Q20)</f>
        <v>16</v>
      </c>
      <c r="R17" s="44">
        <f>SUM(R19:R20)</f>
        <v>3</v>
      </c>
      <c r="S17" s="44">
        <f>SUM(S19:S20)</f>
        <v>1</v>
      </c>
      <c r="T17" s="44">
        <f>SUM(T19:T20)</f>
        <v>4</v>
      </c>
      <c r="U17" s="44">
        <f t="shared" ref="U17:V17" si="1">SUM(U19:U20)</f>
        <v>1</v>
      </c>
      <c r="V17" s="44">
        <f t="shared" si="1"/>
        <v>1</v>
      </c>
      <c r="W17" s="37">
        <v>2023</v>
      </c>
      <c r="X17" s="38"/>
      <c r="Y17" s="38"/>
      <c r="Z17" s="38"/>
    </row>
    <row r="18" spans="1:26" s="32" customFormat="1" ht="12.75" customHeight="1" x14ac:dyDescent="0.2">
      <c r="E18" s="29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33"/>
    </row>
    <row r="19" spans="1:26" s="32" customFormat="1" ht="18.75" customHeight="1" x14ac:dyDescent="0.2">
      <c r="B19" s="39" t="s">
        <v>15</v>
      </c>
      <c r="C19" s="55" t="s">
        <v>39</v>
      </c>
      <c r="D19" s="56"/>
      <c r="E19" s="29">
        <v>3</v>
      </c>
      <c r="F19" s="46">
        <v>0</v>
      </c>
      <c r="G19" s="47">
        <v>3</v>
      </c>
      <c r="H19" s="46">
        <v>0</v>
      </c>
      <c r="I19" s="46">
        <v>0</v>
      </c>
      <c r="J19" s="47">
        <v>5</v>
      </c>
      <c r="K19" s="47">
        <v>3</v>
      </c>
      <c r="L19" s="46">
        <v>0</v>
      </c>
      <c r="M19" s="46">
        <v>0</v>
      </c>
      <c r="N19" s="47">
        <v>17</v>
      </c>
      <c r="O19" s="47">
        <v>1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33" t="s">
        <v>19</v>
      </c>
    </row>
    <row r="20" spans="1:26" s="32" customFormat="1" ht="18.75" customHeight="1" x14ac:dyDescent="0.2">
      <c r="B20" s="39" t="s">
        <v>17</v>
      </c>
      <c r="C20" s="55" t="s">
        <v>18</v>
      </c>
      <c r="D20" s="56"/>
      <c r="E20" s="29">
        <v>409</v>
      </c>
      <c r="F20" s="47">
        <v>68</v>
      </c>
      <c r="G20" s="47">
        <v>324</v>
      </c>
      <c r="H20" s="47">
        <v>14</v>
      </c>
      <c r="I20" s="47">
        <v>3</v>
      </c>
      <c r="J20" s="47">
        <v>141</v>
      </c>
      <c r="K20" s="47">
        <v>46</v>
      </c>
      <c r="L20" s="47">
        <v>723</v>
      </c>
      <c r="M20" s="46">
        <v>0</v>
      </c>
      <c r="N20" s="47">
        <v>164</v>
      </c>
      <c r="O20" s="47">
        <v>9</v>
      </c>
      <c r="P20" s="46">
        <v>0</v>
      </c>
      <c r="Q20" s="47">
        <v>16</v>
      </c>
      <c r="R20" s="47">
        <v>3</v>
      </c>
      <c r="S20" s="46">
        <v>1</v>
      </c>
      <c r="T20" s="47">
        <v>4</v>
      </c>
      <c r="U20" s="47">
        <v>1</v>
      </c>
      <c r="V20" s="47">
        <v>1</v>
      </c>
      <c r="W20" s="33" t="s">
        <v>20</v>
      </c>
    </row>
    <row r="21" spans="1:26" ht="12.75" customHeight="1" x14ac:dyDescent="0.2">
      <c r="A21" s="40"/>
      <c r="B21" s="40"/>
      <c r="C21" s="40"/>
      <c r="D21" s="40"/>
      <c r="E21" s="48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1"/>
    </row>
    <row r="22" spans="1:26" ht="15" customHeight="1" x14ac:dyDescent="0.2">
      <c r="A22" s="39"/>
      <c r="B22" s="42" t="s">
        <v>36</v>
      </c>
      <c r="C22" s="39"/>
      <c r="D22" s="32"/>
      <c r="E22" s="32"/>
    </row>
    <row r="23" spans="1:26" ht="18.75" customHeight="1" x14ac:dyDescent="0.2">
      <c r="A23" s="39"/>
      <c r="B23" s="8" t="s">
        <v>45</v>
      </c>
      <c r="C23" s="39"/>
      <c r="D23" s="32"/>
      <c r="E23" s="32"/>
    </row>
    <row r="24" spans="1:26" ht="18.75" customHeight="1" x14ac:dyDescent="0.2">
      <c r="C24" s="39"/>
      <c r="D24" s="32"/>
      <c r="E24" s="32"/>
    </row>
    <row r="25" spans="1:26" ht="18.75" customHeight="1" x14ac:dyDescent="0.2">
      <c r="A25" s="39"/>
      <c r="B25" s="39"/>
      <c r="C25" s="39"/>
      <c r="D25" s="32"/>
      <c r="E25" s="32"/>
    </row>
    <row r="26" spans="1:26" ht="18.75" customHeight="1" x14ac:dyDescent="0.2">
      <c r="B26" s="39"/>
      <c r="C26" s="32"/>
      <c r="D26" s="32"/>
      <c r="E26" s="32"/>
    </row>
  </sheetData>
  <mergeCells count="7">
    <mergeCell ref="C19:D19"/>
    <mergeCell ref="C20:D20"/>
    <mergeCell ref="T7:V7"/>
    <mergeCell ref="B7:C8"/>
    <mergeCell ref="J7:J8"/>
    <mergeCell ref="K7:K8"/>
    <mergeCell ref="L7:L8"/>
  </mergeCells>
  <phoneticPr fontId="4"/>
  <printOptions gridLinesSet="0"/>
  <pageMargins left="0.78740157480314965" right="0.19685039370078741" top="0.98425196850393704" bottom="0.98425196850393704" header="0.51200000000000001" footer="0.51200000000000001"/>
  <pageSetup paperSize="8" scale="75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124登録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2024-06-06T01:58:26Z</dcterms:created>
  <dcterms:modified xsi:type="dcterms:W3CDTF">2024-06-06T01:58:26Z</dcterms:modified>
</cp:coreProperties>
</file>