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activeTab="0"/>
  </bookViews>
  <sheets>
    <sheet name="r3_gaiyouhyou_1-4" sheetId="1" r:id="rId1"/>
  </sheets>
  <definedNames>
    <definedName name="_xlnm.Print_Area" localSheetId="0">'r3_gaiyouhyou_1-4'!$A$1:$T$22</definedName>
  </definedNames>
  <calcPr fullCalcOnLoad="1"/>
</workbook>
</file>

<file path=xl/sharedStrings.xml><?xml version="1.0" encoding="utf-8"?>
<sst xmlns="http://schemas.openxmlformats.org/spreadsheetml/2006/main" count="53" uniqueCount="26">
  <si>
    <t>従業者規模</t>
  </si>
  <si>
    <t>合計に占める割合(%)</t>
  </si>
  <si>
    <t>合計</t>
  </si>
  <si>
    <t>1～4人</t>
  </si>
  <si>
    <t>5～9人</t>
  </si>
  <si>
    <t>10～19人</t>
  </si>
  <si>
    <t>20～29人</t>
  </si>
  <si>
    <t>30～49人</t>
  </si>
  <si>
    <t>50～99人</t>
  </si>
  <si>
    <t>100～199人</t>
  </si>
  <si>
    <t>200～299人</t>
  </si>
  <si>
    <t>300人以上</t>
  </si>
  <si>
    <t>出向・派遣従業者のみ</t>
  </si>
  <si>
    <t>注1：合計には出向・派遣従業者のみの事業所を含む。</t>
  </si>
  <si>
    <t>注2：従業者規模別の「事業所数」及び「従業者数」は必要な事項の数値が得られた事業所を対象として集計した。</t>
  </si>
  <si>
    <t>注3：合計に占める割合は単位未満四捨五入のため、合計と内訳は必ずしも一致しない。</t>
  </si>
  <si>
    <t>令和3年</t>
  </si>
  <si>
    <t>－</t>
  </si>
  <si>
    <t>注4：時系列比較を行う際には留意が必要（利用上の注意参照）</t>
  </si>
  <si>
    <t>事業所数</t>
  </si>
  <si>
    <t>従業者数
（人）</t>
  </si>
  <si>
    <t>全国に占める割合
(%)</t>
  </si>
  <si>
    <t>【参考値】平成28年</t>
  </si>
  <si>
    <t>全国</t>
  </si>
  <si>
    <t>千葉県</t>
  </si>
  <si>
    <t>第1-4表　従業者規模別　民営事業所数及び従業者数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</si>
</sst>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\▲#,##0.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6"/>
      <name val="ＭＳ Ｐゴシック"/>
      <family val="3"/>
    </font>
    <font>
      <sz val="10"/>
      <color indexed="9"/>
      <name val="Arial"/>
      <family val="2"/>
    </font>
    <font>
      <sz val="18"/>
      <color indexed="54"/>
      <name val="游ゴシック Light"/>
      <family val="3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sz val="10"/>
      <color indexed="10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sz val="10"/>
      <color indexed="8"/>
      <name val="游ゴシック"/>
      <family val="3"/>
    </font>
    <font>
      <sz val="10"/>
      <color indexed="8"/>
      <name val="ＭＳ Ｐゴシック"/>
      <family val="3"/>
    </font>
    <font>
      <sz val="10"/>
      <color theme="0"/>
      <name val="Arial"/>
      <family val="2"/>
    </font>
    <font>
      <sz val="18"/>
      <color theme="3"/>
      <name val="Calibri Light"/>
      <family val="3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sz val="10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  <font>
      <sz val="10"/>
      <color theme="1"/>
      <name val="Calibri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38" fillId="0" borderId="11" xfId="0" applyFont="1" applyBorder="1" applyAlignment="1">
      <alignment horizontal="right" vertical="center"/>
    </xf>
    <xf numFmtId="3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8" fillId="0" borderId="14" xfId="0" applyFont="1" applyBorder="1" applyAlignment="1">
      <alignment horizontal="right" vertical="center"/>
    </xf>
    <xf numFmtId="3" fontId="0" fillId="0" borderId="14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0" fontId="38" fillId="0" borderId="15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right" vertical="center"/>
    </xf>
    <xf numFmtId="0" fontId="38" fillId="0" borderId="17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39" fillId="0" borderId="14" xfId="48" applyFont="1" applyBorder="1" applyAlignment="1">
      <alignment horizontal="right" vertical="center"/>
    </xf>
    <xf numFmtId="38" fontId="0" fillId="0" borderId="14" xfId="48" applyFont="1" applyBorder="1" applyAlignment="1">
      <alignment vertical="center"/>
    </xf>
    <xf numFmtId="0" fontId="38" fillId="0" borderId="20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21.7109375" style="0" customWidth="1"/>
    <col min="2" max="2" width="13.7109375" style="0" customWidth="1"/>
    <col min="3" max="3" width="9.28125" style="0" customWidth="1"/>
    <col min="4" max="4" width="13.7109375" style="0" customWidth="1"/>
    <col min="5" max="5" width="9.28125" style="0" customWidth="1"/>
    <col min="6" max="6" width="13.7109375" style="0" customWidth="1"/>
    <col min="7" max="8" width="9.28125" style="0" customWidth="1"/>
    <col min="9" max="9" width="13.7109375" style="0" customWidth="1"/>
    <col min="10" max="11" width="9.28125" style="0" customWidth="1"/>
    <col min="12" max="12" width="13.7109375" style="0" customWidth="1"/>
    <col min="13" max="13" width="9.28125" style="0" customWidth="1"/>
    <col min="14" max="14" width="13.7109375" style="0" customWidth="1"/>
    <col min="15" max="15" width="9.28125" style="0" customWidth="1"/>
    <col min="16" max="16" width="13.7109375" style="0" customWidth="1"/>
    <col min="17" max="18" width="9.28125" style="0" customWidth="1"/>
    <col min="19" max="19" width="13.7109375" style="0" customWidth="1"/>
    <col min="20" max="20" width="9.28125" style="0" customWidth="1"/>
  </cols>
  <sheetData>
    <row r="1" spans="1:5" ht="16.5">
      <c r="A1" s="1" t="s">
        <v>25</v>
      </c>
      <c r="B1" s="1"/>
      <c r="C1" s="1"/>
      <c r="D1" s="1"/>
      <c r="E1" s="1"/>
    </row>
    <row r="3" spans="1:21" ht="16.5">
      <c r="A3" s="2"/>
      <c r="B3" s="32" t="s">
        <v>16</v>
      </c>
      <c r="C3" s="33"/>
      <c r="D3" s="33"/>
      <c r="E3" s="33"/>
      <c r="F3" s="33"/>
      <c r="G3" s="33"/>
      <c r="H3" s="33"/>
      <c r="I3" s="33"/>
      <c r="J3" s="33"/>
      <c r="K3" s="34"/>
      <c r="L3" s="29" t="s">
        <v>22</v>
      </c>
      <c r="M3" s="30"/>
      <c r="N3" s="30"/>
      <c r="O3" s="30"/>
      <c r="P3" s="30"/>
      <c r="Q3" s="30"/>
      <c r="R3" s="30"/>
      <c r="S3" s="30"/>
      <c r="T3" s="30"/>
      <c r="U3" s="31"/>
    </row>
    <row r="4" spans="1:21" ht="16.5">
      <c r="A4" s="3"/>
      <c r="B4" s="29" t="s">
        <v>23</v>
      </c>
      <c r="C4" s="30"/>
      <c r="D4" s="30"/>
      <c r="E4" s="31"/>
      <c r="F4" s="29" t="s">
        <v>24</v>
      </c>
      <c r="G4" s="30"/>
      <c r="H4" s="30"/>
      <c r="I4" s="30"/>
      <c r="J4" s="30"/>
      <c r="K4" s="31"/>
      <c r="L4" s="29" t="s">
        <v>23</v>
      </c>
      <c r="M4" s="30"/>
      <c r="N4" s="30"/>
      <c r="O4" s="31"/>
      <c r="P4" s="29" t="s">
        <v>24</v>
      </c>
      <c r="Q4" s="30"/>
      <c r="R4" s="30"/>
      <c r="S4" s="30"/>
      <c r="T4" s="30"/>
      <c r="U4" s="31"/>
    </row>
    <row r="5" spans="1:21" ht="16.5">
      <c r="A5" s="3"/>
      <c r="B5" s="4"/>
      <c r="C5" s="23"/>
      <c r="D5" s="4"/>
      <c r="E5" s="23"/>
      <c r="F5" s="4"/>
      <c r="G5" s="22"/>
      <c r="H5" s="21"/>
      <c r="I5" s="4"/>
      <c r="J5" s="22"/>
      <c r="K5" s="24"/>
      <c r="L5" s="21"/>
      <c r="M5" s="21"/>
      <c r="N5" s="4"/>
      <c r="O5" s="21"/>
      <c r="P5" s="4"/>
      <c r="Q5" s="22"/>
      <c r="R5" s="21"/>
      <c r="S5" s="4"/>
      <c r="T5" s="22"/>
      <c r="U5" s="5"/>
    </row>
    <row r="6" spans="1:21" ht="49.5">
      <c r="A6" s="6" t="s">
        <v>0</v>
      </c>
      <c r="B6" s="7" t="s">
        <v>19</v>
      </c>
      <c r="C6" s="8" t="s">
        <v>1</v>
      </c>
      <c r="D6" s="19" t="s">
        <v>20</v>
      </c>
      <c r="E6" s="8" t="s">
        <v>1</v>
      </c>
      <c r="F6" s="7" t="s">
        <v>19</v>
      </c>
      <c r="G6" s="8" t="s">
        <v>1</v>
      </c>
      <c r="H6" s="8" t="s">
        <v>21</v>
      </c>
      <c r="I6" s="19" t="s">
        <v>20</v>
      </c>
      <c r="J6" s="8" t="s">
        <v>1</v>
      </c>
      <c r="K6" s="8" t="s">
        <v>21</v>
      </c>
      <c r="L6" s="7" t="s">
        <v>19</v>
      </c>
      <c r="M6" s="8" t="s">
        <v>1</v>
      </c>
      <c r="N6" s="19" t="s">
        <v>20</v>
      </c>
      <c r="O6" s="8" t="s">
        <v>1</v>
      </c>
      <c r="P6" s="7" t="s">
        <v>19</v>
      </c>
      <c r="Q6" s="8" t="s">
        <v>1</v>
      </c>
      <c r="R6" s="8" t="s">
        <v>21</v>
      </c>
      <c r="S6" s="19" t="s">
        <v>20</v>
      </c>
      <c r="T6" s="8" t="s">
        <v>1</v>
      </c>
      <c r="U6" s="8" t="s">
        <v>21</v>
      </c>
    </row>
    <row r="7" spans="1:21" ht="19.5" customHeight="1">
      <c r="A7" s="9" t="s">
        <v>2</v>
      </c>
      <c r="B7" s="10">
        <v>5156063</v>
      </c>
      <c r="C7" s="11">
        <f>B7/$B$7*100</f>
        <v>100</v>
      </c>
      <c r="D7" s="10">
        <v>57949915</v>
      </c>
      <c r="E7" s="11">
        <f>D7/$D$7*100</f>
        <v>100</v>
      </c>
      <c r="F7" s="10">
        <v>182689</v>
      </c>
      <c r="G7" s="11">
        <f aca="true" t="shared" si="0" ref="G7:G17">F7/$F$7*100</f>
        <v>100</v>
      </c>
      <c r="H7" s="11">
        <f>F7/B7*100</f>
        <v>3.5431878935536667</v>
      </c>
      <c r="I7" s="10">
        <v>2151386</v>
      </c>
      <c r="J7" s="11">
        <f>I7/$I$7*100</f>
        <v>100</v>
      </c>
      <c r="K7" s="11">
        <f>I7/D7*100</f>
        <v>3.7124920718175343</v>
      </c>
      <c r="L7" s="26">
        <v>5340783</v>
      </c>
      <c r="M7" s="11">
        <f>L7/$L$7*100</f>
        <v>100</v>
      </c>
      <c r="N7" s="26">
        <v>56872826</v>
      </c>
      <c r="O7" s="11">
        <f>N7/$N$7*100</f>
        <v>100</v>
      </c>
      <c r="P7" s="10">
        <v>188740</v>
      </c>
      <c r="Q7" s="11">
        <f>P7/$P$7*100</f>
        <v>100</v>
      </c>
      <c r="R7" s="11">
        <f>P7/L7*100</f>
        <v>3.5339387501795145</v>
      </c>
      <c r="S7" s="26">
        <v>2114259</v>
      </c>
      <c r="T7" s="11">
        <f>S7/$S$7*100</f>
        <v>100</v>
      </c>
      <c r="U7" s="11">
        <f>S7/N7*100</f>
        <v>3.717520560698004</v>
      </c>
    </row>
    <row r="8" spans="1:21" ht="19.5" customHeight="1">
      <c r="A8" s="12" t="s">
        <v>3</v>
      </c>
      <c r="B8" s="13">
        <v>2898710</v>
      </c>
      <c r="C8" s="14">
        <f aca="true" t="shared" si="1" ref="C8:C17">B8/$B$7*100</f>
        <v>56.21944495247634</v>
      </c>
      <c r="D8" s="13">
        <v>6079607</v>
      </c>
      <c r="E8" s="14">
        <f aca="true" t="shared" si="2" ref="E8:E16">D8/$D$7*100</f>
        <v>10.491140496064576</v>
      </c>
      <c r="F8" s="13">
        <v>97590</v>
      </c>
      <c r="G8" s="14">
        <f t="shared" si="0"/>
        <v>53.418651369266904</v>
      </c>
      <c r="H8" s="14">
        <f aca="true" t="shared" si="3" ref="H8:H17">F8/B8*100</f>
        <v>3.3666700014834183</v>
      </c>
      <c r="I8" s="13">
        <v>207343</v>
      </c>
      <c r="J8" s="14">
        <f aca="true" t="shared" si="4" ref="J8:J16">I8/$I$7*100</f>
        <v>9.6376475444202</v>
      </c>
      <c r="K8" s="14">
        <f aca="true" t="shared" si="5" ref="K8:K16">I8/D8*100</f>
        <v>3.4104671568408946</v>
      </c>
      <c r="L8" s="25">
        <v>3047110</v>
      </c>
      <c r="M8" s="14">
        <f aca="true" t="shared" si="6" ref="M8:M17">L8/$L$7*100</f>
        <v>57.05361929140352</v>
      </c>
      <c r="N8" s="25">
        <v>6516332</v>
      </c>
      <c r="O8" s="14">
        <f aca="true" t="shared" si="7" ref="O8:O16">N8/$N$7*100</f>
        <v>11.45772499506179</v>
      </c>
      <c r="P8" s="13">
        <v>102398</v>
      </c>
      <c r="Q8" s="14">
        <f aca="true" t="shared" si="8" ref="Q8:Q17">P8/$P$7*100</f>
        <v>54.253470382536825</v>
      </c>
      <c r="R8" s="14">
        <f aca="true" t="shared" si="9" ref="R8:R17">P8/L8*100</f>
        <v>3.3604956827945167</v>
      </c>
      <c r="S8" s="25">
        <v>221867</v>
      </c>
      <c r="T8" s="14">
        <f>S8/$S$7*100</f>
        <v>10.493842050571855</v>
      </c>
      <c r="U8" s="14">
        <f aca="true" t="shared" si="10" ref="U8:U16">S8/N8*100</f>
        <v>3.404783550009422</v>
      </c>
    </row>
    <row r="9" spans="1:21" ht="19.5" customHeight="1">
      <c r="A9" s="12" t="s">
        <v>4</v>
      </c>
      <c r="B9" s="13">
        <v>999954</v>
      </c>
      <c r="C9" s="14">
        <f t="shared" si="1"/>
        <v>19.3937506194164</v>
      </c>
      <c r="D9" s="13">
        <v>6588311</v>
      </c>
      <c r="E9" s="14">
        <f t="shared" si="2"/>
        <v>11.368974397977977</v>
      </c>
      <c r="F9" s="13">
        <v>36176</v>
      </c>
      <c r="G9" s="14">
        <f t="shared" si="0"/>
        <v>19.80195851967004</v>
      </c>
      <c r="H9" s="14">
        <f t="shared" si="3"/>
        <v>3.6177664172551935</v>
      </c>
      <c r="I9" s="13">
        <v>239042</v>
      </c>
      <c r="J9" s="14">
        <f t="shared" si="4"/>
        <v>11.111069794076935</v>
      </c>
      <c r="K9" s="14">
        <f t="shared" si="5"/>
        <v>3.628274378668524</v>
      </c>
      <c r="L9" s="25">
        <v>1057293</v>
      </c>
      <c r="M9" s="14">
        <f t="shared" si="6"/>
        <v>19.796591623363092</v>
      </c>
      <c r="N9" s="25">
        <v>6940748</v>
      </c>
      <c r="O9" s="14">
        <f t="shared" si="7"/>
        <v>12.203979454089374</v>
      </c>
      <c r="P9" s="13">
        <v>38218</v>
      </c>
      <c r="Q9" s="14">
        <f t="shared" si="8"/>
        <v>20.24901981561937</v>
      </c>
      <c r="R9" s="14">
        <f t="shared" si="9"/>
        <v>3.6147028307195828</v>
      </c>
      <c r="S9" s="25">
        <v>251685</v>
      </c>
      <c r="T9" s="14">
        <f aca="true" t="shared" si="11" ref="T9:T16">S9/$S$7*100</f>
        <v>11.904170681075497</v>
      </c>
      <c r="U9" s="14">
        <f t="shared" si="10"/>
        <v>3.626194179647496</v>
      </c>
    </row>
    <row r="10" spans="1:21" ht="19.5" customHeight="1">
      <c r="A10" s="12" t="s">
        <v>5</v>
      </c>
      <c r="B10" s="13">
        <v>646663</v>
      </c>
      <c r="C10" s="14">
        <f t="shared" si="1"/>
        <v>12.541797879506127</v>
      </c>
      <c r="D10" s="13">
        <v>8737559</v>
      </c>
      <c r="E10" s="14">
        <f t="shared" si="2"/>
        <v>15.077777076981045</v>
      </c>
      <c r="F10" s="13">
        <v>24894</v>
      </c>
      <c r="G10" s="14">
        <f t="shared" si="0"/>
        <v>13.626436183897225</v>
      </c>
      <c r="H10" s="14">
        <f t="shared" si="3"/>
        <v>3.849609456548465</v>
      </c>
      <c r="I10" s="13">
        <v>337486</v>
      </c>
      <c r="J10" s="14">
        <f t="shared" si="4"/>
        <v>15.686910670609553</v>
      </c>
      <c r="K10" s="14">
        <f t="shared" si="5"/>
        <v>3.8624746339338025</v>
      </c>
      <c r="L10" s="25">
        <v>649836</v>
      </c>
      <c r="M10" s="14">
        <f t="shared" si="6"/>
        <v>12.167429382545594</v>
      </c>
      <c r="N10" s="25">
        <v>8768303</v>
      </c>
      <c r="O10" s="14">
        <f t="shared" si="7"/>
        <v>15.417385800382066</v>
      </c>
      <c r="P10" s="13">
        <v>24997</v>
      </c>
      <c r="Q10" s="14">
        <f t="shared" si="8"/>
        <v>13.244145385185972</v>
      </c>
      <c r="R10" s="14">
        <f t="shared" si="9"/>
        <v>3.8466628503191576</v>
      </c>
      <c r="S10" s="25">
        <v>338750</v>
      </c>
      <c r="T10" s="14">
        <f t="shared" si="11"/>
        <v>16.022161901640246</v>
      </c>
      <c r="U10" s="14">
        <f t="shared" si="10"/>
        <v>3.863347331861137</v>
      </c>
    </row>
    <row r="11" spans="1:21" ht="19.5" customHeight="1">
      <c r="A11" s="12" t="s">
        <v>6</v>
      </c>
      <c r="B11" s="13">
        <v>237174</v>
      </c>
      <c r="C11" s="14">
        <f t="shared" si="1"/>
        <v>4.599905005039698</v>
      </c>
      <c r="D11" s="13">
        <v>5642341</v>
      </c>
      <c r="E11" s="14">
        <f t="shared" si="2"/>
        <v>9.736582012242813</v>
      </c>
      <c r="F11" s="13">
        <v>9763</v>
      </c>
      <c r="G11" s="14">
        <f t="shared" si="0"/>
        <v>5.344054650252615</v>
      </c>
      <c r="H11" s="14">
        <f t="shared" si="3"/>
        <v>4.116387125064299</v>
      </c>
      <c r="I11" s="13">
        <v>232743</v>
      </c>
      <c r="J11" s="14">
        <f t="shared" si="4"/>
        <v>10.81828179601429</v>
      </c>
      <c r="K11" s="14">
        <f t="shared" si="5"/>
        <v>4.12493679485164</v>
      </c>
      <c r="L11" s="25">
        <v>232601</v>
      </c>
      <c r="M11" s="14">
        <f t="shared" si="6"/>
        <v>4.355185372631691</v>
      </c>
      <c r="N11" s="25">
        <v>5530991</v>
      </c>
      <c r="O11" s="14">
        <f t="shared" si="7"/>
        <v>9.725191078073033</v>
      </c>
      <c r="P11" s="13">
        <v>9308</v>
      </c>
      <c r="Q11" s="14">
        <f t="shared" si="8"/>
        <v>4.9316520080534065</v>
      </c>
      <c r="R11" s="14">
        <f t="shared" si="9"/>
        <v>4.001702486231787</v>
      </c>
      <c r="S11" s="25">
        <v>220987</v>
      </c>
      <c r="T11" s="14">
        <f t="shared" si="11"/>
        <v>10.452219903048775</v>
      </c>
      <c r="U11" s="14">
        <f t="shared" si="10"/>
        <v>3.9954322832924514</v>
      </c>
    </row>
    <row r="12" spans="1:21" ht="19.5" customHeight="1">
      <c r="A12" s="12" t="s">
        <v>7</v>
      </c>
      <c r="B12" s="13">
        <v>167236</v>
      </c>
      <c r="C12" s="14">
        <f t="shared" si="1"/>
        <v>3.2434824787827456</v>
      </c>
      <c r="D12" s="13">
        <v>6290443</v>
      </c>
      <c r="E12" s="14">
        <f t="shared" si="2"/>
        <v>10.854965015910722</v>
      </c>
      <c r="F12" s="13">
        <v>6569</v>
      </c>
      <c r="G12" s="14">
        <f t="shared" si="0"/>
        <v>3.5957282595011195</v>
      </c>
      <c r="H12" s="14">
        <f t="shared" si="3"/>
        <v>3.927982013442082</v>
      </c>
      <c r="I12" s="13">
        <v>245887</v>
      </c>
      <c r="J12" s="14">
        <f t="shared" si="4"/>
        <v>11.429236780382507</v>
      </c>
      <c r="K12" s="14">
        <f t="shared" si="5"/>
        <v>3.908897990173347</v>
      </c>
      <c r="L12" s="25">
        <v>163074</v>
      </c>
      <c r="M12" s="14">
        <f t="shared" si="6"/>
        <v>3.053372511109326</v>
      </c>
      <c r="N12" s="25">
        <v>6133936</v>
      </c>
      <c r="O12" s="14">
        <f t="shared" si="7"/>
        <v>10.785354678875988</v>
      </c>
      <c r="P12" s="13">
        <v>6453</v>
      </c>
      <c r="Q12" s="14">
        <f t="shared" si="8"/>
        <v>3.4189890855144642</v>
      </c>
      <c r="R12" s="14">
        <f t="shared" si="9"/>
        <v>3.957099231023952</v>
      </c>
      <c r="S12" s="25">
        <v>241029</v>
      </c>
      <c r="T12" s="14">
        <f t="shared" si="11"/>
        <v>11.400164312886925</v>
      </c>
      <c r="U12" s="14">
        <f t="shared" si="10"/>
        <v>3.9294345425188655</v>
      </c>
    </row>
    <row r="13" spans="1:21" ht="19.5" customHeight="1">
      <c r="A13" s="12" t="s">
        <v>8</v>
      </c>
      <c r="B13" s="13">
        <v>105274</v>
      </c>
      <c r="C13" s="14">
        <f t="shared" si="1"/>
        <v>2.0417516232831137</v>
      </c>
      <c r="D13" s="13">
        <v>7204120</v>
      </c>
      <c r="E13" s="14">
        <f t="shared" si="2"/>
        <v>12.43163169436918</v>
      </c>
      <c r="F13" s="13">
        <v>4055</v>
      </c>
      <c r="G13" s="14">
        <f t="shared" si="0"/>
        <v>2.219619134156955</v>
      </c>
      <c r="H13" s="14">
        <f t="shared" si="3"/>
        <v>3.8518532591143115</v>
      </c>
      <c r="I13" s="13">
        <v>278434</v>
      </c>
      <c r="J13" s="14">
        <f t="shared" si="4"/>
        <v>12.942075480643641</v>
      </c>
      <c r="K13" s="14">
        <f t="shared" si="5"/>
        <v>3.864927291605359</v>
      </c>
      <c r="L13" s="25">
        <v>100428</v>
      </c>
      <c r="M13" s="14">
        <f t="shared" si="6"/>
        <v>1.880398435959671</v>
      </c>
      <c r="N13" s="25">
        <v>6864826</v>
      </c>
      <c r="O13" s="14">
        <f t="shared" si="7"/>
        <v>12.07048512060927</v>
      </c>
      <c r="P13" s="13">
        <v>3877</v>
      </c>
      <c r="Q13" s="14">
        <f t="shared" si="8"/>
        <v>2.05414856416234</v>
      </c>
      <c r="R13" s="14">
        <f t="shared" si="9"/>
        <v>3.860477157764767</v>
      </c>
      <c r="S13" s="25">
        <v>266570</v>
      </c>
      <c r="T13" s="14">
        <f t="shared" si="11"/>
        <v>12.608199846849416</v>
      </c>
      <c r="U13" s="14">
        <f t="shared" si="10"/>
        <v>3.883128283222328</v>
      </c>
    </row>
    <row r="14" spans="1:21" ht="19.5" customHeight="1">
      <c r="A14" s="12" t="s">
        <v>9</v>
      </c>
      <c r="B14" s="13">
        <v>41335</v>
      </c>
      <c r="C14" s="14">
        <f t="shared" si="1"/>
        <v>0.801677559021292</v>
      </c>
      <c r="D14" s="13">
        <v>5611655</v>
      </c>
      <c r="E14" s="14">
        <f t="shared" si="2"/>
        <v>9.683629389275204</v>
      </c>
      <c r="F14" s="13">
        <v>1628</v>
      </c>
      <c r="G14" s="14">
        <f t="shared" si="0"/>
        <v>0.8911319236516703</v>
      </c>
      <c r="H14" s="14">
        <f t="shared" si="3"/>
        <v>3.9385508648844803</v>
      </c>
      <c r="I14" s="13">
        <v>221180</v>
      </c>
      <c r="J14" s="14">
        <f t="shared" si="4"/>
        <v>10.280814321558289</v>
      </c>
      <c r="K14" s="14">
        <f t="shared" si="5"/>
        <v>3.941439735692946</v>
      </c>
      <c r="L14" s="25">
        <v>39002</v>
      </c>
      <c r="M14" s="14">
        <f t="shared" si="6"/>
        <v>0.7302674532928973</v>
      </c>
      <c r="N14" s="25">
        <v>5291760</v>
      </c>
      <c r="O14" s="14">
        <f t="shared" si="7"/>
        <v>9.304549065312843</v>
      </c>
      <c r="P14" s="13">
        <v>1546</v>
      </c>
      <c r="Q14" s="14">
        <f t="shared" si="8"/>
        <v>0.8191162445692487</v>
      </c>
      <c r="R14" s="14">
        <f t="shared" si="9"/>
        <v>3.9638992872160403</v>
      </c>
      <c r="S14" s="25">
        <v>209123</v>
      </c>
      <c r="T14" s="14">
        <f t="shared" si="11"/>
        <v>9.891077677805795</v>
      </c>
      <c r="U14" s="14">
        <f t="shared" si="10"/>
        <v>3.9518610065460265</v>
      </c>
    </row>
    <row r="15" spans="1:21" ht="19.5" customHeight="1">
      <c r="A15" s="12" t="s">
        <v>10</v>
      </c>
      <c r="B15" s="25">
        <v>11206</v>
      </c>
      <c r="C15" s="14">
        <f t="shared" si="1"/>
        <v>0.21733636691405825</v>
      </c>
      <c r="D15" s="25">
        <v>2711584</v>
      </c>
      <c r="E15" s="14">
        <f t="shared" si="2"/>
        <v>4.679185465586964</v>
      </c>
      <c r="F15" s="15">
        <v>412</v>
      </c>
      <c r="G15" s="14">
        <f t="shared" si="0"/>
        <v>0.22551987257032444</v>
      </c>
      <c r="H15" s="14">
        <f t="shared" si="3"/>
        <v>3.676601820453328</v>
      </c>
      <c r="I15" s="13">
        <v>99940</v>
      </c>
      <c r="J15" s="14">
        <f t="shared" si="4"/>
        <v>4.645377445051702</v>
      </c>
      <c r="K15" s="14">
        <f t="shared" si="5"/>
        <v>3.685668598133047</v>
      </c>
      <c r="L15" s="25">
        <v>10454</v>
      </c>
      <c r="M15" s="14">
        <f t="shared" si="6"/>
        <v>0.19573908919347593</v>
      </c>
      <c r="N15" s="25">
        <v>2524234</v>
      </c>
      <c r="O15" s="14">
        <f t="shared" si="7"/>
        <v>4.438383279916493</v>
      </c>
      <c r="P15" s="15">
        <v>366</v>
      </c>
      <c r="Q15" s="14">
        <f t="shared" si="8"/>
        <v>0.19391755854614814</v>
      </c>
      <c r="R15" s="14">
        <f t="shared" si="9"/>
        <v>3.501052228811938</v>
      </c>
      <c r="S15" s="25">
        <v>88597</v>
      </c>
      <c r="T15" s="14">
        <f t="shared" si="11"/>
        <v>4.190451595570836</v>
      </c>
      <c r="U15" s="14">
        <f t="shared" si="10"/>
        <v>3.5098568516231063</v>
      </c>
    </row>
    <row r="16" spans="1:21" ht="19.5" customHeight="1">
      <c r="A16" s="12" t="s">
        <v>11</v>
      </c>
      <c r="B16" s="25">
        <v>13199</v>
      </c>
      <c r="C16" s="14">
        <f t="shared" si="1"/>
        <v>0.25598988996061534</v>
      </c>
      <c r="D16" s="25">
        <v>9084295</v>
      </c>
      <c r="E16" s="14">
        <f t="shared" si="2"/>
        <v>15.676114451591516</v>
      </c>
      <c r="F16" s="15">
        <v>443</v>
      </c>
      <c r="G16" s="14">
        <f t="shared" si="0"/>
        <v>0.24248860084624688</v>
      </c>
      <c r="H16" s="14">
        <f t="shared" si="3"/>
        <v>3.3563148723388134</v>
      </c>
      <c r="I16" s="13">
        <v>289331</v>
      </c>
      <c r="J16" s="14">
        <f t="shared" si="4"/>
        <v>13.448586167242885</v>
      </c>
      <c r="K16" s="14">
        <f t="shared" si="5"/>
        <v>3.184958216350306</v>
      </c>
      <c r="L16" s="25">
        <v>12223</v>
      </c>
      <c r="M16" s="14">
        <f t="shared" si="6"/>
        <v>0.22886157329365378</v>
      </c>
      <c r="N16" s="25">
        <v>8301696</v>
      </c>
      <c r="O16" s="14">
        <f t="shared" si="7"/>
        <v>14.596946527679142</v>
      </c>
      <c r="P16" s="15">
        <v>424</v>
      </c>
      <c r="Q16" s="14">
        <f t="shared" si="8"/>
        <v>0.22464766345236833</v>
      </c>
      <c r="R16" s="14">
        <f t="shared" si="9"/>
        <v>3.468870162807821</v>
      </c>
      <c r="S16" s="25">
        <v>275651</v>
      </c>
      <c r="T16" s="14">
        <f t="shared" si="11"/>
        <v>13.037712030550654</v>
      </c>
      <c r="U16" s="14">
        <f t="shared" si="10"/>
        <v>3.3204179001495597</v>
      </c>
    </row>
    <row r="17" spans="1:21" ht="19.5" customHeight="1">
      <c r="A17" s="16" t="s">
        <v>12</v>
      </c>
      <c r="B17" s="17">
        <v>35312</v>
      </c>
      <c r="C17" s="18">
        <f t="shared" si="1"/>
        <v>0.6848636255996097</v>
      </c>
      <c r="D17" s="20" t="s">
        <v>17</v>
      </c>
      <c r="E17" s="20" t="s">
        <v>17</v>
      </c>
      <c r="F17" s="17">
        <v>1159</v>
      </c>
      <c r="G17" s="18">
        <f t="shared" si="0"/>
        <v>0.6344114861869078</v>
      </c>
      <c r="H17" s="18">
        <f t="shared" si="3"/>
        <v>3.2821703670140465</v>
      </c>
      <c r="I17" s="20" t="s">
        <v>17</v>
      </c>
      <c r="J17" s="20" t="s">
        <v>17</v>
      </c>
      <c r="K17" s="20" t="s">
        <v>17</v>
      </c>
      <c r="L17" s="28">
        <v>28762</v>
      </c>
      <c r="M17" s="18">
        <f t="shared" si="6"/>
        <v>0.5385352672070743</v>
      </c>
      <c r="N17" s="27" t="s">
        <v>17</v>
      </c>
      <c r="O17" s="20" t="s">
        <v>17</v>
      </c>
      <c r="P17" s="17">
        <v>1153</v>
      </c>
      <c r="Q17" s="18">
        <f t="shared" si="8"/>
        <v>0.6108932923598601</v>
      </c>
      <c r="R17" s="18">
        <f t="shared" si="9"/>
        <v>4.008761560392184</v>
      </c>
      <c r="S17" s="27" t="s">
        <v>17</v>
      </c>
      <c r="T17" s="20" t="s">
        <v>17</v>
      </c>
      <c r="U17" s="20" t="s">
        <v>17</v>
      </c>
    </row>
    <row r="18" spans="1:5" ht="16.5">
      <c r="A18" s="1" t="s">
        <v>13</v>
      </c>
      <c r="B18" s="1"/>
      <c r="C18" s="1"/>
      <c r="D18" s="1"/>
      <c r="E18" s="1"/>
    </row>
    <row r="19" spans="1:5" ht="16.5">
      <c r="A19" s="1" t="s">
        <v>14</v>
      </c>
      <c r="B19" s="1"/>
      <c r="C19" s="1"/>
      <c r="D19" s="1"/>
      <c r="E19" s="1"/>
    </row>
    <row r="20" spans="1:5" ht="16.5">
      <c r="A20" s="1" t="s">
        <v>15</v>
      </c>
      <c r="B20" s="1"/>
      <c r="C20" s="1"/>
      <c r="D20" s="1"/>
      <c r="E20" s="1"/>
    </row>
    <row r="21" spans="1:5" ht="16.5">
      <c r="A21" s="1" t="s">
        <v>18</v>
      </c>
      <c r="B21" s="1"/>
      <c r="C21" s="1"/>
      <c r="D21" s="1"/>
      <c r="E21" s="1"/>
    </row>
  </sheetData>
  <sheetProtection/>
  <mergeCells count="6">
    <mergeCell ref="L4:O4"/>
    <mergeCell ref="B3:K3"/>
    <mergeCell ref="L3:U3"/>
    <mergeCell ref="P4:U4"/>
    <mergeCell ref="B4:E4"/>
    <mergeCell ref="F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2023-11-17T07:39:19Z</dcterms:created>
  <dcterms:modified xsi:type="dcterms:W3CDTF">2023-11-17T07:39:23Z</dcterms:modified>
  <cp:category/>
  <cp:version/>
  <cp:contentType/>
  <cp:contentStatus/>
</cp:coreProperties>
</file>