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1\17050_統計課$\02_室班フォルダ\統計データ利活用推進班\企画情報班\■グラフで見るわたしたちの千葉県\☆R4年度グラフで見る千葉県（R5年3月版）\HP\documents\"/>
    </mc:Choice>
  </mc:AlternateContent>
  <xr:revisionPtr revIDLastSave="0" documentId="13_ncr:1_{4A51BBC2-AB35-468B-B9EB-D1A4F9E85483}" xr6:coauthVersionLast="47" xr6:coauthVersionMax="47" xr10:uidLastSave="{00000000-0000-0000-0000-000000000000}"/>
  <bookViews>
    <workbookView xWindow="-108" yWindow="-108" windowWidth="23256" windowHeight="12456" xr2:uid="{DE7EE570-34E3-48B5-A752-8D53813F5F2E}"/>
  </bookViews>
  <sheets>
    <sheet name="市町村の現況" sheetId="1" r:id="rId1"/>
  </sheets>
  <definedNames>
    <definedName name="_Regression_Int" localSheetId="0" hidden="1">1</definedName>
    <definedName name="_xlnm.Print_Area" localSheetId="0">市町村の現況!$A$1:$W$76</definedName>
    <definedName name="_xlnm.Print_Titles" localSheetId="0">市町村の現況!$A:$B,市町村の現況!$3:$5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alcChain>
</file>

<file path=xl/sharedStrings.xml><?xml version="1.0" encoding="utf-8"?>
<sst xmlns="http://schemas.openxmlformats.org/spreadsheetml/2006/main" count="134" uniqueCount="120">
  <si>
    <t>グラフで見るわたしたちの千葉県（令和5年3月刊行）</t>
    <rPh sb="16" eb="18">
      <t>レイワ</t>
    </rPh>
    <rPh sb="19" eb="20">
      <t>ネン</t>
    </rPh>
    <phoneticPr fontId="1"/>
  </si>
  <si>
    <t>市町村の現況</t>
  </si>
  <si>
    <t>面　　積</t>
  </si>
  <si>
    <t>人　　口　　・　　世　　帯　　数</t>
  </si>
  <si>
    <t>農          業</t>
  </si>
  <si>
    <t>工　　　　　　　　業</t>
  </si>
  <si>
    <t>商　　　　　　　　業</t>
  </si>
  <si>
    <t>教　　　　　　　　　　　　育</t>
  </si>
  <si>
    <t>市町村</t>
  </si>
  <si>
    <t>人口総数</t>
  </si>
  <si>
    <t>世 帯 数</t>
  </si>
  <si>
    <t>常住人口</t>
  </si>
  <si>
    <t>出生数</t>
  </si>
  <si>
    <t>死亡数</t>
  </si>
  <si>
    <t>農家戸数</t>
  </si>
  <si>
    <t>経営耕地面積</t>
  </si>
  <si>
    <t>事業所数</t>
    <phoneticPr fontId="1"/>
  </si>
  <si>
    <t>事業所数</t>
  </si>
  <si>
    <t>従業者数</t>
  </si>
  <si>
    <t>製造品出荷額等</t>
  </si>
  <si>
    <t>事業所数</t>
    <rPh sb="3" eb="4">
      <t>スウ</t>
    </rPh>
    <phoneticPr fontId="1"/>
  </si>
  <si>
    <t>年間商品販売額</t>
    <rPh sb="0" eb="2">
      <t>ネンカン</t>
    </rPh>
    <rPh sb="2" eb="4">
      <t>ショウヒン</t>
    </rPh>
    <rPh sb="4" eb="6">
      <t>ハンバイ</t>
    </rPh>
    <rPh sb="6" eb="7">
      <t>ガク</t>
    </rPh>
    <phoneticPr fontId="1"/>
  </si>
  <si>
    <t>小　　学　　校</t>
  </si>
  <si>
    <t>中　　学　　校</t>
  </si>
  <si>
    <t>(k㎡)</t>
  </si>
  <si>
    <t>（人）</t>
  </si>
  <si>
    <t>（世帯）</t>
  </si>
  <si>
    <t>総農家（戸）</t>
    <rPh sb="0" eb="1">
      <t>ソウ</t>
    </rPh>
    <phoneticPr fontId="1"/>
  </si>
  <si>
    <t>農業経営体（ha）</t>
    <rPh sb="0" eb="5">
      <t>ノウギョウケイエイタイ</t>
    </rPh>
    <phoneticPr fontId="1"/>
  </si>
  <si>
    <t/>
  </si>
  <si>
    <t>（万円）</t>
  </si>
  <si>
    <t>（百万円）</t>
    <rPh sb="1" eb="2">
      <t>ヒャク</t>
    </rPh>
    <phoneticPr fontId="1"/>
  </si>
  <si>
    <t>学 校 数</t>
  </si>
  <si>
    <t>児童数（人）</t>
  </si>
  <si>
    <t>生徒数（人）</t>
  </si>
  <si>
    <t>総数</t>
  </si>
  <si>
    <t>*</t>
  </si>
  <si>
    <t>市部</t>
  </si>
  <si>
    <t>町村部</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</si>
  <si>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</si>
  <si>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</si>
  <si>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</si>
  <si>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</si>
  <si>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</si>
  <si>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</si>
  <si>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</si>
  <si>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</si>
  <si>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</si>
  <si>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</si>
  <si>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</si>
  <si>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</si>
  <si>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</si>
  <si>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</si>
  <si>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</si>
  <si>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</si>
  <si>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</si>
  <si>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</si>
  <si>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</si>
  <si>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</si>
  <si>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</si>
  <si>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</si>
  <si>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</si>
  <si>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</si>
  <si>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</si>
  <si>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</si>
  <si>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</si>
  <si>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</si>
  <si>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</si>
  <si>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</si>
  <si>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</si>
  <si>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</si>
  <si>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</si>
  <si>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</si>
  <si>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</si>
  <si>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</si>
  <si>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</si>
  <si>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</si>
  <si>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</si>
  <si>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</si>
  <si>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</si>
  <si>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</si>
  <si>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</si>
  <si>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</si>
  <si>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</si>
  <si>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</si>
  <si>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</si>
  <si>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</si>
  <si>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</si>
  <si>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</si>
  <si>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</si>
  <si>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</si>
  <si>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</si>
  <si>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</si>
  <si>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</si>
  <si>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年次</t>
  </si>
  <si>
    <t>R4.10.1</t>
    <phoneticPr fontId="1"/>
  </si>
  <si>
    <t>R2.10.1</t>
    <phoneticPr fontId="1"/>
  </si>
  <si>
    <t>R5.1.1</t>
    <phoneticPr fontId="1"/>
  </si>
  <si>
    <t>R3年</t>
    <phoneticPr fontId="1"/>
  </si>
  <si>
    <t>R2.2.1</t>
    <phoneticPr fontId="1"/>
  </si>
  <si>
    <t>R1.6.1～R2.3.31</t>
    <phoneticPr fontId="1"/>
  </si>
  <si>
    <t>R3.6.1（事業所数・従業者数）
R2.1.1～R2.12.31（出荷額等）
令和3年経済センサス-活動調査（製造業）</t>
    <rPh sb="7" eb="10">
      <t>ジギョウショ</t>
    </rPh>
    <rPh sb="10" eb="11">
      <t>スウ</t>
    </rPh>
    <rPh sb="12" eb="13">
      <t>ジュウ</t>
    </rPh>
    <rPh sb="13" eb="16">
      <t>ギョウシャスウ</t>
    </rPh>
    <rPh sb="34" eb="36">
      <t>シュッカ</t>
    </rPh>
    <rPh sb="36" eb="37">
      <t>ガク</t>
    </rPh>
    <rPh sb="37" eb="38">
      <t>トウ</t>
    </rPh>
    <rPh sb="41" eb="43">
      <t>レイワ</t>
    </rPh>
    <rPh sb="44" eb="45">
      <t>ネン</t>
    </rPh>
    <rPh sb="45" eb="47">
      <t>ケイザイ</t>
    </rPh>
    <rPh sb="52" eb="54">
      <t>カツドウ</t>
    </rPh>
    <rPh sb="54" eb="56">
      <t>チョウサ</t>
    </rPh>
    <rPh sb="57" eb="60">
      <t>セイゾウギョウ</t>
    </rPh>
    <phoneticPr fontId="1"/>
  </si>
  <si>
    <t>H28.6.1（事業所数・従業者数）
H27.1.1～H27.12.31（販売額）
H28年経済センサス-活動調査(卸売業・小売業)</t>
    <rPh sb="8" eb="11">
      <t>ジギョウショ</t>
    </rPh>
    <rPh sb="11" eb="12">
      <t>スウ</t>
    </rPh>
    <rPh sb="13" eb="14">
      <t>ジュウ</t>
    </rPh>
    <rPh sb="14" eb="17">
      <t>ギョウシャスウ</t>
    </rPh>
    <rPh sb="37" eb="39">
      <t>ハンバイ</t>
    </rPh>
    <rPh sb="39" eb="40">
      <t>ガク</t>
    </rPh>
    <rPh sb="46" eb="47">
      <t>ネン</t>
    </rPh>
    <rPh sb="47" eb="49">
      <t>ケイザイ</t>
    </rPh>
    <rPh sb="54" eb="56">
      <t>カツドウ</t>
    </rPh>
    <rPh sb="56" eb="58">
      <t>チョウサ</t>
    </rPh>
    <rPh sb="59" eb="62">
      <t>オロシウリギョウ</t>
    </rPh>
    <rPh sb="63" eb="66">
      <t>コウリギョウ</t>
    </rPh>
    <phoneticPr fontId="1"/>
  </si>
  <si>
    <t>R4.5.1
学校基本調査</t>
    <rPh sb="8" eb="10">
      <t>ガッコウ</t>
    </rPh>
    <rPh sb="10" eb="12">
      <t>キホン</t>
    </rPh>
    <rPh sb="12" eb="14">
      <t>チョウサ</t>
    </rPh>
    <phoneticPr fontId="1"/>
  </si>
  <si>
    <t>資料出所</t>
  </si>
  <si>
    <t xml:space="preserve"> (R3.1.1～R3.12.31)</t>
    <phoneticPr fontId="1"/>
  </si>
  <si>
    <t>令和元年</t>
    <rPh sb="0" eb="2">
      <t>レイワ</t>
    </rPh>
    <rPh sb="2" eb="4">
      <t>ガンネン</t>
    </rPh>
    <phoneticPr fontId="1"/>
  </si>
  <si>
    <t>全国都道府県
市区町村別面積調</t>
    <rPh sb="7" eb="9">
      <t>シク</t>
    </rPh>
    <rPh sb="9" eb="11">
      <t>チョウソン</t>
    </rPh>
    <rPh sb="11" eb="12">
      <t>ベツ</t>
    </rPh>
    <rPh sb="12" eb="14">
      <t>メンセキ</t>
    </rPh>
    <rPh sb="14" eb="15">
      <t>シラ</t>
    </rPh>
    <phoneticPr fontId="1"/>
  </si>
  <si>
    <t>令和2年
国勢調査</t>
    <rPh sb="0" eb="2">
      <t>レイワ</t>
    </rPh>
    <rPh sb="3" eb="4">
      <t>ネン</t>
    </rPh>
    <phoneticPr fontId="1"/>
  </si>
  <si>
    <t>毎月常住人口調査</t>
  </si>
  <si>
    <t>令和3年(2021)
人口動態統計</t>
    <rPh sb="0" eb="2">
      <t>レイワ</t>
    </rPh>
    <rPh sb="3" eb="4">
      <t>ネン</t>
    </rPh>
    <phoneticPr fontId="1"/>
  </si>
  <si>
    <t>2020年農林業センサス</t>
    <rPh sb="4" eb="5">
      <t>ネン</t>
    </rPh>
    <phoneticPr fontId="1"/>
  </si>
  <si>
    <t>経済センサス
-基礎調査</t>
    <phoneticPr fontId="1"/>
  </si>
  <si>
    <t>注）</t>
    <phoneticPr fontId="1"/>
  </si>
  <si>
    <t>　　１　平成26年に国土地理院の面積測定方法が変更されています。総数、市部、町村部及び各市町村の数値は、それぞれで四捨五入しているため、合計数値は一致しない場合があります。</t>
    <rPh sb="4" eb="6">
      <t>ヘイセイ</t>
    </rPh>
    <rPh sb="8" eb="9">
      <t>ネン</t>
    </rPh>
    <rPh sb="10" eb="12">
      <t>コクド</t>
    </rPh>
    <rPh sb="12" eb="14">
      <t>チリ</t>
    </rPh>
    <rPh sb="14" eb="15">
      <t>イン</t>
    </rPh>
    <rPh sb="16" eb="18">
      <t>メンセキ</t>
    </rPh>
    <rPh sb="18" eb="20">
      <t>ソクテイ</t>
    </rPh>
    <rPh sb="20" eb="22">
      <t>ホウホウ</t>
    </rPh>
    <rPh sb="23" eb="25">
      <t>ヘンコウ</t>
    </rPh>
    <rPh sb="32" eb="34">
      <t>ソウスウ</t>
    </rPh>
    <rPh sb="35" eb="37">
      <t>シブ</t>
    </rPh>
    <rPh sb="38" eb="40">
      <t>チョウソン</t>
    </rPh>
    <rPh sb="40" eb="41">
      <t>ブ</t>
    </rPh>
    <rPh sb="41" eb="42">
      <t>オヨ</t>
    </rPh>
    <rPh sb="43" eb="47">
      <t>カクシチョウソン</t>
    </rPh>
    <rPh sb="48" eb="50">
      <t>スウチ</t>
    </rPh>
    <rPh sb="57" eb="61">
      <t>シシャゴニュウ</t>
    </rPh>
    <rPh sb="68" eb="70">
      <t>ゴウケイ</t>
    </rPh>
    <rPh sb="70" eb="72">
      <t>スウチ</t>
    </rPh>
    <rPh sb="73" eb="75">
      <t>イッチ</t>
    </rPh>
    <rPh sb="78" eb="80">
      <t>バアイ</t>
    </rPh>
    <phoneticPr fontId="1"/>
  </si>
  <si>
    <t>　　２  「＊」の面積は一部境界未定であるため「全国都道府県市区町村別面積調」の参考値を使用しています。また、総数5,156.74k㎡及び市部の面積4404.72k㎡には市川市東浜一丁目及び船橋市潮見町両地先の境界未定地0.10ｋ㎡を含みます。</t>
    <rPh sb="9" eb="11">
      <t>メンセキ</t>
    </rPh>
    <rPh sb="24" eb="26">
      <t>ゼンコク</t>
    </rPh>
    <rPh sb="26" eb="30">
      <t>トドウフケン</t>
    </rPh>
    <rPh sb="30" eb="32">
      <t>シク</t>
    </rPh>
    <rPh sb="32" eb="34">
      <t>チョウソン</t>
    </rPh>
    <rPh sb="34" eb="35">
      <t>ベツ</t>
    </rPh>
    <rPh sb="35" eb="37">
      <t>メンセキ</t>
    </rPh>
    <rPh sb="37" eb="38">
      <t>シラ</t>
    </rPh>
    <rPh sb="40" eb="42">
      <t>サンコウ</t>
    </rPh>
    <rPh sb="42" eb="43">
      <t>アタイ</t>
    </rPh>
    <rPh sb="44" eb="46">
      <t>シヨウ</t>
    </rPh>
    <rPh sb="55" eb="57">
      <t>ソウスウ</t>
    </rPh>
    <rPh sb="67" eb="68">
      <t>オヨ</t>
    </rPh>
    <rPh sb="88" eb="90">
      <t>ヒガシハマ</t>
    </rPh>
    <rPh sb="90" eb="93">
      <t>イッチョウメ</t>
    </rPh>
    <rPh sb="93" eb="94">
      <t>オヨ</t>
    </rPh>
    <rPh sb="98" eb="101">
      <t>シオミチョウ</t>
    </rPh>
    <rPh sb="105" eb="107">
      <t>キョウカイ</t>
    </rPh>
    <rPh sb="107" eb="109">
      <t>ミテイ</t>
    </rPh>
    <phoneticPr fontId="1"/>
  </si>
  <si>
    <t>　　３　「経済センサス－基礎調査」では、国及び地方公共団体の事業所は除いており、事業内容不祥の事業所は含んでいます。</t>
    <rPh sb="5" eb="7">
      <t>ケイザイ</t>
    </rPh>
    <rPh sb="12" eb="14">
      <t>キソ</t>
    </rPh>
    <rPh sb="14" eb="16">
      <t>チョウサ</t>
    </rPh>
    <rPh sb="20" eb="21">
      <t>クニ</t>
    </rPh>
    <rPh sb="21" eb="22">
      <t>オヨ</t>
    </rPh>
    <rPh sb="23" eb="25">
      <t>チホウ</t>
    </rPh>
    <rPh sb="25" eb="27">
      <t>コウキョウ</t>
    </rPh>
    <rPh sb="27" eb="29">
      <t>ダンタイ</t>
    </rPh>
    <rPh sb="30" eb="33">
      <t>ジギョウショ</t>
    </rPh>
    <rPh sb="34" eb="35">
      <t>ノゾ</t>
    </rPh>
    <rPh sb="40" eb="42">
      <t>ジギョウ</t>
    </rPh>
    <rPh sb="42" eb="44">
      <t>ナイヨウ</t>
    </rPh>
    <rPh sb="44" eb="45">
      <t>フ</t>
    </rPh>
    <rPh sb="45" eb="46">
      <t>ショウ</t>
    </rPh>
    <rPh sb="47" eb="50">
      <t>ジギョウショ</t>
    </rPh>
    <rPh sb="51" eb="52">
      <t>フク</t>
    </rPh>
    <phoneticPr fontId="1"/>
  </si>
  <si>
    <t>　　４　工業の数値は、「令和3年経済センサス-活動調査（製造業）」の数値であり、従業者4人以上の事業所を対象にしたものです。個人経営による事業所は含みません。</t>
    <rPh sb="4" eb="6">
      <t>コウギョウ</t>
    </rPh>
    <rPh sb="7" eb="9">
      <t>スウチ</t>
    </rPh>
    <rPh sb="12" eb="14">
      <t>レイワ</t>
    </rPh>
    <rPh sb="15" eb="16">
      <t>ネン</t>
    </rPh>
    <rPh sb="16" eb="18">
      <t>ケイザイ</t>
    </rPh>
    <rPh sb="23" eb="25">
      <t>カツドウ</t>
    </rPh>
    <rPh sb="25" eb="27">
      <t>チョウサ</t>
    </rPh>
    <rPh sb="29" eb="32">
      <t>セイゾウギョウ</t>
    </rPh>
    <phoneticPr fontId="1"/>
  </si>
  <si>
    <t>　　５　商業の数値は、「卸売業、小売業」に関する数値です。事業所数、従業者数は調査対象事業所であり、商品販売額は、年間商品販売額等があり、産業細分類格付けに必要な数値が得られた事業所を対象として集計したものです。</t>
    <rPh sb="7" eb="9">
      <t>スウチ</t>
    </rPh>
    <rPh sb="12" eb="14">
      <t>オロシウリ</t>
    </rPh>
    <rPh sb="14" eb="15">
      <t>ギョウ</t>
    </rPh>
    <rPh sb="16" eb="19">
      <t>コウリギョウ</t>
    </rPh>
    <rPh sb="21" eb="22">
      <t>カン</t>
    </rPh>
    <rPh sb="29" eb="32">
      <t>ジギョウショ</t>
    </rPh>
    <rPh sb="32" eb="33">
      <t>スウ</t>
    </rPh>
    <rPh sb="34" eb="35">
      <t>ジュウ</t>
    </rPh>
    <rPh sb="35" eb="38">
      <t>ギョウシャスウ</t>
    </rPh>
    <rPh sb="39" eb="41">
      <t>チョウサ</t>
    </rPh>
    <rPh sb="41" eb="43">
      <t>タイショウ</t>
    </rPh>
    <rPh sb="43" eb="46">
      <t>ジギョウショ</t>
    </rPh>
    <rPh sb="50" eb="52">
      <t>ショウヒン</t>
    </rPh>
    <rPh sb="52" eb="54">
      <t>ハンバイ</t>
    </rPh>
    <rPh sb="54" eb="55">
      <t>ガク</t>
    </rPh>
    <rPh sb="57" eb="59">
      <t>ネンカン</t>
    </rPh>
    <rPh sb="59" eb="61">
      <t>ショウヒン</t>
    </rPh>
    <rPh sb="61" eb="63">
      <t>ハンバイ</t>
    </rPh>
    <rPh sb="63" eb="64">
      <t>ガク</t>
    </rPh>
    <rPh sb="64" eb="65">
      <t>トウ</t>
    </rPh>
    <rPh sb="69" eb="71">
      <t>サンギョウ</t>
    </rPh>
    <rPh sb="71" eb="74">
      <t>サイブンルイ</t>
    </rPh>
    <rPh sb="74" eb="75">
      <t>カク</t>
    </rPh>
    <rPh sb="75" eb="76">
      <t>ヅ</t>
    </rPh>
    <rPh sb="78" eb="80">
      <t>ヒツヨウ</t>
    </rPh>
    <rPh sb="81" eb="83">
      <t>スウチ</t>
    </rPh>
    <rPh sb="84" eb="85">
      <t>エ</t>
    </rPh>
    <rPh sb="88" eb="91">
      <t>ジギョウショ</t>
    </rPh>
    <rPh sb="92" eb="94">
      <t>タイショウ</t>
    </rPh>
    <rPh sb="97" eb="99">
      <t>シュウケイ</t>
    </rPh>
    <phoneticPr fontId="1"/>
  </si>
  <si>
    <t>　　６　小学校及び中学校の学校数及び児童・生徒数（人）の数値には、義務教育学校の数値を含みません。</t>
    <rPh sb="4" eb="7">
      <t>ショウガッコウ</t>
    </rPh>
    <rPh sb="7" eb="8">
      <t>オヨ</t>
    </rPh>
    <rPh sb="9" eb="12">
      <t>チュウガッコウ</t>
    </rPh>
    <rPh sb="13" eb="15">
      <t>ガッコウ</t>
    </rPh>
    <rPh sb="15" eb="16">
      <t>スウ</t>
    </rPh>
    <rPh sb="16" eb="17">
      <t>オヨ</t>
    </rPh>
    <rPh sb="18" eb="20">
      <t>ジドウ</t>
    </rPh>
    <rPh sb="21" eb="23">
      <t>セイト</t>
    </rPh>
    <rPh sb="23" eb="24">
      <t>スウ</t>
    </rPh>
    <rPh sb="25" eb="26">
      <t>ニン</t>
    </rPh>
    <rPh sb="28" eb="30">
      <t>スウチ</t>
    </rPh>
    <rPh sb="33" eb="35">
      <t>ギム</t>
    </rPh>
    <rPh sb="35" eb="37">
      <t>キョウイク</t>
    </rPh>
    <rPh sb="37" eb="39">
      <t>ガッコウ</t>
    </rPh>
    <rPh sb="40" eb="42">
      <t>スウチ</t>
    </rPh>
    <rPh sb="43" eb="4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</si>
</sst>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quot;-&quot;##,###,###,##0"/>
  </numFmts>
  <fonts count="10">
    <font>
      <sz val="14"/>
      <name val="ＭＳ 明朝"/>
      <family val="1"/>
      <charset val="128"/>
    </font>
    <font>
      <sz val="7"/>
      <name val="ＭＳ 明朝"/>
      <family val="1"/>
      <charset val="128"/>
    </font>
    <font>
      <sz val="14"/>
      <name val="ＭＳ Ｐ明朝"/>
      <family val="1"/>
      <charset val="128"/>
    </font>
    <font>
      <sz val="10"/>
      <name val="ＭＳゴシック"/>
      <family val="3"/>
      <charset val="128"/>
    </font>
    <font>
      <sz val="16"/>
      <name val="ＭＳ Ｐ明朝"/>
      <family val="1"/>
      <charset val="128"/>
    </font>
    <font>
      <sz val="18"/>
      <name val="ＭＳ Ｐ明朝"/>
      <family val="1"/>
      <charset val="128"/>
    </font>
    <font>
      <sz val="14"/>
      <name val="ＭＳ Ｐゴシック"/>
      <family val="3"/>
      <charset val="128"/>
    </font>
    <font>
      <sz val="11"/>
      <name val="ＭＳ Ｐゴシック"/>
      <family val="3"/>
      <charset val="128"/>
    </font>
    <font>
      <sz val="10"/>
      <name val="ＭＳ Ｐ明朝"/>
      <family val="1"/>
      <charset val="128"/>
    </font>
    <font>
      <sz val="12"/>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37" fontId="0" fillId="0" borderId="0"/>
    <xf numFmtId="38" fontId="7" fillId="0" borderId="0" applyFont="0" applyFill="0" applyBorder="0" applyAlignment="0" applyProtection="0"/>
    <xf numFmtId="0" fontId="7" fillId="0" borderId="0"/>
  </cellStyleXfs>
  <cellXfs count="105">
    <xf numFmtId="37" fontId="0" fillId="0" borderId="0" xfId="0"/>
    <xf numFmtId="37" fontId="2" fillId="0" borderId="0" xfId="0" applyFont="1"/>
    <xf numFmtId="37" fontId="3" fillId="0" borderId="0" xfId="0" applyFont="1" applyAlignment="1">
      <alignment horizontal="right" vertical="top"/>
    </xf>
    <xf numFmtId="37" fontId="4" fillId="0" borderId="1" xfId="0" applyFont="1" applyBorder="1"/>
    <xf numFmtId="37" fontId="2" fillId="0" borderId="1" xfId="0" applyFont="1" applyBorder="1"/>
    <xf numFmtId="37" fontId="2" fillId="0" borderId="1" xfId="0" applyFont="1" applyBorder="1" applyAlignment="1">
      <alignment horizontal="centerContinuous"/>
    </xf>
    <xf numFmtId="37" fontId="5" fillId="0" borderId="1" xfId="0" applyFont="1" applyBorder="1" applyAlignment="1">
      <alignment horizontal="centerContinuous"/>
    </xf>
    <xf numFmtId="37" fontId="6" fillId="0" borderId="2" xfId="0" applyFont="1" applyBorder="1"/>
    <xf numFmtId="37" fontId="6" fillId="0" borderId="0" xfId="0" applyFont="1"/>
    <xf numFmtId="37" fontId="6" fillId="0" borderId="3" xfId="0" applyFont="1" applyBorder="1"/>
    <xf numFmtId="176" fontId="6" fillId="0" borderId="4" xfId="0" applyNumberFormat="1" applyFont="1" applyBorder="1" applyAlignment="1">
      <alignment horizontal="center"/>
    </xf>
    <xf numFmtId="37" fontId="6" fillId="0" borderId="5" xfId="0" applyFont="1" applyBorder="1" applyAlignment="1">
      <alignment horizontal="centerContinuous"/>
    </xf>
    <xf numFmtId="37" fontId="6" fillId="0" borderId="6" xfId="0" applyFont="1" applyBorder="1" applyAlignment="1">
      <alignment horizontal="centerContinuous"/>
    </xf>
    <xf numFmtId="37" fontId="6" fillId="0" borderId="7" xfId="0" applyFont="1" applyBorder="1" applyAlignment="1">
      <alignment horizontal="centerContinuous"/>
    </xf>
    <xf numFmtId="37" fontId="6" fillId="0" borderId="0" xfId="0" applyFont="1" applyAlignment="1">
      <alignment horizontal="left"/>
    </xf>
    <xf numFmtId="37" fontId="6" fillId="0" borderId="8" xfId="0" applyFont="1" applyBorder="1"/>
    <xf numFmtId="37" fontId="6" fillId="0" borderId="2" xfId="0" applyFont="1" applyBorder="1" applyAlignment="1">
      <alignment horizontal="center"/>
    </xf>
    <xf numFmtId="38" fontId="6" fillId="0" borderId="4" xfId="0" applyNumberFormat="1" applyFont="1" applyBorder="1" applyAlignment="1">
      <alignment horizontal="center"/>
    </xf>
    <xf numFmtId="37" fontId="6" fillId="0" borderId="2" xfId="0" applyFont="1" applyBorder="1" applyAlignment="1">
      <alignment horizontal="center" wrapText="1"/>
    </xf>
    <xf numFmtId="37" fontId="6" fillId="0" borderId="9" xfId="0" applyFont="1" applyBorder="1" applyAlignment="1">
      <alignment horizontal="center"/>
    </xf>
    <xf numFmtId="37" fontId="6" fillId="0" borderId="0" xfId="0" applyFont="1" applyAlignment="1">
      <alignment horizontal="center"/>
    </xf>
    <xf numFmtId="37" fontId="6" fillId="0" borderId="10" xfId="0" applyFont="1" applyBorder="1"/>
    <xf numFmtId="37" fontId="6" fillId="0" borderId="1" xfId="0" applyFont="1" applyBorder="1"/>
    <xf numFmtId="37" fontId="6" fillId="0" borderId="11" xfId="0" applyFont="1" applyBorder="1" applyAlignment="1">
      <alignment horizontal="center"/>
    </xf>
    <xf numFmtId="37" fontId="6" fillId="0" borderId="10" xfId="0" applyFont="1" applyBorder="1" applyAlignment="1">
      <alignment horizontal="center"/>
    </xf>
    <xf numFmtId="38" fontId="6" fillId="0" borderId="11" xfId="0" applyNumberFormat="1" applyFont="1" applyBorder="1" applyAlignment="1">
      <alignment horizontal="center"/>
    </xf>
    <xf numFmtId="37" fontId="6" fillId="0" borderId="12" xfId="0" applyFont="1" applyBorder="1" applyAlignment="1">
      <alignment horizontal="center"/>
    </xf>
    <xf numFmtId="37" fontId="2" fillId="0" borderId="10" xfId="0" applyFont="1" applyBorder="1"/>
    <xf numFmtId="37" fontId="2" fillId="0" borderId="1" xfId="0" applyFont="1" applyBorder="1" applyAlignment="1">
      <alignment horizontal="left"/>
    </xf>
    <xf numFmtId="4" fontId="2" fillId="0" borderId="10" xfId="0" applyNumberFormat="1" applyFont="1" applyBorder="1" applyAlignment="1">
      <alignment horizontal="right"/>
    </xf>
    <xf numFmtId="38" fontId="2" fillId="0" borderId="11" xfId="0" applyNumberFormat="1" applyFont="1" applyBorder="1"/>
    <xf numFmtId="37" fontId="2" fillId="0" borderId="13" xfId="0" applyFont="1" applyBorder="1"/>
    <xf numFmtId="4" fontId="2" fillId="0" borderId="10" xfId="0" applyNumberFormat="1" applyFont="1" applyBorder="1"/>
    <xf numFmtId="39" fontId="2" fillId="0" borderId="11" xfId="0" applyNumberFormat="1" applyFont="1" applyBorder="1"/>
    <xf numFmtId="37" fontId="2" fillId="0" borderId="12" xfId="0" applyFont="1" applyBorder="1"/>
    <xf numFmtId="3" fontId="2" fillId="0" borderId="13" xfId="0" applyNumberFormat="1" applyFont="1" applyBorder="1" applyAlignment="1">
      <alignment horizontal="right" vertical="center" wrapText="1"/>
    </xf>
    <xf numFmtId="3" fontId="2" fillId="0" borderId="13" xfId="0" applyNumberFormat="1" applyFont="1" applyBorder="1"/>
    <xf numFmtId="37" fontId="2" fillId="0" borderId="5" xfId="0" applyFont="1" applyBorder="1"/>
    <xf numFmtId="37" fontId="2" fillId="0" borderId="5" xfId="0" applyFont="1" applyBorder="1" applyAlignment="1">
      <alignment horizontal="right"/>
    </xf>
    <xf numFmtId="38" fontId="2" fillId="0" borderId="13" xfId="1" applyFont="1" applyFill="1" applyBorder="1" applyAlignment="1">
      <alignment vertical="center"/>
    </xf>
    <xf numFmtId="3" fontId="2" fillId="0" borderId="13" xfId="0" applyNumberFormat="1" applyFont="1" applyBorder="1" applyAlignment="1">
      <alignment horizontal="right" vertical="center"/>
    </xf>
    <xf numFmtId="37" fontId="2" fillId="0" borderId="2" xfId="0" applyFont="1" applyBorder="1"/>
    <xf numFmtId="39" fontId="2" fillId="0" borderId="13" xfId="0" applyNumberFormat="1" applyFont="1" applyBorder="1" applyAlignment="1" applyProtection="1">
      <alignment horizontal="right"/>
      <protection locked="0"/>
    </xf>
    <xf numFmtId="38" fontId="2" fillId="0" borderId="5" xfId="1" applyFont="1" applyFill="1" applyBorder="1" applyAlignment="1">
      <alignment vertical="center"/>
    </xf>
    <xf numFmtId="37" fontId="8" fillId="0" borderId="12" xfId="0" applyFont="1" applyBorder="1"/>
    <xf numFmtId="38" fontId="2" fillId="0" borderId="5" xfId="1" applyFont="1" applyFill="1" applyBorder="1" applyAlignment="1">
      <alignment horizontal="right" vertical="center"/>
    </xf>
    <xf numFmtId="38" fontId="2" fillId="0" borderId="11" xfId="0" applyNumberFormat="1" applyFont="1" applyBorder="1" applyAlignment="1">
      <alignment horizontal="right"/>
    </xf>
    <xf numFmtId="38" fontId="2" fillId="0" borderId="13" xfId="1" applyFont="1" applyFill="1" applyBorder="1" applyAlignment="1">
      <alignment horizontal="right" vertical="center"/>
    </xf>
    <xf numFmtId="39" fontId="2" fillId="0" borderId="7" xfId="0" applyNumberFormat="1" applyFont="1" applyBorder="1" applyAlignment="1" applyProtection="1">
      <alignment horizontal="right"/>
      <protection locked="0"/>
    </xf>
    <xf numFmtId="39" fontId="2" fillId="0" borderId="11" xfId="0" applyNumberFormat="1" applyFont="1" applyBorder="1" applyAlignment="1" applyProtection="1">
      <alignment horizontal="right"/>
      <protection locked="0"/>
    </xf>
    <xf numFmtId="2" fontId="2" fillId="0" borderId="11" xfId="0" applyNumberFormat="1" applyFont="1" applyBorder="1" applyAlignment="1" applyProtection="1">
      <alignment horizontal="right"/>
      <protection locked="0"/>
    </xf>
    <xf numFmtId="37" fontId="2" fillId="0" borderId="5" xfId="0" applyFont="1" applyBorder="1" applyAlignment="1" applyProtection="1">
      <alignment horizontal="right"/>
      <protection locked="0"/>
    </xf>
    <xf numFmtId="37" fontId="2" fillId="0" borderId="13" xfId="0" applyFont="1" applyBorder="1" applyAlignment="1">
      <alignment horizontal="right"/>
    </xf>
    <xf numFmtId="37" fontId="2" fillId="0" borderId="10" xfId="0" applyFont="1" applyBorder="1" applyAlignment="1">
      <alignment horizontal="right"/>
    </xf>
    <xf numFmtId="37" fontId="2" fillId="0" borderId="12" xfId="0" applyFont="1" applyBorder="1" applyAlignment="1">
      <alignment horizontal="right"/>
    </xf>
    <xf numFmtId="37" fontId="2" fillId="0" borderId="7" xfId="0" applyFont="1" applyBorder="1" applyAlignment="1">
      <alignment horizontal="right"/>
    </xf>
    <xf numFmtId="3" fontId="2" fillId="0" borderId="10" xfId="0" applyNumberFormat="1" applyFont="1" applyBorder="1" applyAlignment="1">
      <alignment horizontal="right"/>
    </xf>
    <xf numFmtId="3" fontId="2" fillId="0" borderId="13" xfId="0" applyNumberFormat="1" applyFont="1" applyBorder="1" applyAlignment="1">
      <alignment horizontal="right"/>
    </xf>
    <xf numFmtId="177" fontId="2" fillId="0" borderId="11" xfId="2" quotePrefix="1" applyNumberFormat="1" applyFont="1" applyBorder="1" applyAlignment="1">
      <alignment vertical="center"/>
    </xf>
    <xf numFmtId="37" fontId="2" fillId="0" borderId="3" xfId="0" applyFont="1" applyBorder="1"/>
    <xf numFmtId="37" fontId="2" fillId="0" borderId="4" xfId="0" applyFont="1" applyBorder="1" applyAlignment="1">
      <alignment horizontal="center"/>
    </xf>
    <xf numFmtId="37" fontId="2" fillId="0" borderId="14" xfId="0" applyFont="1" applyBorder="1"/>
    <xf numFmtId="37" fontId="2" fillId="0" borderId="4" xfId="0" quotePrefix="1" applyFont="1" applyBorder="1" applyAlignment="1">
      <alignment horizontal="center"/>
    </xf>
    <xf numFmtId="37" fontId="2" fillId="0" borderId="2" xfId="0" quotePrefix="1" applyFont="1" applyBorder="1" applyAlignment="1">
      <alignment horizontal="center"/>
    </xf>
    <xf numFmtId="37" fontId="2" fillId="0" borderId="3" xfId="0" quotePrefix="1" applyFont="1" applyBorder="1" applyAlignment="1">
      <alignment horizontal="centerContinuous"/>
    </xf>
    <xf numFmtId="37" fontId="2" fillId="0" borderId="4" xfId="0" applyFont="1" applyBorder="1" applyAlignment="1">
      <alignment horizontal="centerContinuous"/>
    </xf>
    <xf numFmtId="37" fontId="2" fillId="0" borderId="3" xfId="0" applyFont="1" applyBorder="1" applyAlignment="1">
      <alignment horizontal="centerContinuous"/>
    </xf>
    <xf numFmtId="37" fontId="2" fillId="0" borderId="15" xfId="0" quotePrefix="1" applyFont="1" applyBorder="1" applyAlignment="1">
      <alignment horizontal="center" wrapText="1"/>
    </xf>
    <xf numFmtId="37" fontId="2" fillId="0" borderId="8" xfId="0" applyFont="1" applyBorder="1" applyAlignment="1">
      <alignment horizontal="center"/>
    </xf>
    <xf numFmtId="37" fontId="9" fillId="0" borderId="8" xfId="0" applyFont="1" applyBorder="1"/>
    <xf numFmtId="37" fontId="2" fillId="0" borderId="2" xfId="0" applyFont="1" applyBorder="1" applyAlignment="1">
      <alignment horizontal="centerContinuous"/>
    </xf>
    <xf numFmtId="37" fontId="2" fillId="0" borderId="8" xfId="0" applyFont="1" applyBorder="1" applyAlignment="1">
      <alignment horizontal="centerContinuous"/>
    </xf>
    <xf numFmtId="37" fontId="0" fillId="0" borderId="9" xfId="0" applyBorder="1" applyAlignment="1">
      <alignment horizontal="center" wrapText="1"/>
    </xf>
    <xf numFmtId="37" fontId="2" fillId="0" borderId="11" xfId="0" applyFont="1" applyBorder="1"/>
    <xf numFmtId="37" fontId="9" fillId="0" borderId="11" xfId="0" applyFont="1" applyBorder="1" applyAlignment="1">
      <alignment horizontal="centerContinuous" vertical="top" wrapText="1"/>
    </xf>
    <xf numFmtId="37" fontId="2" fillId="0" borderId="10" xfId="0" applyFont="1" applyBorder="1" applyAlignment="1">
      <alignment horizontal="center" vertical="top" wrapText="1"/>
    </xf>
    <xf numFmtId="37" fontId="2" fillId="0" borderId="10" xfId="0" applyFont="1" applyBorder="1" applyAlignment="1">
      <alignment horizontal="centerContinuous" vertical="top" wrapText="1"/>
    </xf>
    <xf numFmtId="37" fontId="2" fillId="0" borderId="11" xfId="0" applyFont="1" applyBorder="1" applyAlignment="1">
      <alignment horizontal="centerContinuous" vertical="top"/>
    </xf>
    <xf numFmtId="37" fontId="2" fillId="0" borderId="10" xfId="0" applyFont="1" applyBorder="1" applyAlignment="1">
      <alignment horizontal="centerContinuous" vertical="top"/>
    </xf>
    <xf numFmtId="37" fontId="2" fillId="0" borderId="1" xfId="0" applyFont="1" applyBorder="1" applyAlignment="1">
      <alignment horizontal="centerContinuous" vertical="top"/>
    </xf>
    <xf numFmtId="37" fontId="2" fillId="0" borderId="12" xfId="0" applyFont="1" applyBorder="1" applyAlignment="1">
      <alignment horizontal="center" vertical="center" wrapText="1"/>
    </xf>
    <xf numFmtId="37" fontId="2" fillId="0" borderId="0" xfId="0" applyFont="1" applyAlignment="1">
      <alignment horizontal="left"/>
    </xf>
    <xf numFmtId="37" fontId="2" fillId="0" borderId="3" xfId="0" quotePrefix="1" applyFont="1" applyBorder="1" applyAlignment="1">
      <alignment horizontal="center"/>
    </xf>
    <xf numFmtId="37" fontId="2" fillId="0" borderId="14" xfId="0" quotePrefix="1" applyFont="1" applyBorder="1" applyAlignment="1">
      <alignment horizontal="center"/>
    </xf>
    <xf numFmtId="37" fontId="2" fillId="0" borderId="4" xfId="0" quotePrefix="1" applyFont="1" applyBorder="1" applyAlignment="1">
      <alignment horizontal="center"/>
    </xf>
    <xf numFmtId="37" fontId="2" fillId="0" borderId="3" xfId="0" applyFont="1" applyBorder="1" applyAlignment="1">
      <alignment horizontal="center" vertical="center" wrapText="1"/>
    </xf>
    <xf numFmtId="37" fontId="2" fillId="0" borderId="14" xfId="0" applyFont="1" applyBorder="1" applyAlignment="1">
      <alignment horizontal="center" vertical="center" wrapText="1"/>
    </xf>
    <xf numFmtId="37" fontId="2" fillId="0" borderId="4" xfId="0" applyFont="1" applyBorder="1" applyAlignment="1">
      <alignment horizontal="center" vertical="center" wrapText="1"/>
    </xf>
    <xf numFmtId="37" fontId="2" fillId="0" borderId="2" xfId="0" applyFont="1" applyBorder="1" applyAlignment="1">
      <alignment horizontal="center" vertical="center" wrapText="1"/>
    </xf>
    <xf numFmtId="37" fontId="2" fillId="0" borderId="0" xfId="0" applyFont="1" applyAlignment="1">
      <alignment horizontal="center" vertical="center" wrapText="1"/>
    </xf>
    <xf numFmtId="37" fontId="2" fillId="0" borderId="8" xfId="0" applyFont="1" applyBorder="1" applyAlignment="1">
      <alignment horizontal="center" vertical="center" wrapText="1"/>
    </xf>
    <xf numFmtId="37" fontId="2" fillId="0" borderId="10" xfId="0" applyFont="1" applyBorder="1" applyAlignment="1">
      <alignment horizontal="center" vertical="center" wrapText="1"/>
    </xf>
    <xf numFmtId="37" fontId="2" fillId="0" borderId="1" xfId="0" applyFont="1" applyBorder="1" applyAlignment="1">
      <alignment horizontal="center" vertical="center" wrapText="1"/>
    </xf>
    <xf numFmtId="37" fontId="2" fillId="0" borderId="11" xfId="0" applyFont="1" applyBorder="1" applyAlignment="1">
      <alignment horizontal="center" vertical="center" wrapText="1"/>
    </xf>
    <xf numFmtId="37" fontId="2" fillId="0" borderId="3" xfId="0" quotePrefix="1" applyFont="1" applyBorder="1" applyAlignment="1">
      <alignment horizontal="center" vertical="center" wrapText="1"/>
    </xf>
    <xf numFmtId="37" fontId="0" fillId="0" borderId="14" xfId="0" applyBorder="1" applyAlignment="1">
      <alignment vertical="center"/>
    </xf>
    <xf numFmtId="37" fontId="0" fillId="0" borderId="4" xfId="0" applyBorder="1" applyAlignment="1">
      <alignment vertical="center"/>
    </xf>
    <xf numFmtId="37" fontId="0" fillId="0" borderId="2" xfId="0" applyBorder="1" applyAlignment="1">
      <alignment vertical="center"/>
    </xf>
    <xf numFmtId="37" fontId="0" fillId="0" borderId="0" xfId="0" applyAlignment="1">
      <alignment vertical="center"/>
    </xf>
    <xf numFmtId="37" fontId="0" fillId="0" borderId="8" xfId="0" applyBorder="1" applyAlignment="1">
      <alignment vertical="center"/>
    </xf>
    <xf numFmtId="37" fontId="0" fillId="0" borderId="10" xfId="0" applyBorder="1" applyAlignment="1">
      <alignment vertical="center"/>
    </xf>
    <xf numFmtId="37" fontId="0" fillId="0" borderId="1" xfId="0" applyBorder="1" applyAlignment="1">
      <alignment vertical="center"/>
    </xf>
    <xf numFmtId="37" fontId="0" fillId="0" borderId="11" xfId="0" applyBorder="1" applyAlignment="1">
      <alignment vertical="center"/>
    </xf>
    <xf numFmtId="0" fontId="2" fillId="0" borderId="0" xfId="0" applyNumberFormat="1" applyFont="1" applyAlignment="1">
      <alignment vertical="center"/>
    </xf>
    <xf numFmtId="0" fontId="2" fillId="0" borderId="13" xfId="0" applyNumberFormat="1" applyFont="1" applyBorder="1" applyAlignment="1">
      <alignment vertical="center"/>
    </xf>
  </cellXfs>
  <cellStyles count="3">
    <cellStyle name="桁区切り" xfId="1" builtinId="6"/>
    <cellStyle name="標準" xfId="0" builtinId="0"/>
    <cellStyle name="標準_JB16" xfId="2" xr:uid="{FC7E349B-D713-4A58-8D3F-946181F339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E3E8-9116-44B4-A865-D3F9014459DF}">
  <sheetPr syncVertical="1" syncRef="C10" transitionEvaluation="1"/>
  <dimension ref="A1:Y74"/>
  <sheetViews>
    <sheetView showGridLines="0" tabSelected="1" zoomScale="70" zoomScaleNormal="70" workbookViewId="0">
      <pane xSplit="2" ySplit="9" topLeftCell="C10" activePane="bottomRight" state="frozen"/>
      <selection pane="topRight" activeCell="C1" sqref="C1"/>
      <selection pane="bottomLeft" activeCell="A10" sqref="A10"/>
      <selection pane="bottomRight"/>
    </sheetView>
  </sheetViews>
  <sheetFormatPr defaultColWidth="13.5" defaultRowHeight="16.2"/>
  <cols>
    <col min="1" max="1" width="1.6640625" style="1" customWidth="1"/>
    <col min="2" max="2" width="11.6640625" style="1" customWidth="1"/>
    <col min="3" max="3" width="1.9140625" style="1" customWidth="1"/>
    <col min="4" max="6" width="12.6640625" style="1" customWidth="1"/>
    <col min="7" max="7" width="13.6640625" style="1" customWidth="1"/>
    <col min="8" max="9" width="10.6640625" style="1" customWidth="1"/>
    <col min="10" max="10" width="14.5" style="1" customWidth="1"/>
    <col min="11" max="11" width="1.1640625" style="1" customWidth="1"/>
    <col min="12" max="12" width="15.5" style="1" customWidth="1"/>
    <col min="13" max="13" width="15.6640625" style="1" customWidth="1"/>
    <col min="14" max="14" width="13.5" style="1"/>
    <col min="15" max="15" width="11.6640625" style="1" customWidth="1"/>
    <col min="16" max="16" width="16.6640625" style="1" customWidth="1"/>
    <col min="17" max="18" width="11.6640625" style="1" customWidth="1"/>
    <col min="19" max="19" width="15.6640625" style="1" customWidth="1"/>
    <col min="20" max="23" width="11.6640625" style="1" customWidth="1"/>
    <col min="24" max="16384" width="13.5" style="1"/>
  </cols>
  <sheetData>
    <row r="1" spans="1:25">
      <c r="A1"/>
      <c r="B1"/>
      <c r="C1" s="1" t="s">
        <v>0</v>
      </c>
      <c r="D1"/>
      <c r="E1"/>
      <c r="F1"/>
      <c r="G1"/>
      <c r="H1" s="2"/>
      <c r="I1"/>
      <c r="J1"/>
      <c r="L1"/>
      <c r="Q1"/>
      <c r="R1"/>
      <c r="S1"/>
      <c r="T1"/>
      <c r="U1"/>
      <c r="V1"/>
      <c r="W1"/>
      <c r="X1"/>
      <c r="Y1"/>
    </row>
    <row r="2" spans="1:25" ht="17.25" customHeight="1">
      <c r="A2" s="3"/>
      <c r="B2" s="3"/>
      <c r="C2" s="4" t="s">
        <v>1</v>
      </c>
      <c r="D2" s="5"/>
      <c r="E2" s="5"/>
      <c r="F2" s="6"/>
      <c r="G2"/>
      <c r="H2" s="4"/>
      <c r="I2" s="4"/>
      <c r="J2" s="4"/>
      <c r="K2" s="4"/>
      <c r="L2" s="4"/>
      <c r="M2" s="4"/>
      <c r="Q2" s="4"/>
      <c r="R2" s="4"/>
      <c r="S2" s="4"/>
      <c r="T2" s="4"/>
      <c r="U2" s="4"/>
      <c r="V2" s="4"/>
      <c r="W2" s="4"/>
      <c r="X2"/>
      <c r="Y2"/>
    </row>
    <row r="3" spans="1:25" s="8" customFormat="1">
      <c r="A3" s="7"/>
      <c r="C3" s="9"/>
      <c r="D3" s="10" t="s">
        <v>2</v>
      </c>
      <c r="E3" s="11" t="s">
        <v>3</v>
      </c>
      <c r="F3" s="12"/>
      <c r="G3" s="12"/>
      <c r="H3" s="12"/>
      <c r="I3" s="13"/>
      <c r="J3" s="11" t="s">
        <v>4</v>
      </c>
      <c r="K3" s="12"/>
      <c r="L3" s="13"/>
      <c r="M3" s="7"/>
      <c r="N3" s="11" t="s">
        <v>5</v>
      </c>
      <c r="O3" s="12"/>
      <c r="P3" s="13"/>
      <c r="Q3" s="12" t="s">
        <v>6</v>
      </c>
      <c r="R3" s="12"/>
      <c r="S3" s="12"/>
      <c r="T3" s="11" t="s">
        <v>7</v>
      </c>
      <c r="U3" s="12"/>
      <c r="V3" s="12"/>
      <c r="W3" s="13"/>
      <c r="X3" s="7"/>
    </row>
    <row r="4" spans="1:25" s="8" customFormat="1">
      <c r="A4" s="7"/>
      <c r="B4" s="14" t="s">
        <v>8</v>
      </c>
      <c r="C4" s="7"/>
      <c r="D4" s="15"/>
      <c r="E4" s="16" t="s">
        <v>9</v>
      </c>
      <c r="F4" s="16" t="s">
        <v>10</v>
      </c>
      <c r="G4" s="16" t="s">
        <v>11</v>
      </c>
      <c r="H4" s="16" t="s">
        <v>12</v>
      </c>
      <c r="I4" s="16" t="s">
        <v>13</v>
      </c>
      <c r="J4" s="16" t="s">
        <v>14</v>
      </c>
      <c r="K4" s="17"/>
      <c r="L4" s="16" t="s">
        <v>15</v>
      </c>
      <c r="M4" s="18" t="s">
        <v>16</v>
      </c>
      <c r="N4" s="16" t="s">
        <v>17</v>
      </c>
      <c r="O4" s="16" t="s">
        <v>18</v>
      </c>
      <c r="P4" s="19" t="s">
        <v>19</v>
      </c>
      <c r="Q4" s="20" t="s">
        <v>20</v>
      </c>
      <c r="R4" s="16" t="s">
        <v>18</v>
      </c>
      <c r="S4" s="19" t="s">
        <v>21</v>
      </c>
      <c r="T4" s="11" t="s">
        <v>22</v>
      </c>
      <c r="U4" s="13"/>
      <c r="V4" s="11" t="s">
        <v>23</v>
      </c>
      <c r="W4" s="13"/>
      <c r="X4" s="7"/>
    </row>
    <row r="5" spans="1:25" s="8" customFormat="1">
      <c r="A5" s="21"/>
      <c r="B5" s="22"/>
      <c r="C5" s="21"/>
      <c r="D5" s="23" t="s">
        <v>24</v>
      </c>
      <c r="E5" s="24" t="s">
        <v>25</v>
      </c>
      <c r="F5" s="24" t="s">
        <v>26</v>
      </c>
      <c r="G5" s="24" t="s">
        <v>25</v>
      </c>
      <c r="H5" s="24" t="s">
        <v>25</v>
      </c>
      <c r="I5" s="24" t="s">
        <v>25</v>
      </c>
      <c r="J5" s="24" t="s">
        <v>27</v>
      </c>
      <c r="K5" s="25"/>
      <c r="L5" s="24" t="s">
        <v>28</v>
      </c>
      <c r="M5" s="24" t="s">
        <v>29</v>
      </c>
      <c r="N5" s="21"/>
      <c r="O5" s="24" t="s">
        <v>25</v>
      </c>
      <c r="P5" s="26" t="s">
        <v>30</v>
      </c>
      <c r="Q5" s="22"/>
      <c r="R5" s="24" t="s">
        <v>25</v>
      </c>
      <c r="S5" s="26" t="s">
        <v>31</v>
      </c>
      <c r="T5" s="24" t="s">
        <v>32</v>
      </c>
      <c r="U5" s="24" t="s">
        <v>33</v>
      </c>
      <c r="V5" s="24" t="s">
        <v>32</v>
      </c>
      <c r="W5" s="26" t="s">
        <v>34</v>
      </c>
      <c r="X5" s="7"/>
    </row>
    <row r="6" spans="1:25">
      <c r="A6" s="27"/>
      <c r="B6" s="28" t="s">
        <v>35</v>
      </c>
      <c r="C6" s="27" t="s">
        <v>36</v>
      </c>
      <c r="D6" s="29">
        <v>5156.74</v>
      </c>
      <c r="E6" s="27">
        <v>6284480</v>
      </c>
      <c r="F6" s="27">
        <v>2836627</v>
      </c>
      <c r="G6" s="27">
        <v>6272144</v>
      </c>
      <c r="H6" s="27">
        <v>38426</v>
      </c>
      <c r="I6" s="27">
        <v>65244</v>
      </c>
      <c r="J6" s="27">
        <v>50826</v>
      </c>
      <c r="K6" s="30">
        <v>89815</v>
      </c>
      <c r="L6" s="27">
        <v>76592</v>
      </c>
      <c r="M6" s="27">
        <f>SUM(M7:M8)</f>
        <v>230763</v>
      </c>
      <c r="N6" s="27">
        <v>4748</v>
      </c>
      <c r="O6" s="27">
        <v>206017</v>
      </c>
      <c r="P6" s="31">
        <v>1192643062</v>
      </c>
      <c r="Q6" s="4">
        <v>47017</v>
      </c>
      <c r="R6" s="27">
        <v>432698</v>
      </c>
      <c r="S6" s="27">
        <v>12563223</v>
      </c>
      <c r="T6" s="27">
        <v>759</v>
      </c>
      <c r="U6" s="27">
        <v>303407</v>
      </c>
      <c r="V6" s="27">
        <v>388</v>
      </c>
      <c r="W6" s="31">
        <v>157236</v>
      </c>
      <c r="Y6"/>
    </row>
    <row r="7" spans="1:25">
      <c r="A7" s="27"/>
      <c r="B7" s="28" t="s">
        <v>37</v>
      </c>
      <c r="C7" s="27" t="s">
        <v>36</v>
      </c>
      <c r="D7" s="32">
        <v>4404.72</v>
      </c>
      <c r="E7" s="27">
        <v>6087646</v>
      </c>
      <c r="F7" s="27">
        <v>2757950</v>
      </c>
      <c r="G7" s="27">
        <v>6081692</v>
      </c>
      <c r="H7" s="27">
        <v>37733</v>
      </c>
      <c r="I7" s="27">
        <v>62108</v>
      </c>
      <c r="J7" s="27">
        <v>42888</v>
      </c>
      <c r="K7" s="30">
        <v>70256</v>
      </c>
      <c r="L7" s="27">
        <v>62900</v>
      </c>
      <c r="M7" s="27">
        <v>221399</v>
      </c>
      <c r="N7" s="27">
        <v>4390</v>
      </c>
      <c r="O7" s="27">
        <v>191282</v>
      </c>
      <c r="P7" s="27">
        <v>1148380863</v>
      </c>
      <c r="Q7" s="27">
        <v>44973</v>
      </c>
      <c r="R7" s="27">
        <v>419702</v>
      </c>
      <c r="S7" s="27">
        <v>12319004</v>
      </c>
      <c r="T7" s="27">
        <v>721</v>
      </c>
      <c r="U7" s="27">
        <v>295948</v>
      </c>
      <c r="V7" s="27">
        <v>369</v>
      </c>
      <c r="W7" s="31">
        <v>152969</v>
      </c>
      <c r="Y7"/>
    </row>
    <row r="8" spans="1:25">
      <c r="A8" s="27"/>
      <c r="B8" s="28" t="s">
        <v>38</v>
      </c>
      <c r="C8" s="31" t="s">
        <v>36</v>
      </c>
      <c r="D8" s="33">
        <v>752.02</v>
      </c>
      <c r="E8" s="27">
        <v>196834</v>
      </c>
      <c r="F8" s="27">
        <v>78677</v>
      </c>
      <c r="G8" s="27">
        <v>190452</v>
      </c>
      <c r="H8" s="27">
        <v>693</v>
      </c>
      <c r="I8" s="27">
        <v>3136</v>
      </c>
      <c r="J8" s="27">
        <v>7938</v>
      </c>
      <c r="K8" s="30">
        <v>19558</v>
      </c>
      <c r="L8" s="27">
        <v>13693</v>
      </c>
      <c r="M8" s="27">
        <v>9364</v>
      </c>
      <c r="N8" s="27">
        <v>358</v>
      </c>
      <c r="O8" s="27">
        <v>14735</v>
      </c>
      <c r="P8" s="27">
        <v>44262199</v>
      </c>
      <c r="Q8" s="27">
        <v>2044</v>
      </c>
      <c r="R8" s="27">
        <v>12996</v>
      </c>
      <c r="S8" s="27">
        <v>244219</v>
      </c>
      <c r="T8" s="27">
        <v>38</v>
      </c>
      <c r="U8" s="27">
        <v>7459</v>
      </c>
      <c r="V8" s="27">
        <v>19</v>
      </c>
      <c r="W8" s="34">
        <v>4267</v>
      </c>
      <c r="Y8"/>
    </row>
    <row r="9" spans="1:25">
      <c r="A9" s="27"/>
      <c r="B9" s="4"/>
      <c r="C9" s="34"/>
      <c r="D9" s="33"/>
      <c r="E9" s="27"/>
      <c r="F9" s="27"/>
      <c r="G9" s="27"/>
      <c r="H9" s="27"/>
      <c r="I9" s="27"/>
      <c r="J9" s="27"/>
      <c r="K9" s="30"/>
      <c r="L9" s="27"/>
      <c r="M9" s="27"/>
      <c r="N9" s="27"/>
      <c r="O9" s="27"/>
      <c r="P9" s="31"/>
      <c r="Q9" s="4"/>
      <c r="R9" s="27"/>
      <c r="S9" s="27"/>
      <c r="T9" s="27"/>
      <c r="U9" s="27"/>
      <c r="V9" s="27"/>
      <c r="W9" s="34"/>
      <c r="Y9"/>
    </row>
    <row r="10" spans="1:25">
      <c r="A10" s="31"/>
      <c r="B10" s="28" t="s">
        <v>39</v>
      </c>
      <c r="C10" s="34"/>
      <c r="D10" s="33">
        <v>271.76</v>
      </c>
      <c r="E10" s="35">
        <v>974951</v>
      </c>
      <c r="F10" s="36">
        <v>460207</v>
      </c>
      <c r="G10" s="36">
        <v>977994</v>
      </c>
      <c r="H10" s="37">
        <v>5940</v>
      </c>
      <c r="I10" s="37">
        <v>9566</v>
      </c>
      <c r="J10" s="38">
        <v>1687</v>
      </c>
      <c r="K10" s="30">
        <v>2162</v>
      </c>
      <c r="L10" s="39">
        <v>1652</v>
      </c>
      <c r="M10" s="27">
        <v>36147</v>
      </c>
      <c r="N10" s="31">
        <v>447</v>
      </c>
      <c r="O10" s="31">
        <v>21683</v>
      </c>
      <c r="P10" s="31">
        <v>121453724</v>
      </c>
      <c r="Q10" s="31">
        <v>7505</v>
      </c>
      <c r="R10" s="31">
        <v>84372</v>
      </c>
      <c r="S10" s="31">
        <v>3682302</v>
      </c>
      <c r="T10" s="31">
        <v>111</v>
      </c>
      <c r="U10" s="40">
        <v>46566</v>
      </c>
      <c r="V10" s="27">
        <v>59</v>
      </c>
      <c r="W10" s="36">
        <v>24782</v>
      </c>
      <c r="X10" s="41"/>
    </row>
    <row r="11" spans="1:25">
      <c r="A11" s="34"/>
      <c r="B11" s="28" t="s">
        <v>40</v>
      </c>
      <c r="C11" s="27"/>
      <c r="D11" s="42">
        <v>84.2</v>
      </c>
      <c r="E11" s="35">
        <v>58431</v>
      </c>
      <c r="F11" s="36">
        <v>25233</v>
      </c>
      <c r="G11" s="36">
        <v>55467</v>
      </c>
      <c r="H11" s="37">
        <v>140</v>
      </c>
      <c r="I11" s="37">
        <v>1045</v>
      </c>
      <c r="J11" s="43">
        <v>951</v>
      </c>
      <c r="K11" s="30">
        <v>2241</v>
      </c>
      <c r="L11" s="39">
        <v>2136</v>
      </c>
      <c r="M11" s="27">
        <v>3704</v>
      </c>
      <c r="N11" s="31">
        <v>150</v>
      </c>
      <c r="O11" s="31">
        <v>4490</v>
      </c>
      <c r="P11" s="31">
        <v>17326586</v>
      </c>
      <c r="Q11" s="4">
        <v>1098</v>
      </c>
      <c r="R11" s="27">
        <v>5990</v>
      </c>
      <c r="S11" s="31">
        <v>152729</v>
      </c>
      <c r="T11" s="31">
        <v>11</v>
      </c>
      <c r="U11" s="40">
        <v>1819</v>
      </c>
      <c r="V11" s="27">
        <v>5</v>
      </c>
      <c r="W11" s="36">
        <v>1118</v>
      </c>
      <c r="X11" s="41"/>
    </row>
    <row r="12" spans="1:25">
      <c r="A12" s="34"/>
      <c r="B12" s="28" t="s">
        <v>41</v>
      </c>
      <c r="C12" s="27" t="s">
        <v>36</v>
      </c>
      <c r="D12" s="42">
        <v>57.45</v>
      </c>
      <c r="E12" s="35">
        <v>496676</v>
      </c>
      <c r="F12" s="36">
        <v>246587</v>
      </c>
      <c r="G12" s="36">
        <v>496136</v>
      </c>
      <c r="H12" s="37">
        <v>3599</v>
      </c>
      <c r="I12" s="37">
        <v>4043</v>
      </c>
      <c r="J12" s="43">
        <v>403</v>
      </c>
      <c r="K12" s="30">
        <v>416</v>
      </c>
      <c r="L12" s="39">
        <v>304</v>
      </c>
      <c r="M12" s="27">
        <v>16311</v>
      </c>
      <c r="N12" s="31">
        <v>228</v>
      </c>
      <c r="O12" s="31">
        <v>6675</v>
      </c>
      <c r="P12" s="31">
        <v>31703062</v>
      </c>
      <c r="Q12" s="4">
        <v>2713</v>
      </c>
      <c r="R12" s="27">
        <v>24406</v>
      </c>
      <c r="S12" s="31">
        <v>690374</v>
      </c>
      <c r="T12" s="31">
        <v>41</v>
      </c>
      <c r="U12" s="40">
        <v>23261</v>
      </c>
      <c r="V12" s="27">
        <v>20</v>
      </c>
      <c r="W12" s="36">
        <v>11953</v>
      </c>
      <c r="X12" s="41"/>
    </row>
    <row r="13" spans="1:25">
      <c r="A13" s="34"/>
      <c r="B13" s="28" t="s">
        <v>42</v>
      </c>
      <c r="C13" s="27"/>
      <c r="D13" s="42">
        <v>85.62</v>
      </c>
      <c r="E13" s="35">
        <v>642907</v>
      </c>
      <c r="F13" s="36">
        <v>297061</v>
      </c>
      <c r="G13" s="36">
        <v>645762</v>
      </c>
      <c r="H13" s="37">
        <v>4182</v>
      </c>
      <c r="I13" s="37">
        <v>5826</v>
      </c>
      <c r="J13" s="43">
        <v>799</v>
      </c>
      <c r="K13" s="30">
        <v>1088</v>
      </c>
      <c r="L13" s="39">
        <v>765</v>
      </c>
      <c r="M13" s="27">
        <v>19706</v>
      </c>
      <c r="N13" s="31">
        <v>260</v>
      </c>
      <c r="O13" s="31">
        <v>15157</v>
      </c>
      <c r="P13" s="31">
        <v>69626789</v>
      </c>
      <c r="Q13" s="4">
        <v>3879</v>
      </c>
      <c r="R13" s="27">
        <v>39458</v>
      </c>
      <c r="S13" s="31">
        <v>1163003</v>
      </c>
      <c r="T13" s="31">
        <v>56</v>
      </c>
      <c r="U13" s="40">
        <v>33612</v>
      </c>
      <c r="V13" s="27">
        <v>28</v>
      </c>
      <c r="W13" s="36">
        <v>16350</v>
      </c>
      <c r="X13" s="41"/>
    </row>
    <row r="14" spans="1:25">
      <c r="A14" s="34"/>
      <c r="B14" s="28" t="s">
        <v>43</v>
      </c>
      <c r="C14" s="27"/>
      <c r="D14" s="42">
        <v>110.05</v>
      </c>
      <c r="E14" s="35">
        <v>45153</v>
      </c>
      <c r="F14" s="36">
        <v>20335</v>
      </c>
      <c r="G14" s="36">
        <v>43935</v>
      </c>
      <c r="H14" s="37">
        <v>213</v>
      </c>
      <c r="I14" s="37">
        <v>744</v>
      </c>
      <c r="J14" s="43">
        <v>1127</v>
      </c>
      <c r="K14" s="30">
        <v>999</v>
      </c>
      <c r="L14" s="39">
        <v>737</v>
      </c>
      <c r="M14" s="27">
        <v>3015</v>
      </c>
      <c r="N14" s="31">
        <v>36</v>
      </c>
      <c r="O14" s="31">
        <v>509</v>
      </c>
      <c r="P14" s="31">
        <v>761230</v>
      </c>
      <c r="Q14" s="4">
        <v>712</v>
      </c>
      <c r="R14" s="27">
        <v>4810</v>
      </c>
      <c r="S14" s="31">
        <v>97669</v>
      </c>
      <c r="T14" s="31">
        <v>10</v>
      </c>
      <c r="U14" s="40">
        <v>1787</v>
      </c>
      <c r="V14" s="27">
        <v>3</v>
      </c>
      <c r="W14" s="36">
        <v>973</v>
      </c>
      <c r="X14" s="41"/>
    </row>
    <row r="15" spans="1:25">
      <c r="A15" s="34"/>
      <c r="B15" s="28" t="s">
        <v>44</v>
      </c>
      <c r="C15" s="27"/>
      <c r="D15" s="42">
        <v>138.9</v>
      </c>
      <c r="E15" s="35">
        <v>136166</v>
      </c>
      <c r="F15" s="36">
        <v>60088</v>
      </c>
      <c r="G15" s="36">
        <v>136483</v>
      </c>
      <c r="H15" s="37">
        <v>923</v>
      </c>
      <c r="I15" s="37">
        <v>1472</v>
      </c>
      <c r="J15" s="43">
        <v>1144</v>
      </c>
      <c r="K15" s="30">
        <v>1594</v>
      </c>
      <c r="L15" s="39">
        <v>1271</v>
      </c>
      <c r="M15" s="27">
        <v>6193</v>
      </c>
      <c r="N15" s="31">
        <v>77</v>
      </c>
      <c r="O15" s="31">
        <v>3425</v>
      </c>
      <c r="P15" s="31">
        <v>17251692</v>
      </c>
      <c r="Q15" s="4">
        <v>1480</v>
      </c>
      <c r="R15" s="27">
        <v>12375</v>
      </c>
      <c r="S15" s="31">
        <v>329817</v>
      </c>
      <c r="T15" s="31">
        <v>19</v>
      </c>
      <c r="U15" s="40">
        <v>7443</v>
      </c>
      <c r="V15" s="27">
        <v>14</v>
      </c>
      <c r="W15" s="36">
        <v>3927</v>
      </c>
      <c r="X15" s="41"/>
    </row>
    <row r="16" spans="1:25">
      <c r="A16" s="34"/>
      <c r="B16" s="28" t="s">
        <v>45</v>
      </c>
      <c r="C16" s="27"/>
      <c r="D16" s="42">
        <v>61.38</v>
      </c>
      <c r="E16" s="35">
        <v>498232</v>
      </c>
      <c r="F16" s="36">
        <v>235953</v>
      </c>
      <c r="G16" s="36">
        <v>496571</v>
      </c>
      <c r="H16" s="37">
        <v>3085</v>
      </c>
      <c r="I16" s="37">
        <v>4852</v>
      </c>
      <c r="J16" s="43">
        <v>662</v>
      </c>
      <c r="K16" s="30">
        <v>685</v>
      </c>
      <c r="L16" s="39">
        <v>468</v>
      </c>
      <c r="M16" s="27">
        <v>16580</v>
      </c>
      <c r="N16" s="31">
        <v>285</v>
      </c>
      <c r="O16" s="31">
        <v>9439</v>
      </c>
      <c r="P16" s="31">
        <v>37105572</v>
      </c>
      <c r="Q16" s="4">
        <v>2996</v>
      </c>
      <c r="R16" s="27">
        <v>27993</v>
      </c>
      <c r="S16" s="31">
        <v>740407</v>
      </c>
      <c r="T16" s="31">
        <v>46</v>
      </c>
      <c r="U16" s="40">
        <v>22957</v>
      </c>
      <c r="V16" s="27">
        <v>23</v>
      </c>
      <c r="W16" s="36">
        <v>11476</v>
      </c>
      <c r="X16" s="41"/>
    </row>
    <row r="17" spans="1:24">
      <c r="A17" s="44"/>
      <c r="B17" s="28" t="s">
        <v>46</v>
      </c>
      <c r="C17" s="27"/>
      <c r="D17" s="42">
        <v>103.55</v>
      </c>
      <c r="E17" s="35">
        <v>152638</v>
      </c>
      <c r="F17" s="36">
        <v>65211</v>
      </c>
      <c r="G17" s="36">
        <v>152058</v>
      </c>
      <c r="H17" s="37">
        <v>772</v>
      </c>
      <c r="I17" s="37">
        <v>1791</v>
      </c>
      <c r="J17" s="43">
        <v>1437</v>
      </c>
      <c r="K17" s="30">
        <v>1484</v>
      </c>
      <c r="L17" s="39">
        <v>1338</v>
      </c>
      <c r="M17" s="27">
        <v>5820</v>
      </c>
      <c r="N17" s="31">
        <v>298</v>
      </c>
      <c r="O17" s="31">
        <v>10245</v>
      </c>
      <c r="P17" s="31">
        <v>49222093</v>
      </c>
      <c r="Q17" s="4">
        <v>1158</v>
      </c>
      <c r="R17" s="27">
        <v>9574</v>
      </c>
      <c r="S17" s="31">
        <v>216395</v>
      </c>
      <c r="T17" s="31">
        <v>20</v>
      </c>
      <c r="U17" s="40">
        <v>7066</v>
      </c>
      <c r="V17" s="27">
        <v>12</v>
      </c>
      <c r="W17" s="36">
        <v>4093</v>
      </c>
      <c r="X17" s="41"/>
    </row>
    <row r="18" spans="1:24">
      <c r="A18" s="34"/>
      <c r="B18" s="28" t="s">
        <v>47</v>
      </c>
      <c r="C18" s="27"/>
      <c r="D18" s="42">
        <v>99.92</v>
      </c>
      <c r="E18" s="35">
        <v>86782</v>
      </c>
      <c r="F18" s="36">
        <v>37887</v>
      </c>
      <c r="G18" s="36">
        <v>85748</v>
      </c>
      <c r="H18" s="37">
        <v>400</v>
      </c>
      <c r="I18" s="37">
        <v>1201</v>
      </c>
      <c r="J18" s="43">
        <v>1350</v>
      </c>
      <c r="K18" s="30">
        <v>1992</v>
      </c>
      <c r="L18" s="39">
        <v>1584</v>
      </c>
      <c r="M18" s="27">
        <v>3852</v>
      </c>
      <c r="N18" s="31">
        <v>85</v>
      </c>
      <c r="O18" s="31">
        <v>4936</v>
      </c>
      <c r="P18" s="31">
        <v>17631244</v>
      </c>
      <c r="Q18" s="4">
        <v>895</v>
      </c>
      <c r="R18" s="27">
        <v>7753</v>
      </c>
      <c r="S18" s="31">
        <v>215265</v>
      </c>
      <c r="T18" s="31">
        <v>13</v>
      </c>
      <c r="U18" s="40">
        <v>3654</v>
      </c>
      <c r="V18" s="27">
        <v>6</v>
      </c>
      <c r="W18" s="36">
        <v>1992</v>
      </c>
      <c r="X18" s="41"/>
    </row>
    <row r="19" spans="1:24">
      <c r="A19" s="44"/>
      <c r="B19" s="28" t="s">
        <v>48</v>
      </c>
      <c r="C19" s="27"/>
      <c r="D19" s="42">
        <v>213.84</v>
      </c>
      <c r="E19" s="35">
        <v>132906</v>
      </c>
      <c r="F19" s="36">
        <v>60918</v>
      </c>
      <c r="G19" s="36">
        <v>131853</v>
      </c>
      <c r="H19" s="37">
        <v>790</v>
      </c>
      <c r="I19" s="37">
        <v>1168</v>
      </c>
      <c r="J19" s="43">
        <v>1856</v>
      </c>
      <c r="K19" s="30">
        <v>4993</v>
      </c>
      <c r="L19" s="39">
        <v>4477</v>
      </c>
      <c r="M19" s="27">
        <v>6549</v>
      </c>
      <c r="N19" s="31">
        <v>117</v>
      </c>
      <c r="O19" s="31">
        <v>7178</v>
      </c>
      <c r="P19" s="31">
        <v>21518219</v>
      </c>
      <c r="Q19" s="4">
        <v>1470</v>
      </c>
      <c r="R19" s="27">
        <v>13180</v>
      </c>
      <c r="S19" s="31">
        <v>383546</v>
      </c>
      <c r="T19" s="31">
        <v>20</v>
      </c>
      <c r="U19" s="40">
        <v>6468</v>
      </c>
      <c r="V19" s="27">
        <v>9</v>
      </c>
      <c r="W19" s="36">
        <v>3561</v>
      </c>
      <c r="X19" s="41"/>
    </row>
    <row r="20" spans="1:24">
      <c r="A20" s="34"/>
      <c r="B20" s="28" t="s">
        <v>49</v>
      </c>
      <c r="C20" s="27"/>
      <c r="D20" s="42">
        <v>103.69</v>
      </c>
      <c r="E20" s="35">
        <v>168743</v>
      </c>
      <c r="F20" s="36">
        <v>71069</v>
      </c>
      <c r="G20" s="36">
        <v>166224</v>
      </c>
      <c r="H20" s="37">
        <v>809</v>
      </c>
      <c r="I20" s="37">
        <v>1838</v>
      </c>
      <c r="J20" s="43">
        <v>998</v>
      </c>
      <c r="K20" s="30">
        <v>1706</v>
      </c>
      <c r="L20" s="39">
        <v>1630</v>
      </c>
      <c r="M20" s="27">
        <v>5612</v>
      </c>
      <c r="N20" s="31">
        <v>127</v>
      </c>
      <c r="O20" s="31">
        <v>8482</v>
      </c>
      <c r="P20" s="31">
        <v>30390942</v>
      </c>
      <c r="Q20" s="4">
        <v>1070</v>
      </c>
      <c r="R20" s="27">
        <v>9477</v>
      </c>
      <c r="S20" s="31">
        <v>216821</v>
      </c>
      <c r="T20" s="31">
        <v>23</v>
      </c>
      <c r="U20" s="40">
        <v>7869</v>
      </c>
      <c r="V20" s="27">
        <v>11</v>
      </c>
      <c r="W20" s="36">
        <v>4167</v>
      </c>
      <c r="X20" s="41"/>
    </row>
    <row r="21" spans="1:24">
      <c r="A21" s="34"/>
      <c r="B21" s="28" t="s">
        <v>50</v>
      </c>
      <c r="C21" s="27"/>
      <c r="D21" s="42">
        <v>89.12</v>
      </c>
      <c r="E21" s="35">
        <v>58219</v>
      </c>
      <c r="F21" s="36">
        <v>25961</v>
      </c>
      <c r="G21" s="36">
        <v>57528</v>
      </c>
      <c r="H21" s="37">
        <v>282</v>
      </c>
      <c r="I21" s="37">
        <v>709</v>
      </c>
      <c r="J21" s="43">
        <v>1266</v>
      </c>
      <c r="K21" s="30">
        <v>2486</v>
      </c>
      <c r="L21" s="39">
        <v>2379</v>
      </c>
      <c r="M21" s="27">
        <v>2703</v>
      </c>
      <c r="N21" s="31">
        <v>95</v>
      </c>
      <c r="O21" s="31">
        <v>2838</v>
      </c>
      <c r="P21" s="31">
        <v>8700560</v>
      </c>
      <c r="Q21" s="4">
        <v>596</v>
      </c>
      <c r="R21" s="27">
        <v>5089</v>
      </c>
      <c r="S21" s="31">
        <v>104956</v>
      </c>
      <c r="T21" s="31">
        <v>8</v>
      </c>
      <c r="U21" s="40">
        <v>2517</v>
      </c>
      <c r="V21" s="27">
        <v>4</v>
      </c>
      <c r="W21" s="36">
        <v>1323</v>
      </c>
      <c r="X21" s="41"/>
    </row>
    <row r="22" spans="1:24">
      <c r="A22" s="44"/>
      <c r="B22" s="28" t="s">
        <v>51</v>
      </c>
      <c r="C22" s="27"/>
      <c r="D22" s="42">
        <v>130.44999999999999</v>
      </c>
      <c r="E22" s="35">
        <v>63745</v>
      </c>
      <c r="F22" s="36">
        <v>24764</v>
      </c>
      <c r="G22" s="36">
        <v>62297</v>
      </c>
      <c r="H22" s="37">
        <v>369</v>
      </c>
      <c r="I22" s="37">
        <v>867</v>
      </c>
      <c r="J22" s="43">
        <v>2194</v>
      </c>
      <c r="K22" s="30">
        <v>5237</v>
      </c>
      <c r="L22" s="39">
        <v>4875</v>
      </c>
      <c r="M22" s="27">
        <v>3228</v>
      </c>
      <c r="N22" s="31">
        <v>105</v>
      </c>
      <c r="O22" s="31">
        <v>3458</v>
      </c>
      <c r="P22" s="31">
        <v>13088612</v>
      </c>
      <c r="Q22" s="4">
        <v>826</v>
      </c>
      <c r="R22" s="27">
        <v>5290</v>
      </c>
      <c r="S22" s="31">
        <v>169864</v>
      </c>
      <c r="T22" s="31">
        <v>15</v>
      </c>
      <c r="U22" s="40">
        <v>2912</v>
      </c>
      <c r="V22" s="27">
        <v>5</v>
      </c>
      <c r="W22" s="36">
        <v>1584</v>
      </c>
      <c r="X22" s="41"/>
    </row>
    <row r="23" spans="1:24">
      <c r="A23" s="34"/>
      <c r="B23" s="28" t="s">
        <v>52</v>
      </c>
      <c r="C23" s="27"/>
      <c r="D23" s="42">
        <v>20.97</v>
      </c>
      <c r="E23" s="35">
        <v>176197</v>
      </c>
      <c r="F23" s="36">
        <v>80693</v>
      </c>
      <c r="G23" s="36">
        <v>175751</v>
      </c>
      <c r="H23" s="37">
        <v>1158</v>
      </c>
      <c r="I23" s="37">
        <v>1410</v>
      </c>
      <c r="J23" s="43">
        <v>134</v>
      </c>
      <c r="K23" s="30">
        <v>103</v>
      </c>
      <c r="L23" s="39">
        <v>47</v>
      </c>
      <c r="M23" s="27">
        <v>4910</v>
      </c>
      <c r="N23" s="31">
        <v>76</v>
      </c>
      <c r="O23" s="31">
        <v>7285</v>
      </c>
      <c r="P23" s="31">
        <v>18505380</v>
      </c>
      <c r="Q23" s="4">
        <v>938</v>
      </c>
      <c r="R23" s="27">
        <v>11801</v>
      </c>
      <c r="S23" s="31">
        <v>242545</v>
      </c>
      <c r="T23" s="31">
        <v>16</v>
      </c>
      <c r="U23" s="40">
        <v>9097</v>
      </c>
      <c r="V23" s="27">
        <v>8</v>
      </c>
      <c r="W23" s="36">
        <v>5035</v>
      </c>
      <c r="X23" s="41"/>
    </row>
    <row r="24" spans="1:24">
      <c r="A24" s="44"/>
      <c r="B24" s="28" t="s">
        <v>53</v>
      </c>
      <c r="C24" s="27"/>
      <c r="D24" s="42">
        <v>114.74</v>
      </c>
      <c r="E24" s="35">
        <v>426468</v>
      </c>
      <c r="F24" s="36">
        <v>195274</v>
      </c>
      <c r="G24" s="36">
        <v>432562</v>
      </c>
      <c r="H24" s="37">
        <v>3006</v>
      </c>
      <c r="I24" s="37">
        <v>4043</v>
      </c>
      <c r="J24" s="43">
        <v>1218</v>
      </c>
      <c r="K24" s="30">
        <v>1792</v>
      </c>
      <c r="L24" s="39">
        <v>1892</v>
      </c>
      <c r="M24" s="27">
        <v>15511</v>
      </c>
      <c r="N24" s="31">
        <v>222</v>
      </c>
      <c r="O24" s="31">
        <v>9014</v>
      </c>
      <c r="P24" s="31">
        <v>25064336</v>
      </c>
      <c r="Q24" s="4">
        <v>3134</v>
      </c>
      <c r="R24" s="27">
        <v>32899</v>
      </c>
      <c r="S24" s="31">
        <v>917294</v>
      </c>
      <c r="T24" s="31">
        <v>42</v>
      </c>
      <c r="U24" s="40">
        <v>22018</v>
      </c>
      <c r="V24" s="27">
        <v>25</v>
      </c>
      <c r="W24" s="36">
        <v>12019</v>
      </c>
      <c r="X24" s="41"/>
    </row>
    <row r="25" spans="1:24">
      <c r="A25" s="34"/>
      <c r="B25" s="28" t="s">
        <v>54</v>
      </c>
      <c r="C25" s="27" t="s">
        <v>36</v>
      </c>
      <c r="D25" s="42">
        <v>93.96</v>
      </c>
      <c r="E25" s="35">
        <v>16927</v>
      </c>
      <c r="F25" s="36">
        <v>7916</v>
      </c>
      <c r="G25" s="36">
        <v>16100</v>
      </c>
      <c r="H25" s="37">
        <v>44</v>
      </c>
      <c r="I25" s="37">
        <v>307</v>
      </c>
      <c r="J25" s="43">
        <v>449</v>
      </c>
      <c r="K25" s="30">
        <v>514</v>
      </c>
      <c r="L25" s="39">
        <v>346</v>
      </c>
      <c r="M25" s="27">
        <v>1164</v>
      </c>
      <c r="N25" s="31">
        <v>18</v>
      </c>
      <c r="O25" s="31">
        <v>396</v>
      </c>
      <c r="P25" s="31">
        <v>1568803</v>
      </c>
      <c r="Q25" s="4">
        <v>277</v>
      </c>
      <c r="R25" s="27">
        <v>1209</v>
      </c>
      <c r="S25" s="31">
        <v>27068</v>
      </c>
      <c r="T25" s="31">
        <v>5</v>
      </c>
      <c r="U25" s="40">
        <v>441</v>
      </c>
      <c r="V25" s="27">
        <v>1</v>
      </c>
      <c r="W25" s="36">
        <v>277</v>
      </c>
      <c r="X25" s="41"/>
    </row>
    <row r="26" spans="1:24">
      <c r="A26" s="34"/>
      <c r="B26" s="28" t="s">
        <v>55</v>
      </c>
      <c r="C26" s="27"/>
      <c r="D26" s="42">
        <v>368.16</v>
      </c>
      <c r="E26" s="35">
        <v>269524</v>
      </c>
      <c r="F26" s="36">
        <v>119503</v>
      </c>
      <c r="G26" s="36">
        <v>265419</v>
      </c>
      <c r="H26" s="37">
        <v>1473</v>
      </c>
      <c r="I26" s="37">
        <v>3056</v>
      </c>
      <c r="J26" s="43">
        <v>2617</v>
      </c>
      <c r="K26" s="30">
        <v>3122</v>
      </c>
      <c r="L26" s="39">
        <v>2300</v>
      </c>
      <c r="M26" s="27">
        <v>10483</v>
      </c>
      <c r="N26" s="31">
        <v>279</v>
      </c>
      <c r="O26" s="31">
        <v>21938</v>
      </c>
      <c r="P26" s="31">
        <v>396919570</v>
      </c>
      <c r="Q26" s="4">
        <v>1998</v>
      </c>
      <c r="R26" s="27">
        <v>18262</v>
      </c>
      <c r="S26" s="31">
        <v>409105</v>
      </c>
      <c r="T26" s="31">
        <v>41</v>
      </c>
      <c r="U26" s="40">
        <v>12505</v>
      </c>
      <c r="V26" s="27">
        <v>22</v>
      </c>
      <c r="W26" s="36">
        <v>6511</v>
      </c>
      <c r="X26" s="41"/>
    </row>
    <row r="27" spans="1:24">
      <c r="A27" s="34"/>
      <c r="B27" s="28" t="s">
        <v>56</v>
      </c>
      <c r="C27" s="27"/>
      <c r="D27" s="42">
        <v>35.32</v>
      </c>
      <c r="E27" s="35">
        <v>199849</v>
      </c>
      <c r="F27" s="36">
        <v>87988</v>
      </c>
      <c r="G27" s="36">
        <v>209099</v>
      </c>
      <c r="H27" s="37">
        <v>2079</v>
      </c>
      <c r="I27" s="37">
        <v>1730</v>
      </c>
      <c r="J27" s="43">
        <v>411</v>
      </c>
      <c r="K27" s="30">
        <v>398</v>
      </c>
      <c r="L27" s="39">
        <v>193</v>
      </c>
      <c r="M27" s="27">
        <v>5216</v>
      </c>
      <c r="N27" s="31">
        <v>81</v>
      </c>
      <c r="O27" s="31">
        <v>1883</v>
      </c>
      <c r="P27" s="31">
        <v>5428007</v>
      </c>
      <c r="Q27" s="4">
        <v>950</v>
      </c>
      <c r="R27" s="27">
        <v>9742</v>
      </c>
      <c r="S27" s="31">
        <v>191671</v>
      </c>
      <c r="T27" s="31">
        <v>18</v>
      </c>
      <c r="U27" s="40">
        <v>13296</v>
      </c>
      <c r="V27" s="27">
        <v>10</v>
      </c>
      <c r="W27" s="36">
        <v>4914</v>
      </c>
      <c r="X27" s="41"/>
    </row>
    <row r="28" spans="1:24">
      <c r="A28" s="34"/>
      <c r="B28" s="28" t="s">
        <v>57</v>
      </c>
      <c r="C28" s="27"/>
      <c r="D28" s="42">
        <v>51.39</v>
      </c>
      <c r="E28" s="35">
        <v>199498</v>
      </c>
      <c r="F28" s="36">
        <v>88722</v>
      </c>
      <c r="G28" s="36">
        <v>202603</v>
      </c>
      <c r="H28" s="37">
        <v>1386</v>
      </c>
      <c r="I28" s="37">
        <v>1882</v>
      </c>
      <c r="J28" s="43">
        <v>642</v>
      </c>
      <c r="K28" s="30">
        <v>745</v>
      </c>
      <c r="L28" s="39">
        <v>649</v>
      </c>
      <c r="M28" s="27">
        <v>5809</v>
      </c>
      <c r="N28" s="31">
        <v>144</v>
      </c>
      <c r="O28" s="31">
        <v>10200</v>
      </c>
      <c r="P28" s="31">
        <v>24900279</v>
      </c>
      <c r="Q28" s="4">
        <v>1211</v>
      </c>
      <c r="R28" s="27">
        <v>11860</v>
      </c>
      <c r="S28" s="31">
        <v>269244</v>
      </c>
      <c r="T28" s="31">
        <v>19</v>
      </c>
      <c r="U28" s="40">
        <v>9957</v>
      </c>
      <c r="V28" s="27">
        <v>12</v>
      </c>
      <c r="W28" s="36">
        <v>5716</v>
      </c>
      <c r="X28" s="41"/>
    </row>
    <row r="29" spans="1:24">
      <c r="A29" s="34"/>
      <c r="B29" s="28" t="s">
        <v>58</v>
      </c>
      <c r="C29" s="27"/>
      <c r="D29" s="42">
        <v>43.15</v>
      </c>
      <c r="E29" s="35">
        <v>130510</v>
      </c>
      <c r="F29" s="36">
        <v>57766</v>
      </c>
      <c r="G29" s="36">
        <v>129721</v>
      </c>
      <c r="H29" s="37">
        <v>733</v>
      </c>
      <c r="I29" s="37">
        <v>1431</v>
      </c>
      <c r="J29" s="43">
        <v>447</v>
      </c>
      <c r="K29" s="30">
        <v>930</v>
      </c>
      <c r="L29" s="39">
        <v>656</v>
      </c>
      <c r="M29" s="27">
        <v>3587</v>
      </c>
      <c r="N29" s="31">
        <v>24</v>
      </c>
      <c r="O29" s="31">
        <v>705</v>
      </c>
      <c r="P29" s="31">
        <v>4305554</v>
      </c>
      <c r="Q29" s="4">
        <v>708</v>
      </c>
      <c r="R29" s="27">
        <v>5578</v>
      </c>
      <c r="S29" s="31">
        <v>99674</v>
      </c>
      <c r="T29" s="31">
        <v>13</v>
      </c>
      <c r="U29" s="40">
        <v>5741</v>
      </c>
      <c r="V29" s="27">
        <v>6</v>
      </c>
      <c r="W29" s="36">
        <v>2915</v>
      </c>
      <c r="X29" s="41"/>
    </row>
    <row r="30" spans="1:24">
      <c r="A30" s="44"/>
      <c r="B30" s="28" t="s">
        <v>59</v>
      </c>
      <c r="C30" s="27"/>
      <c r="D30" s="42">
        <v>191.14</v>
      </c>
      <c r="E30" s="35">
        <v>32116</v>
      </c>
      <c r="F30" s="36">
        <v>14489</v>
      </c>
      <c r="G30" s="36">
        <v>31066</v>
      </c>
      <c r="H30" s="37">
        <v>154</v>
      </c>
      <c r="I30" s="37">
        <v>598</v>
      </c>
      <c r="J30" s="43">
        <v>1061</v>
      </c>
      <c r="K30" s="30">
        <v>1496</v>
      </c>
      <c r="L30" s="39">
        <v>1217</v>
      </c>
      <c r="M30" s="27">
        <v>2099</v>
      </c>
      <c r="N30" s="31">
        <v>32</v>
      </c>
      <c r="O30" s="31">
        <v>542</v>
      </c>
      <c r="P30" s="31">
        <v>1420848</v>
      </c>
      <c r="Q30" s="4">
        <v>512</v>
      </c>
      <c r="R30" s="27">
        <v>3077</v>
      </c>
      <c r="S30" s="31">
        <v>72473</v>
      </c>
      <c r="T30" s="31">
        <v>7</v>
      </c>
      <c r="U30" s="40">
        <v>1142</v>
      </c>
      <c r="V30" s="27">
        <v>3</v>
      </c>
      <c r="W30" s="36">
        <v>652</v>
      </c>
      <c r="X30" s="41"/>
    </row>
    <row r="31" spans="1:24">
      <c r="A31" s="34"/>
      <c r="B31" s="28" t="s">
        <v>60</v>
      </c>
      <c r="C31" s="27"/>
      <c r="D31" s="42">
        <v>21.08</v>
      </c>
      <c r="E31" s="35">
        <v>109932</v>
      </c>
      <c r="F31" s="36">
        <v>48442</v>
      </c>
      <c r="G31" s="36">
        <v>109609</v>
      </c>
      <c r="H31" s="37">
        <v>662</v>
      </c>
      <c r="I31" s="37">
        <v>1126</v>
      </c>
      <c r="J31" s="43">
        <v>329</v>
      </c>
      <c r="K31" s="30">
        <v>415</v>
      </c>
      <c r="L31" s="39">
        <v>300</v>
      </c>
      <c r="M31" s="27">
        <v>3639</v>
      </c>
      <c r="N31" s="31">
        <v>87</v>
      </c>
      <c r="O31" s="31">
        <v>1936</v>
      </c>
      <c r="P31" s="31">
        <v>3043552</v>
      </c>
      <c r="Q31" s="4">
        <v>613</v>
      </c>
      <c r="R31" s="27">
        <v>5737</v>
      </c>
      <c r="S31" s="31">
        <v>102739</v>
      </c>
      <c r="T31" s="31">
        <v>9</v>
      </c>
      <c r="U31" s="40">
        <v>5208</v>
      </c>
      <c r="V31" s="27">
        <v>5</v>
      </c>
      <c r="W31" s="36">
        <v>2682</v>
      </c>
      <c r="X31" s="41"/>
    </row>
    <row r="32" spans="1:24">
      <c r="A32" s="34"/>
      <c r="B32" s="28" t="s">
        <v>61</v>
      </c>
      <c r="C32" s="27"/>
      <c r="D32" s="42">
        <v>318.77999999999997</v>
      </c>
      <c r="E32" s="35">
        <v>82206</v>
      </c>
      <c r="F32" s="36">
        <v>35271</v>
      </c>
      <c r="G32" s="36">
        <v>80205</v>
      </c>
      <c r="H32" s="37">
        <v>446</v>
      </c>
      <c r="I32" s="37">
        <v>1026</v>
      </c>
      <c r="J32" s="43">
        <v>1890</v>
      </c>
      <c r="K32" s="30">
        <v>2184</v>
      </c>
      <c r="L32" s="39">
        <v>1851</v>
      </c>
      <c r="M32" s="27">
        <v>3738</v>
      </c>
      <c r="N32" s="31">
        <v>85</v>
      </c>
      <c r="O32" s="31">
        <v>7577</v>
      </c>
      <c r="P32" s="31">
        <v>58511082</v>
      </c>
      <c r="Q32" s="4">
        <v>688</v>
      </c>
      <c r="R32" s="27">
        <v>5839</v>
      </c>
      <c r="S32" s="31">
        <v>152569</v>
      </c>
      <c r="T32" s="31">
        <v>12</v>
      </c>
      <c r="U32" s="40">
        <v>3392</v>
      </c>
      <c r="V32" s="27">
        <v>8</v>
      </c>
      <c r="W32" s="36">
        <v>1964</v>
      </c>
      <c r="X32" s="41"/>
    </row>
    <row r="33" spans="1:24">
      <c r="A33" s="34"/>
      <c r="B33" s="28" t="s">
        <v>62</v>
      </c>
      <c r="C33" s="27"/>
      <c r="D33" s="42">
        <v>205.4</v>
      </c>
      <c r="E33" s="35">
        <v>42465</v>
      </c>
      <c r="F33" s="36">
        <v>17596</v>
      </c>
      <c r="G33" s="36">
        <v>40639</v>
      </c>
      <c r="H33" s="37">
        <v>156</v>
      </c>
      <c r="I33" s="37">
        <v>718</v>
      </c>
      <c r="J33" s="43">
        <v>1124</v>
      </c>
      <c r="K33" s="30">
        <v>1352</v>
      </c>
      <c r="L33" s="39">
        <v>1189</v>
      </c>
      <c r="M33" s="27">
        <v>2015</v>
      </c>
      <c r="N33" s="31">
        <v>69</v>
      </c>
      <c r="O33" s="31">
        <v>2326</v>
      </c>
      <c r="P33" s="31">
        <v>10079681</v>
      </c>
      <c r="Q33" s="4">
        <v>478</v>
      </c>
      <c r="R33" s="27">
        <v>3117</v>
      </c>
      <c r="S33" s="31">
        <v>46229</v>
      </c>
      <c r="T33" s="31">
        <v>8</v>
      </c>
      <c r="U33" s="40">
        <v>1570</v>
      </c>
      <c r="V33" s="27">
        <v>3</v>
      </c>
      <c r="W33" s="36">
        <v>864</v>
      </c>
      <c r="X33" s="41"/>
    </row>
    <row r="34" spans="1:24">
      <c r="A34" s="34"/>
      <c r="B34" s="28" t="s">
        <v>63</v>
      </c>
      <c r="C34" s="27" t="s">
        <v>36</v>
      </c>
      <c r="D34" s="42">
        <v>17.3</v>
      </c>
      <c r="E34" s="35">
        <v>171362</v>
      </c>
      <c r="F34" s="36">
        <v>81099</v>
      </c>
      <c r="G34" s="36">
        <v>170301</v>
      </c>
      <c r="H34" s="37">
        <v>1094</v>
      </c>
      <c r="I34" s="37">
        <v>1073</v>
      </c>
      <c r="J34" s="45" t="s">
        <v>64</v>
      </c>
      <c r="K34" s="46"/>
      <c r="L34" s="47" t="s">
        <v>64</v>
      </c>
      <c r="M34" s="27">
        <v>5413</v>
      </c>
      <c r="N34" s="31">
        <v>104</v>
      </c>
      <c r="O34" s="31">
        <v>2057</v>
      </c>
      <c r="P34" s="31">
        <v>11215656</v>
      </c>
      <c r="Q34" s="4">
        <v>1116</v>
      </c>
      <c r="R34" s="27">
        <v>14212</v>
      </c>
      <c r="S34" s="31">
        <v>538544</v>
      </c>
      <c r="T34" s="31">
        <v>17</v>
      </c>
      <c r="U34" s="40">
        <v>8404</v>
      </c>
      <c r="V34" s="27">
        <v>10</v>
      </c>
      <c r="W34" s="36">
        <v>4190</v>
      </c>
      <c r="X34" s="41"/>
    </row>
    <row r="35" spans="1:24">
      <c r="A35" s="34"/>
      <c r="B35" s="28" t="s">
        <v>65</v>
      </c>
      <c r="C35" s="27"/>
      <c r="D35" s="42">
        <v>34.520000000000003</v>
      </c>
      <c r="E35" s="35">
        <v>93576</v>
      </c>
      <c r="F35" s="36">
        <v>39708</v>
      </c>
      <c r="G35" s="36">
        <v>94653</v>
      </c>
      <c r="H35" s="37">
        <v>665</v>
      </c>
      <c r="I35" s="37">
        <v>925</v>
      </c>
      <c r="J35" s="43">
        <v>404</v>
      </c>
      <c r="K35" s="30">
        <v>379</v>
      </c>
      <c r="L35" s="39">
        <v>311</v>
      </c>
      <c r="M35" s="27">
        <v>3067</v>
      </c>
      <c r="N35" s="31">
        <v>42</v>
      </c>
      <c r="O35" s="31">
        <v>1074</v>
      </c>
      <c r="P35" s="31">
        <v>5705701</v>
      </c>
      <c r="Q35" s="4">
        <v>591</v>
      </c>
      <c r="R35" s="27">
        <v>5014</v>
      </c>
      <c r="S35" s="31">
        <v>115131</v>
      </c>
      <c r="T35" s="31">
        <v>12</v>
      </c>
      <c r="U35" s="40">
        <v>5289</v>
      </c>
      <c r="V35" s="27">
        <v>5</v>
      </c>
      <c r="W35" s="36">
        <v>2537</v>
      </c>
      <c r="X35" s="41"/>
    </row>
    <row r="36" spans="1:24">
      <c r="A36" s="34"/>
      <c r="B36" s="28" t="s">
        <v>66</v>
      </c>
      <c r="C36" s="27"/>
      <c r="D36" s="42">
        <v>94.92</v>
      </c>
      <c r="E36" s="35">
        <v>63883</v>
      </c>
      <c r="F36" s="36">
        <v>26389</v>
      </c>
      <c r="G36" s="36">
        <v>64658</v>
      </c>
      <c r="H36" s="37">
        <v>459</v>
      </c>
      <c r="I36" s="37">
        <v>637</v>
      </c>
      <c r="J36" s="43">
        <v>946</v>
      </c>
      <c r="K36" s="30">
        <v>1824</v>
      </c>
      <c r="L36" s="39">
        <v>1552</v>
      </c>
      <c r="M36" s="27">
        <v>2351</v>
      </c>
      <c r="N36" s="31">
        <v>94</v>
      </c>
      <c r="O36" s="31">
        <v>6794</v>
      </c>
      <c r="P36" s="31">
        <v>90099147</v>
      </c>
      <c r="Q36" s="4">
        <v>348</v>
      </c>
      <c r="R36" s="27">
        <v>2994</v>
      </c>
      <c r="S36" s="31">
        <v>66186</v>
      </c>
      <c r="T36" s="31">
        <v>8</v>
      </c>
      <c r="U36" s="40">
        <v>3593</v>
      </c>
      <c r="V36" s="27">
        <v>5</v>
      </c>
      <c r="W36" s="36">
        <v>1641</v>
      </c>
      <c r="X36" s="41"/>
    </row>
    <row r="37" spans="1:24">
      <c r="A37" s="34"/>
      <c r="B37" s="28" t="s">
        <v>67</v>
      </c>
      <c r="C37" s="27"/>
      <c r="D37" s="42">
        <v>74.94</v>
      </c>
      <c r="E37" s="35">
        <v>67455</v>
      </c>
      <c r="F37" s="36">
        <v>28609</v>
      </c>
      <c r="G37" s="36">
        <v>66219</v>
      </c>
      <c r="H37" s="37">
        <v>274</v>
      </c>
      <c r="I37" s="37">
        <v>815</v>
      </c>
      <c r="J37" s="43">
        <v>1181</v>
      </c>
      <c r="K37" s="30">
        <v>2661</v>
      </c>
      <c r="L37" s="39">
        <v>2061</v>
      </c>
      <c r="M37" s="27">
        <v>2891</v>
      </c>
      <c r="N37" s="31">
        <v>133</v>
      </c>
      <c r="O37" s="31">
        <v>2605</v>
      </c>
      <c r="P37" s="31">
        <v>4781970</v>
      </c>
      <c r="Q37" s="4">
        <v>556</v>
      </c>
      <c r="R37" s="27">
        <v>5212</v>
      </c>
      <c r="S37" s="31">
        <v>120801</v>
      </c>
      <c r="T37" s="31">
        <v>9</v>
      </c>
      <c r="U37" s="40">
        <v>2517</v>
      </c>
      <c r="V37" s="27">
        <v>4</v>
      </c>
      <c r="W37" s="36">
        <v>1557</v>
      </c>
      <c r="X37" s="41"/>
    </row>
    <row r="38" spans="1:24">
      <c r="A38" s="44"/>
      <c r="B38" s="28" t="s">
        <v>68</v>
      </c>
      <c r="C38" s="27"/>
      <c r="D38" s="42">
        <v>123.79</v>
      </c>
      <c r="E38" s="35">
        <v>102609</v>
      </c>
      <c r="F38" s="36">
        <v>40846</v>
      </c>
      <c r="G38" s="36">
        <v>107208</v>
      </c>
      <c r="H38" s="37">
        <v>876</v>
      </c>
      <c r="I38" s="37">
        <v>732</v>
      </c>
      <c r="J38" s="43">
        <v>1464</v>
      </c>
      <c r="K38" s="30">
        <v>1123</v>
      </c>
      <c r="L38" s="39">
        <v>2260</v>
      </c>
      <c r="M38" s="27">
        <v>2982</v>
      </c>
      <c r="N38" s="31">
        <v>41</v>
      </c>
      <c r="O38" s="31">
        <v>1419</v>
      </c>
      <c r="P38" s="31">
        <v>2911870</v>
      </c>
      <c r="Q38" s="4">
        <v>638</v>
      </c>
      <c r="R38" s="27">
        <v>7222</v>
      </c>
      <c r="S38" s="31">
        <v>166485</v>
      </c>
      <c r="T38" s="31">
        <v>18</v>
      </c>
      <c r="U38" s="40">
        <v>7299</v>
      </c>
      <c r="V38" s="27">
        <v>9</v>
      </c>
      <c r="W38" s="36">
        <v>3035</v>
      </c>
      <c r="X38" s="41"/>
    </row>
    <row r="39" spans="1:24">
      <c r="A39" s="34"/>
      <c r="B39" s="28" t="s">
        <v>69</v>
      </c>
      <c r="C39" s="27"/>
      <c r="D39" s="42">
        <v>35.479999999999997</v>
      </c>
      <c r="E39" s="35">
        <v>62441</v>
      </c>
      <c r="F39" s="36">
        <v>24698</v>
      </c>
      <c r="G39" s="36">
        <v>62096</v>
      </c>
      <c r="H39" s="37">
        <v>283</v>
      </c>
      <c r="I39" s="37">
        <v>561</v>
      </c>
      <c r="J39" s="43">
        <v>507</v>
      </c>
      <c r="K39" s="30">
        <v>798</v>
      </c>
      <c r="L39" s="39">
        <v>525</v>
      </c>
      <c r="M39" s="27">
        <v>2053</v>
      </c>
      <c r="N39" s="31">
        <v>143</v>
      </c>
      <c r="O39" s="31">
        <v>3801</v>
      </c>
      <c r="P39" s="31">
        <v>12263739</v>
      </c>
      <c r="Q39" s="4">
        <v>342</v>
      </c>
      <c r="R39" s="27">
        <v>3634</v>
      </c>
      <c r="S39" s="31">
        <v>91152</v>
      </c>
      <c r="T39" s="31">
        <v>9</v>
      </c>
      <c r="U39" s="40">
        <v>3594</v>
      </c>
      <c r="V39" s="27">
        <v>5</v>
      </c>
      <c r="W39" s="36">
        <v>1968</v>
      </c>
      <c r="X39" s="41"/>
    </row>
    <row r="40" spans="1:24">
      <c r="A40" s="34"/>
      <c r="B40" s="28" t="s">
        <v>70</v>
      </c>
      <c r="C40" s="31"/>
      <c r="D40" s="48">
        <v>53.88</v>
      </c>
      <c r="E40" s="35">
        <v>49735</v>
      </c>
      <c r="F40" s="36">
        <v>22336</v>
      </c>
      <c r="G40" s="36">
        <v>49203</v>
      </c>
      <c r="H40" s="37">
        <v>239</v>
      </c>
      <c r="I40" s="37">
        <v>497</v>
      </c>
      <c r="J40" s="43">
        <v>846</v>
      </c>
      <c r="K40" s="30">
        <v>1795</v>
      </c>
      <c r="L40" s="39">
        <v>1632</v>
      </c>
      <c r="M40" s="27">
        <v>1939</v>
      </c>
      <c r="N40" s="31">
        <v>37</v>
      </c>
      <c r="O40" s="31">
        <v>1236</v>
      </c>
      <c r="P40" s="31">
        <v>4199265</v>
      </c>
      <c r="Q40" s="4">
        <v>376</v>
      </c>
      <c r="R40" s="27">
        <v>4018</v>
      </c>
      <c r="S40" s="31">
        <v>117496</v>
      </c>
      <c r="T40" s="31">
        <v>7</v>
      </c>
      <c r="U40" s="40">
        <v>2128</v>
      </c>
      <c r="V40" s="27">
        <v>3</v>
      </c>
      <c r="W40" s="36">
        <v>1155</v>
      </c>
      <c r="X40" s="41"/>
    </row>
    <row r="41" spans="1:24">
      <c r="A41" s="44"/>
      <c r="B41" s="28" t="s">
        <v>71</v>
      </c>
      <c r="C41" s="34"/>
      <c r="D41" s="49">
        <v>229.55</v>
      </c>
      <c r="E41" s="35">
        <v>35831</v>
      </c>
      <c r="F41" s="36">
        <v>14637</v>
      </c>
      <c r="G41" s="36">
        <v>34261</v>
      </c>
      <c r="H41" s="37">
        <v>92</v>
      </c>
      <c r="I41" s="37">
        <v>748</v>
      </c>
      <c r="J41" s="43">
        <v>2592</v>
      </c>
      <c r="K41" s="30">
        <v>2320</v>
      </c>
      <c r="L41" s="39">
        <v>1814</v>
      </c>
      <c r="M41" s="27">
        <v>2107</v>
      </c>
      <c r="N41" s="27">
        <v>51</v>
      </c>
      <c r="O41" s="27">
        <v>983</v>
      </c>
      <c r="P41" s="34">
        <v>1393971</v>
      </c>
      <c r="Q41" s="4">
        <v>528</v>
      </c>
      <c r="R41" s="27">
        <v>2127</v>
      </c>
      <c r="S41" s="31">
        <v>29165</v>
      </c>
      <c r="T41" s="31">
        <v>6</v>
      </c>
      <c r="U41" s="40">
        <v>1295</v>
      </c>
      <c r="V41" s="27">
        <v>6</v>
      </c>
      <c r="W41" s="36">
        <v>723</v>
      </c>
      <c r="X41" s="41"/>
    </row>
    <row r="42" spans="1:24">
      <c r="A42" s="44"/>
      <c r="B42" s="28" t="s">
        <v>72</v>
      </c>
      <c r="C42" s="34"/>
      <c r="D42" s="49">
        <v>101.52</v>
      </c>
      <c r="E42" s="35">
        <v>35040</v>
      </c>
      <c r="F42" s="36">
        <v>12920</v>
      </c>
      <c r="G42" s="36">
        <v>33702</v>
      </c>
      <c r="H42" s="37">
        <v>148</v>
      </c>
      <c r="I42" s="37">
        <v>560</v>
      </c>
      <c r="J42" s="43">
        <v>1366</v>
      </c>
      <c r="K42" s="30">
        <v>3856</v>
      </c>
      <c r="L42" s="39">
        <v>3040</v>
      </c>
      <c r="M42" s="27">
        <v>1697</v>
      </c>
      <c r="N42" s="27">
        <v>70</v>
      </c>
      <c r="O42" s="27">
        <v>2119</v>
      </c>
      <c r="P42" s="34">
        <v>6073479</v>
      </c>
      <c r="Q42" s="4">
        <v>439</v>
      </c>
      <c r="R42" s="27">
        <v>2579</v>
      </c>
      <c r="S42" s="31">
        <v>68433</v>
      </c>
      <c r="T42" s="31">
        <v>10</v>
      </c>
      <c r="U42" s="40">
        <v>1488</v>
      </c>
      <c r="V42" s="27">
        <v>3</v>
      </c>
      <c r="W42" s="36">
        <v>827</v>
      </c>
      <c r="X42" s="41"/>
    </row>
    <row r="43" spans="1:24">
      <c r="A43" s="44"/>
      <c r="B43" s="28" t="s">
        <v>73</v>
      </c>
      <c r="C43" s="34"/>
      <c r="D43" s="49">
        <v>262.35000000000002</v>
      </c>
      <c r="E43" s="35">
        <v>72356</v>
      </c>
      <c r="F43" s="36">
        <v>27683</v>
      </c>
      <c r="G43" s="36">
        <v>69687</v>
      </c>
      <c r="H43" s="37">
        <v>261</v>
      </c>
      <c r="I43" s="37">
        <v>1082</v>
      </c>
      <c r="J43" s="43">
        <v>3285</v>
      </c>
      <c r="K43" s="30">
        <v>8884</v>
      </c>
      <c r="L43" s="39">
        <v>7960</v>
      </c>
      <c r="M43" s="27">
        <v>3807</v>
      </c>
      <c r="N43" s="27">
        <v>98</v>
      </c>
      <c r="O43" s="27">
        <v>2736</v>
      </c>
      <c r="P43" s="34">
        <v>7372678</v>
      </c>
      <c r="Q43" s="4">
        <v>995</v>
      </c>
      <c r="R43" s="27">
        <v>5779</v>
      </c>
      <c r="S43" s="31">
        <v>117341</v>
      </c>
      <c r="T43" s="31">
        <v>15</v>
      </c>
      <c r="U43" s="40">
        <v>2734</v>
      </c>
      <c r="V43" s="27">
        <v>7</v>
      </c>
      <c r="W43" s="36">
        <v>1558</v>
      </c>
      <c r="X43" s="41"/>
    </row>
    <row r="44" spans="1:24">
      <c r="A44" s="44"/>
      <c r="B44" s="28" t="s">
        <v>74</v>
      </c>
      <c r="C44" s="34"/>
      <c r="D44" s="49">
        <v>146.77000000000001</v>
      </c>
      <c r="E44" s="35">
        <v>48444</v>
      </c>
      <c r="F44" s="36">
        <v>19679</v>
      </c>
      <c r="G44" s="36">
        <v>47155</v>
      </c>
      <c r="H44" s="37">
        <v>175</v>
      </c>
      <c r="I44" s="37">
        <v>761</v>
      </c>
      <c r="J44" s="43">
        <v>1945</v>
      </c>
      <c r="K44" s="30">
        <v>4062</v>
      </c>
      <c r="L44" s="39">
        <v>3599</v>
      </c>
      <c r="M44" s="27">
        <v>2113</v>
      </c>
      <c r="N44" s="27">
        <v>85</v>
      </c>
      <c r="O44" s="27">
        <v>2751</v>
      </c>
      <c r="P44" s="34">
        <v>12753417</v>
      </c>
      <c r="Q44" s="4">
        <v>416</v>
      </c>
      <c r="R44" s="27">
        <v>3215</v>
      </c>
      <c r="S44" s="31">
        <v>106732</v>
      </c>
      <c r="T44" s="31">
        <v>11</v>
      </c>
      <c r="U44" s="40">
        <v>1802</v>
      </c>
      <c r="V44" s="27">
        <v>4</v>
      </c>
      <c r="W44" s="36">
        <v>1034</v>
      </c>
      <c r="X44" s="41"/>
    </row>
    <row r="45" spans="1:24">
      <c r="A45" s="44"/>
      <c r="B45" s="28" t="s">
        <v>75</v>
      </c>
      <c r="C45" s="31"/>
      <c r="D45" s="50">
        <v>157.5</v>
      </c>
      <c r="E45" s="35">
        <v>35544</v>
      </c>
      <c r="F45" s="36">
        <v>14438</v>
      </c>
      <c r="G45" s="36">
        <v>34199</v>
      </c>
      <c r="H45" s="51">
        <v>131</v>
      </c>
      <c r="I45" s="51">
        <v>625</v>
      </c>
      <c r="J45" s="51">
        <v>1255</v>
      </c>
      <c r="K45" s="30">
        <v>2423</v>
      </c>
      <c r="L45" s="52">
        <v>2343</v>
      </c>
      <c r="M45" s="53">
        <v>1846</v>
      </c>
      <c r="N45" s="53">
        <v>43</v>
      </c>
      <c r="O45" s="53">
        <v>1068</v>
      </c>
      <c r="P45" s="54">
        <v>3148293</v>
      </c>
      <c r="Q45" s="55">
        <v>442</v>
      </c>
      <c r="R45" s="56">
        <v>2650</v>
      </c>
      <c r="S45" s="31">
        <v>44942</v>
      </c>
      <c r="T45" s="52">
        <v>9</v>
      </c>
      <c r="U45" s="40">
        <v>1356</v>
      </c>
      <c r="V45" s="53">
        <v>3</v>
      </c>
      <c r="W45" s="57">
        <v>762</v>
      </c>
      <c r="X45" s="41"/>
    </row>
    <row r="46" spans="1:24">
      <c r="A46" s="44"/>
      <c r="B46" s="28" t="s">
        <v>76</v>
      </c>
      <c r="C46" s="27"/>
      <c r="D46" s="42">
        <v>58.08</v>
      </c>
      <c r="E46" s="58">
        <v>48129</v>
      </c>
      <c r="F46" s="36">
        <v>19974</v>
      </c>
      <c r="G46" s="36">
        <v>47520</v>
      </c>
      <c r="H46" s="37">
        <v>235</v>
      </c>
      <c r="I46" s="37">
        <v>643</v>
      </c>
      <c r="J46" s="43">
        <v>901</v>
      </c>
      <c r="K46" s="30">
        <v>1877</v>
      </c>
      <c r="L46" s="39">
        <v>1547</v>
      </c>
      <c r="M46" s="39">
        <v>1542</v>
      </c>
      <c r="N46" s="31">
        <v>22</v>
      </c>
      <c r="O46" s="31">
        <v>322</v>
      </c>
      <c r="P46" s="31">
        <v>934260</v>
      </c>
      <c r="Q46" s="4">
        <v>281</v>
      </c>
      <c r="R46" s="27">
        <v>2158</v>
      </c>
      <c r="S46" s="27">
        <v>42837</v>
      </c>
      <c r="T46" s="27">
        <v>7</v>
      </c>
      <c r="U46" s="40">
        <v>2151</v>
      </c>
      <c r="V46" s="27">
        <v>3</v>
      </c>
      <c r="W46" s="36">
        <v>1134</v>
      </c>
      <c r="X46" s="41"/>
    </row>
    <row r="47" spans="1:24">
      <c r="A47" s="34"/>
      <c r="B47" s="28" t="s">
        <v>77</v>
      </c>
      <c r="C47" s="34"/>
      <c r="D47" s="48">
        <v>19.010000000000002</v>
      </c>
      <c r="E47" s="58">
        <v>20745</v>
      </c>
      <c r="F47" s="36">
        <v>9396</v>
      </c>
      <c r="G47" s="36">
        <v>20385</v>
      </c>
      <c r="H47" s="37">
        <v>85</v>
      </c>
      <c r="I47" s="37">
        <v>186</v>
      </c>
      <c r="J47" s="43">
        <v>237</v>
      </c>
      <c r="K47" s="30">
        <v>400</v>
      </c>
      <c r="L47" s="39">
        <v>305</v>
      </c>
      <c r="M47" s="27">
        <v>873</v>
      </c>
      <c r="N47" s="31">
        <v>13</v>
      </c>
      <c r="O47" s="31">
        <v>862</v>
      </c>
      <c r="P47" s="31">
        <v>1620566</v>
      </c>
      <c r="Q47" s="4">
        <v>258</v>
      </c>
      <c r="R47" s="27">
        <v>2002</v>
      </c>
      <c r="S47" s="27">
        <v>44355</v>
      </c>
      <c r="T47" s="27">
        <v>2</v>
      </c>
      <c r="U47" s="40">
        <v>787</v>
      </c>
      <c r="V47" s="27">
        <v>1</v>
      </c>
      <c r="W47" s="36">
        <v>471</v>
      </c>
      <c r="X47" s="41"/>
    </row>
    <row r="48" spans="1:24">
      <c r="A48" s="34"/>
      <c r="B48" s="28" t="s">
        <v>78</v>
      </c>
      <c r="C48" s="27"/>
      <c r="D48" s="42">
        <v>32.51</v>
      </c>
      <c r="E48" s="58">
        <v>20127</v>
      </c>
      <c r="F48" s="36">
        <v>8375</v>
      </c>
      <c r="G48" s="36">
        <v>19716</v>
      </c>
      <c r="H48" s="37">
        <v>65</v>
      </c>
      <c r="I48" s="37">
        <v>226</v>
      </c>
      <c r="J48" s="43">
        <v>378</v>
      </c>
      <c r="K48" s="30">
        <v>1220</v>
      </c>
      <c r="L48" s="39">
        <v>1156</v>
      </c>
      <c r="M48" s="27">
        <v>550</v>
      </c>
      <c r="N48" s="31">
        <v>13</v>
      </c>
      <c r="O48" s="31">
        <v>841</v>
      </c>
      <c r="P48" s="31">
        <v>3236764</v>
      </c>
      <c r="Q48" s="4">
        <v>123</v>
      </c>
      <c r="R48" s="27">
        <v>1266</v>
      </c>
      <c r="S48" s="27">
        <v>28802</v>
      </c>
      <c r="T48" s="27">
        <v>4</v>
      </c>
      <c r="U48" s="40">
        <v>690</v>
      </c>
      <c r="V48" s="27">
        <v>1</v>
      </c>
      <c r="W48" s="36">
        <v>365</v>
      </c>
      <c r="X48" s="41"/>
    </row>
    <row r="49" spans="1:24">
      <c r="A49" s="34"/>
      <c r="B49" s="28" t="s">
        <v>79</v>
      </c>
      <c r="C49" s="27"/>
      <c r="D49" s="42">
        <v>19.899999999999999</v>
      </c>
      <c r="E49" s="58">
        <v>5816</v>
      </c>
      <c r="F49" s="36">
        <v>2295</v>
      </c>
      <c r="G49" s="36">
        <v>5642</v>
      </c>
      <c r="H49" s="37">
        <v>17</v>
      </c>
      <c r="I49" s="37">
        <v>92</v>
      </c>
      <c r="J49" s="43">
        <v>151</v>
      </c>
      <c r="K49" s="30">
        <v>581</v>
      </c>
      <c r="L49" s="39">
        <v>596</v>
      </c>
      <c r="M49" s="103">
        <v>257</v>
      </c>
      <c r="N49" s="31">
        <v>17</v>
      </c>
      <c r="O49" s="31">
        <v>748</v>
      </c>
      <c r="P49" s="31">
        <v>2472411</v>
      </c>
      <c r="Q49" s="4">
        <v>55</v>
      </c>
      <c r="R49" s="27">
        <v>302</v>
      </c>
      <c r="S49" s="27">
        <v>3601</v>
      </c>
      <c r="T49" s="27">
        <v>2</v>
      </c>
      <c r="U49" s="40">
        <v>204</v>
      </c>
      <c r="V49" s="27">
        <v>1</v>
      </c>
      <c r="W49" s="36">
        <v>105</v>
      </c>
      <c r="X49" s="41"/>
    </row>
    <row r="50" spans="1:24">
      <c r="A50" s="34"/>
      <c r="B50" s="28" t="s">
        <v>80</v>
      </c>
      <c r="C50" s="27"/>
      <c r="D50" s="42">
        <v>72.8</v>
      </c>
      <c r="E50" s="58">
        <v>13735</v>
      </c>
      <c r="F50" s="36">
        <v>5022</v>
      </c>
      <c r="G50" s="36">
        <v>13141</v>
      </c>
      <c r="H50" s="37">
        <v>46</v>
      </c>
      <c r="I50" s="37">
        <v>227</v>
      </c>
      <c r="J50" s="43">
        <v>989</v>
      </c>
      <c r="K50" s="30">
        <v>2370</v>
      </c>
      <c r="L50" s="39">
        <v>1944</v>
      </c>
      <c r="M50" s="104">
        <v>893</v>
      </c>
      <c r="N50" s="31">
        <v>34</v>
      </c>
      <c r="O50" s="31">
        <v>1791</v>
      </c>
      <c r="P50" s="31">
        <v>5214278</v>
      </c>
      <c r="Q50" s="4">
        <v>214</v>
      </c>
      <c r="R50" s="27">
        <v>1297</v>
      </c>
      <c r="S50" s="27">
        <v>21907</v>
      </c>
      <c r="T50" s="27">
        <v>3</v>
      </c>
      <c r="U50" s="40">
        <v>533</v>
      </c>
      <c r="V50" s="27">
        <v>1</v>
      </c>
      <c r="W50" s="36">
        <v>285</v>
      </c>
      <c r="X50" s="41"/>
    </row>
    <row r="51" spans="1:24">
      <c r="A51" s="34"/>
      <c r="B51" s="28" t="s">
        <v>81</v>
      </c>
      <c r="C51" s="27"/>
      <c r="D51" s="42">
        <v>46.25</v>
      </c>
      <c r="E51" s="58">
        <v>13228</v>
      </c>
      <c r="F51" s="36">
        <v>4673</v>
      </c>
      <c r="G51" s="36">
        <v>12693</v>
      </c>
      <c r="H51" s="37">
        <v>53</v>
      </c>
      <c r="I51" s="37">
        <v>229</v>
      </c>
      <c r="J51" s="43">
        <v>594</v>
      </c>
      <c r="K51" s="30">
        <v>1486</v>
      </c>
      <c r="L51" s="39">
        <v>1478</v>
      </c>
      <c r="M51" s="104">
        <v>537</v>
      </c>
      <c r="N51" s="31">
        <v>19</v>
      </c>
      <c r="O51" s="31">
        <v>915</v>
      </c>
      <c r="P51" s="31">
        <v>2920903</v>
      </c>
      <c r="Q51" s="4">
        <v>128</v>
      </c>
      <c r="R51" s="27">
        <v>623</v>
      </c>
      <c r="S51" s="27">
        <v>11692</v>
      </c>
      <c r="T51" s="27">
        <v>1</v>
      </c>
      <c r="U51" s="40">
        <v>506</v>
      </c>
      <c r="V51" s="27">
        <v>1</v>
      </c>
      <c r="W51" s="36">
        <v>297</v>
      </c>
      <c r="X51" s="41"/>
    </row>
    <row r="52" spans="1:24">
      <c r="A52" s="34"/>
      <c r="B52" s="28" t="s">
        <v>82</v>
      </c>
      <c r="C52" s="27"/>
      <c r="D52" s="42">
        <v>24.44</v>
      </c>
      <c r="E52" s="58">
        <v>14639</v>
      </c>
      <c r="F52" s="36">
        <v>6088</v>
      </c>
      <c r="G52" s="36">
        <v>13883</v>
      </c>
      <c r="H52" s="37">
        <v>27</v>
      </c>
      <c r="I52" s="37">
        <v>273</v>
      </c>
      <c r="J52" s="43">
        <v>347</v>
      </c>
      <c r="K52" s="30">
        <v>725</v>
      </c>
      <c r="L52" s="39">
        <v>584</v>
      </c>
      <c r="M52" s="27">
        <v>753</v>
      </c>
      <c r="N52" s="31">
        <v>38</v>
      </c>
      <c r="O52" s="31">
        <v>883</v>
      </c>
      <c r="P52" s="31">
        <v>2525571</v>
      </c>
      <c r="Q52" s="4">
        <v>140</v>
      </c>
      <c r="R52" s="27">
        <v>804</v>
      </c>
      <c r="S52" s="27">
        <v>11412</v>
      </c>
      <c r="T52" s="27">
        <v>3</v>
      </c>
      <c r="U52" s="40">
        <v>465</v>
      </c>
      <c r="V52" s="27">
        <v>1</v>
      </c>
      <c r="W52" s="36">
        <v>295</v>
      </c>
      <c r="X52" s="41"/>
    </row>
    <row r="53" spans="1:24">
      <c r="A53" s="34"/>
      <c r="B53" s="28" t="s">
        <v>83</v>
      </c>
      <c r="C53" s="27"/>
      <c r="D53" s="42">
        <v>43.24</v>
      </c>
      <c r="E53" s="58">
        <v>7033</v>
      </c>
      <c r="F53" s="36">
        <v>2517</v>
      </c>
      <c r="G53" s="36">
        <v>6814</v>
      </c>
      <c r="H53" s="37">
        <v>25</v>
      </c>
      <c r="I53" s="37">
        <v>107</v>
      </c>
      <c r="J53" s="43">
        <v>478</v>
      </c>
      <c r="K53" s="30">
        <v>1086</v>
      </c>
      <c r="L53" s="39">
        <v>780</v>
      </c>
      <c r="M53" s="27">
        <v>592</v>
      </c>
      <c r="N53" s="31">
        <v>33</v>
      </c>
      <c r="O53" s="31">
        <v>1457</v>
      </c>
      <c r="P53" s="31">
        <v>5276321</v>
      </c>
      <c r="Q53" s="4">
        <v>97</v>
      </c>
      <c r="R53" s="27">
        <v>1049</v>
      </c>
      <c r="S53" s="27">
        <v>24820</v>
      </c>
      <c r="T53" s="27">
        <v>1</v>
      </c>
      <c r="U53" s="40">
        <v>273</v>
      </c>
      <c r="V53" s="27">
        <v>1</v>
      </c>
      <c r="W53" s="36">
        <v>164</v>
      </c>
      <c r="X53" s="41"/>
    </row>
    <row r="54" spans="1:24">
      <c r="A54" s="44"/>
      <c r="B54" s="28" t="s">
        <v>84</v>
      </c>
      <c r="C54" s="27"/>
      <c r="D54" s="42">
        <v>67.010000000000005</v>
      </c>
      <c r="E54" s="58">
        <v>22075</v>
      </c>
      <c r="F54" s="36">
        <v>8345</v>
      </c>
      <c r="G54" s="36">
        <v>21383</v>
      </c>
      <c r="H54" s="37">
        <v>97</v>
      </c>
      <c r="I54" s="37">
        <v>374</v>
      </c>
      <c r="J54" s="43">
        <v>934</v>
      </c>
      <c r="K54" s="30">
        <v>2532</v>
      </c>
      <c r="L54" s="39">
        <v>2359</v>
      </c>
      <c r="M54" s="27">
        <v>980</v>
      </c>
      <c r="N54" s="31">
        <v>49</v>
      </c>
      <c r="O54" s="31">
        <v>1355</v>
      </c>
      <c r="P54" s="31">
        <v>5046995</v>
      </c>
      <c r="Q54" s="4">
        <v>225</v>
      </c>
      <c r="R54" s="27">
        <v>1350</v>
      </c>
      <c r="S54" s="27">
        <v>31630</v>
      </c>
      <c r="T54" s="27">
        <v>5</v>
      </c>
      <c r="U54" s="40">
        <v>955</v>
      </c>
      <c r="V54" s="27">
        <v>2</v>
      </c>
      <c r="W54" s="36">
        <v>543</v>
      </c>
      <c r="X54" s="41"/>
    </row>
    <row r="55" spans="1:24">
      <c r="A55" s="34"/>
      <c r="B55" s="28" t="s">
        <v>85</v>
      </c>
      <c r="C55" s="27"/>
      <c r="D55" s="42">
        <v>22.99</v>
      </c>
      <c r="E55" s="58">
        <v>11897</v>
      </c>
      <c r="F55" s="36">
        <v>5145</v>
      </c>
      <c r="G55" s="36">
        <v>11898</v>
      </c>
      <c r="H55" s="37">
        <v>80</v>
      </c>
      <c r="I55" s="37">
        <v>155</v>
      </c>
      <c r="J55" s="43">
        <v>381</v>
      </c>
      <c r="K55" s="30">
        <v>490</v>
      </c>
      <c r="L55" s="39">
        <v>459</v>
      </c>
      <c r="M55" s="27">
        <v>642</v>
      </c>
      <c r="N55" s="31">
        <v>7</v>
      </c>
      <c r="O55" s="31">
        <v>251</v>
      </c>
      <c r="P55" s="31">
        <v>1020614</v>
      </c>
      <c r="Q55" s="4">
        <v>130</v>
      </c>
      <c r="R55" s="27">
        <v>674</v>
      </c>
      <c r="S55" s="27">
        <v>8859</v>
      </c>
      <c r="T55" s="27">
        <v>2</v>
      </c>
      <c r="U55" s="40">
        <v>657</v>
      </c>
      <c r="V55" s="27">
        <v>1</v>
      </c>
      <c r="W55" s="36">
        <v>328</v>
      </c>
      <c r="X55" s="41"/>
    </row>
    <row r="56" spans="1:24">
      <c r="A56" s="34"/>
      <c r="B56" s="28" t="s">
        <v>86</v>
      </c>
      <c r="C56" s="27"/>
      <c r="D56" s="42">
        <v>35.590000000000003</v>
      </c>
      <c r="E56" s="58">
        <v>6760</v>
      </c>
      <c r="F56" s="36">
        <v>2494</v>
      </c>
      <c r="G56" s="36">
        <v>6554</v>
      </c>
      <c r="H56" s="37">
        <v>28</v>
      </c>
      <c r="I56" s="37">
        <v>104</v>
      </c>
      <c r="J56" s="43">
        <v>327</v>
      </c>
      <c r="K56" s="30">
        <v>491</v>
      </c>
      <c r="L56" s="39">
        <v>399</v>
      </c>
      <c r="M56" s="27">
        <v>261</v>
      </c>
      <c r="N56" s="31">
        <v>10</v>
      </c>
      <c r="O56" s="31">
        <v>217</v>
      </c>
      <c r="P56" s="31">
        <v>439052</v>
      </c>
      <c r="Q56" s="4">
        <v>46</v>
      </c>
      <c r="R56" s="27">
        <v>249</v>
      </c>
      <c r="S56" s="27">
        <v>5399</v>
      </c>
      <c r="T56" s="27">
        <v>1</v>
      </c>
      <c r="U56" s="40">
        <v>292</v>
      </c>
      <c r="V56" s="27">
        <v>1</v>
      </c>
      <c r="W56" s="36">
        <v>150</v>
      </c>
      <c r="X56" s="41"/>
    </row>
    <row r="57" spans="1:24">
      <c r="A57" s="34"/>
      <c r="B57" s="28" t="s">
        <v>87</v>
      </c>
      <c r="C57" s="27"/>
      <c r="D57" s="42">
        <v>28.25</v>
      </c>
      <c r="E57" s="58">
        <v>13803</v>
      </c>
      <c r="F57" s="36">
        <v>5653</v>
      </c>
      <c r="G57" s="36">
        <v>13476</v>
      </c>
      <c r="H57" s="37">
        <v>39</v>
      </c>
      <c r="I57" s="37">
        <v>208</v>
      </c>
      <c r="J57" s="43">
        <v>480</v>
      </c>
      <c r="K57" s="30">
        <v>910</v>
      </c>
      <c r="L57" s="39">
        <v>812</v>
      </c>
      <c r="M57" s="27">
        <v>492</v>
      </c>
      <c r="N57" s="31">
        <v>13</v>
      </c>
      <c r="O57" s="31">
        <v>1153</v>
      </c>
      <c r="P57" s="31">
        <v>4103072</v>
      </c>
      <c r="Q57" s="4">
        <v>90</v>
      </c>
      <c r="R57" s="27">
        <v>701</v>
      </c>
      <c r="S57" s="27">
        <v>12667</v>
      </c>
      <c r="T57" s="27">
        <v>3</v>
      </c>
      <c r="U57" s="40">
        <v>538</v>
      </c>
      <c r="V57" s="27">
        <v>1</v>
      </c>
      <c r="W57" s="36">
        <v>334</v>
      </c>
      <c r="X57" s="41"/>
    </row>
    <row r="58" spans="1:24">
      <c r="A58" s="34"/>
      <c r="B58" s="28" t="s">
        <v>88</v>
      </c>
      <c r="C58" s="27"/>
      <c r="D58" s="42">
        <v>27.5</v>
      </c>
      <c r="E58" s="58">
        <v>10305</v>
      </c>
      <c r="F58" s="36">
        <v>4203</v>
      </c>
      <c r="G58" s="36">
        <v>9951</v>
      </c>
      <c r="H58" s="37">
        <v>31</v>
      </c>
      <c r="I58" s="37">
        <v>195</v>
      </c>
      <c r="J58" s="43">
        <v>504</v>
      </c>
      <c r="K58" s="30">
        <v>1025</v>
      </c>
      <c r="L58" s="39">
        <v>973</v>
      </c>
      <c r="M58" s="27">
        <v>466</v>
      </c>
      <c r="N58" s="31">
        <v>19</v>
      </c>
      <c r="O58" s="31">
        <v>455</v>
      </c>
      <c r="P58" s="31">
        <v>1136815</v>
      </c>
      <c r="Q58" s="4">
        <v>90</v>
      </c>
      <c r="R58" s="27">
        <v>459</v>
      </c>
      <c r="S58" s="27">
        <v>6602</v>
      </c>
      <c r="T58" s="27">
        <v>3</v>
      </c>
      <c r="U58" s="40">
        <v>421</v>
      </c>
      <c r="V58" s="27">
        <v>1</v>
      </c>
      <c r="W58" s="36">
        <v>214</v>
      </c>
      <c r="X58" s="41"/>
    </row>
    <row r="59" spans="1:24">
      <c r="A59" s="34"/>
      <c r="B59" s="28" t="s">
        <v>89</v>
      </c>
      <c r="C59" s="27"/>
      <c r="D59" s="42">
        <v>47.11</v>
      </c>
      <c r="E59" s="58">
        <v>6721</v>
      </c>
      <c r="F59" s="36">
        <v>2505</v>
      </c>
      <c r="G59" s="36">
        <v>6406</v>
      </c>
      <c r="H59" s="37">
        <v>24</v>
      </c>
      <c r="I59" s="37">
        <v>114</v>
      </c>
      <c r="J59" s="43">
        <v>482</v>
      </c>
      <c r="K59" s="30">
        <v>430</v>
      </c>
      <c r="L59" s="39">
        <v>353</v>
      </c>
      <c r="M59" s="27">
        <v>337</v>
      </c>
      <c r="N59" s="31">
        <v>27</v>
      </c>
      <c r="O59" s="31">
        <v>1439</v>
      </c>
      <c r="P59" s="31">
        <v>4132336</v>
      </c>
      <c r="Q59" s="4">
        <v>43</v>
      </c>
      <c r="R59" s="27">
        <v>189</v>
      </c>
      <c r="S59" s="27">
        <v>1882</v>
      </c>
      <c r="T59" s="27">
        <v>2</v>
      </c>
      <c r="U59" s="40">
        <v>188</v>
      </c>
      <c r="V59" s="27">
        <v>1</v>
      </c>
      <c r="W59" s="36">
        <v>128</v>
      </c>
      <c r="X59" s="41"/>
    </row>
    <row r="60" spans="1:24">
      <c r="A60" s="34"/>
      <c r="B60" s="28" t="s">
        <v>90</v>
      </c>
      <c r="C60" s="27"/>
      <c r="D60" s="42">
        <v>65.510000000000005</v>
      </c>
      <c r="E60" s="58">
        <v>7198</v>
      </c>
      <c r="F60" s="36">
        <v>2602</v>
      </c>
      <c r="G60" s="36">
        <v>6883</v>
      </c>
      <c r="H60" s="37">
        <v>32</v>
      </c>
      <c r="I60" s="37">
        <v>149</v>
      </c>
      <c r="J60" s="43">
        <v>598</v>
      </c>
      <c r="K60" s="30">
        <v>804</v>
      </c>
      <c r="L60" s="39">
        <v>688</v>
      </c>
      <c r="M60" s="27">
        <v>344</v>
      </c>
      <c r="N60" s="31">
        <v>27</v>
      </c>
      <c r="O60" s="31">
        <v>1465</v>
      </c>
      <c r="P60" s="31">
        <v>3359505</v>
      </c>
      <c r="Q60" s="4">
        <v>63</v>
      </c>
      <c r="R60" s="27">
        <v>336</v>
      </c>
      <c r="S60" s="27">
        <v>6172</v>
      </c>
      <c r="T60" s="27">
        <v>1</v>
      </c>
      <c r="U60" s="40">
        <v>232</v>
      </c>
      <c r="V60" s="27">
        <v>1</v>
      </c>
      <c r="W60" s="36">
        <v>127</v>
      </c>
      <c r="X60" s="41"/>
    </row>
    <row r="61" spans="1:24">
      <c r="A61" s="34"/>
      <c r="B61" s="28" t="s">
        <v>91</v>
      </c>
      <c r="C61" s="27"/>
      <c r="D61" s="42">
        <v>129.87</v>
      </c>
      <c r="E61" s="58">
        <v>8885</v>
      </c>
      <c r="F61" s="36">
        <v>3356</v>
      </c>
      <c r="G61" s="36">
        <v>8435</v>
      </c>
      <c r="H61" s="37">
        <v>19</v>
      </c>
      <c r="I61" s="37">
        <v>171</v>
      </c>
      <c r="J61" s="43">
        <v>577</v>
      </c>
      <c r="K61" s="30">
        <v>712</v>
      </c>
      <c r="L61" s="39">
        <v>507</v>
      </c>
      <c r="M61" s="103">
        <v>631</v>
      </c>
      <c r="N61" s="31">
        <v>25</v>
      </c>
      <c r="O61" s="31">
        <v>722</v>
      </c>
      <c r="P61" s="31">
        <v>1544914</v>
      </c>
      <c r="Q61" s="4">
        <v>149</v>
      </c>
      <c r="R61" s="27">
        <v>776</v>
      </c>
      <c r="S61" s="27">
        <v>11998</v>
      </c>
      <c r="T61" s="27">
        <v>2</v>
      </c>
      <c r="U61" s="40">
        <v>320</v>
      </c>
      <c r="V61" s="27">
        <v>2</v>
      </c>
      <c r="W61" s="36">
        <v>248</v>
      </c>
      <c r="X61" s="41"/>
    </row>
    <row r="62" spans="1:24">
      <c r="A62" s="34"/>
      <c r="B62" s="28" t="s">
        <v>92</v>
      </c>
      <c r="C62" s="27" t="s">
        <v>36</v>
      </c>
      <c r="D62" s="42">
        <v>24.85</v>
      </c>
      <c r="E62" s="58">
        <v>6874</v>
      </c>
      <c r="F62" s="36">
        <v>3076</v>
      </c>
      <c r="G62" s="36">
        <v>6673</v>
      </c>
      <c r="H62" s="37">
        <v>10</v>
      </c>
      <c r="I62" s="37">
        <v>158</v>
      </c>
      <c r="J62" s="43">
        <v>104</v>
      </c>
      <c r="K62" s="30">
        <v>139</v>
      </c>
      <c r="L62" s="39">
        <v>115</v>
      </c>
      <c r="M62" s="104">
        <v>387</v>
      </c>
      <c r="N62" s="31">
        <v>6</v>
      </c>
      <c r="O62" s="31">
        <v>89</v>
      </c>
      <c r="P62" s="31">
        <v>55542</v>
      </c>
      <c r="Q62" s="4">
        <v>86</v>
      </c>
      <c r="R62" s="27">
        <v>385</v>
      </c>
      <c r="S62" s="27">
        <v>3976</v>
      </c>
      <c r="T62" s="27">
        <v>2</v>
      </c>
      <c r="U62" s="40">
        <v>207</v>
      </c>
      <c r="V62" s="27">
        <v>1</v>
      </c>
      <c r="W62" s="36">
        <v>98</v>
      </c>
      <c r="X62" s="41"/>
    </row>
    <row r="63" spans="1:24">
      <c r="A63" s="34"/>
      <c r="B63" s="28" t="s">
        <v>93</v>
      </c>
      <c r="C63" s="27"/>
      <c r="D63" s="42">
        <v>45.17</v>
      </c>
      <c r="E63" s="58">
        <v>6993</v>
      </c>
      <c r="F63" s="36">
        <v>2932</v>
      </c>
      <c r="G63" s="36">
        <v>6519</v>
      </c>
      <c r="H63" s="37">
        <v>15</v>
      </c>
      <c r="I63" s="37">
        <v>168</v>
      </c>
      <c r="J63" s="43">
        <v>377</v>
      </c>
      <c r="K63" s="30">
        <v>294</v>
      </c>
      <c r="L63" s="39">
        <v>185</v>
      </c>
      <c r="M63" s="27">
        <v>369</v>
      </c>
      <c r="N63" s="31">
        <v>8</v>
      </c>
      <c r="O63" s="31">
        <v>92</v>
      </c>
      <c r="P63" s="31">
        <v>156540</v>
      </c>
      <c r="Q63" s="4">
        <v>107</v>
      </c>
      <c r="R63" s="27">
        <v>534</v>
      </c>
      <c r="S63" s="27">
        <v>8445</v>
      </c>
      <c r="T63" s="27">
        <v>1</v>
      </c>
      <c r="U63" s="40">
        <v>191</v>
      </c>
      <c r="V63" s="27">
        <v>1</v>
      </c>
      <c r="W63" s="36">
        <v>115</v>
      </c>
      <c r="X63" s="41"/>
    </row>
    <row r="64" spans="1:24" ht="26.25" customHeight="1">
      <c r="A64" s="59"/>
      <c r="B64" s="60" t="s">
        <v>94</v>
      </c>
      <c r="C64" s="61"/>
      <c r="D64" s="62" t="s">
        <v>95</v>
      </c>
      <c r="E64" s="63" t="s">
        <v>96</v>
      </c>
      <c r="F64" s="64" t="s">
        <v>97</v>
      </c>
      <c r="G64" s="65"/>
      <c r="H64" s="66" t="s">
        <v>98</v>
      </c>
      <c r="I64" s="65"/>
      <c r="J64" s="82" t="s">
        <v>99</v>
      </c>
      <c r="K64" s="83"/>
      <c r="L64" s="84"/>
      <c r="M64" s="67" t="s">
        <v>100</v>
      </c>
      <c r="N64" s="85" t="s">
        <v>101</v>
      </c>
      <c r="O64" s="86"/>
      <c r="P64" s="87"/>
      <c r="Q64" s="85" t="s">
        <v>102</v>
      </c>
      <c r="R64" s="86"/>
      <c r="S64" s="87"/>
      <c r="T64" s="94" t="s">
        <v>103</v>
      </c>
      <c r="U64" s="95"/>
      <c r="V64" s="95"/>
      <c r="W64" s="96"/>
      <c r="X64" s="41"/>
    </row>
    <row r="65" spans="1:25">
      <c r="A65" s="41"/>
      <c r="B65" s="68" t="s">
        <v>104</v>
      </c>
      <c r="D65" s="69"/>
      <c r="E65" s="41"/>
      <c r="F65" s="70"/>
      <c r="G65" s="71"/>
      <c r="H65" s="70" t="s">
        <v>105</v>
      </c>
      <c r="I65" s="71"/>
      <c r="J65" s="41"/>
      <c r="M65" s="72" t="s">
        <v>106</v>
      </c>
      <c r="N65" s="88"/>
      <c r="O65" s="89"/>
      <c r="P65" s="90"/>
      <c r="Q65" s="88"/>
      <c r="R65" s="89"/>
      <c r="S65" s="90"/>
      <c r="T65" s="97"/>
      <c r="U65" s="98"/>
      <c r="V65" s="98"/>
      <c r="W65" s="99"/>
      <c r="X65" s="41"/>
    </row>
    <row r="66" spans="1:25" ht="36.75" customHeight="1">
      <c r="A66" s="27"/>
      <c r="B66" s="73"/>
      <c r="C66" s="74" t="s">
        <v>107</v>
      </c>
      <c r="D66" s="74"/>
      <c r="E66" s="75" t="s">
        <v>108</v>
      </c>
      <c r="F66" s="76" t="s">
        <v>109</v>
      </c>
      <c r="G66" s="77"/>
      <c r="H66" s="76" t="s">
        <v>110</v>
      </c>
      <c r="I66" s="77"/>
      <c r="J66" s="78" t="s">
        <v>111</v>
      </c>
      <c r="K66" s="79"/>
      <c r="L66" s="77"/>
      <c r="M66" s="80" t="s">
        <v>112</v>
      </c>
      <c r="N66" s="91"/>
      <c r="O66" s="92"/>
      <c r="P66" s="93"/>
      <c r="Q66" s="91"/>
      <c r="R66" s="92"/>
      <c r="S66" s="93"/>
      <c r="T66" s="100"/>
      <c r="U66" s="101"/>
      <c r="V66" s="101"/>
      <c r="W66" s="102"/>
      <c r="X66" s="41"/>
    </row>
    <row r="67" spans="1:25">
      <c r="A67"/>
      <c r="B67"/>
      <c r="C67"/>
      <c r="D67" s="1" t="s">
        <v>113</v>
      </c>
      <c r="T67"/>
      <c r="U67"/>
      <c r="V67"/>
      <c r="W67"/>
      <c r="X67"/>
    </row>
    <row r="68" spans="1:25">
      <c r="A68"/>
      <c r="B68"/>
      <c r="C68"/>
      <c r="D68" s="1" t="s">
        <v>114</v>
      </c>
      <c r="Q68"/>
      <c r="R68"/>
      <c r="S68"/>
      <c r="T68"/>
      <c r="U68"/>
      <c r="V68"/>
      <c r="W68"/>
      <c r="X68"/>
    </row>
    <row r="69" spans="1:25">
      <c r="A69"/>
      <c r="B69"/>
      <c r="C69"/>
      <c r="D69" s="81" t="s">
        <v>115</v>
      </c>
      <c r="Q69"/>
      <c r="R69"/>
      <c r="S69"/>
      <c r="T69"/>
      <c r="U69"/>
      <c r="V69"/>
      <c r="W69"/>
      <c r="X69"/>
    </row>
    <row r="70" spans="1:25">
      <c r="A70"/>
      <c r="B70"/>
      <c r="C70"/>
      <c r="D70" s="1" t="s">
        <v>116</v>
      </c>
      <c r="Q70"/>
      <c r="R70"/>
      <c r="S70"/>
      <c r="T70"/>
      <c r="U70"/>
      <c r="V70"/>
      <c r="W70"/>
      <c r="X70"/>
    </row>
    <row r="71" spans="1:25">
      <c r="A71"/>
      <c r="B71"/>
      <c r="C71"/>
      <c r="D71" s="1" t="s">
        <v>117</v>
      </c>
      <c r="Q71"/>
      <c r="R71"/>
      <c r="S71"/>
      <c r="T71"/>
      <c r="U71"/>
      <c r="V71"/>
      <c r="W71"/>
      <c r="X71"/>
      <c r="Y71"/>
    </row>
    <row r="72" spans="1:25">
      <c r="A72"/>
      <c r="B72"/>
      <c r="C72"/>
      <c r="D72" s="1" t="s">
        <v>118</v>
      </c>
      <c r="Q72"/>
      <c r="R72"/>
      <c r="S72"/>
      <c r="T72"/>
      <c r="U72"/>
      <c r="V72"/>
      <c r="W72"/>
      <c r="X72"/>
      <c r="Y72"/>
    </row>
    <row r="73" spans="1:25">
      <c r="A73"/>
      <c r="B73"/>
      <c r="C73"/>
      <c r="D73" s="1" t="s">
        <v>119</v>
      </c>
      <c r="Q73"/>
      <c r="R73"/>
      <c r="S73"/>
      <c r="T73"/>
      <c r="U73"/>
      <c r="V73"/>
      <c r="W73"/>
      <c r="X73"/>
      <c r="Y73"/>
    </row>
    <row r="74" spans="1:25">
      <c r="A74"/>
      <c r="B74"/>
      <c r="C74"/>
      <c r="Q74"/>
      <c r="R74"/>
      <c r="S74"/>
      <c r="T74"/>
      <c r="U74"/>
      <c r="V74"/>
      <c r="W74"/>
      <c r="X74"/>
      <c r="Y74"/>
    </row>
  </sheetData>
  <mergeCells count="4">
    <mergeCell ref="J64:L64"/>
    <mergeCell ref="N64:P66"/>
    <mergeCell ref="Q64:S66"/>
    <mergeCell ref="T64:W66"/>
  </mergeCells>
  <phoneticPr fontId="1"/>
  <pageMargins left="0.59055118110236227" right="0.19685039370078741" top="1.1417322834645669" bottom="0.35433070866141736" header="0.51181102362204722" footer="0.51181102362204722"/>
  <pageSetup paperSize="8" scale="59" fitToWidth="2"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市町村の現況</vt:lpstr>
      <vt:lpstr>市町村の現況!Print_Area</vt:lpstr>
      <vt:lpstr>市町村の現況!Print_Titles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2023-04-05T02:00:16Z</dcterms:created>
  <dcterms:modified xsi:type="dcterms:W3CDTF">2023-04-10T02:51:17Z</dcterms:modified>
</cp:coreProperties>
</file>