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■グラフで見るわたしたちの千葉県\☆R3年度グラフで見る千葉県（R4年3月版）\HP\data\"/>
    </mc:Choice>
  </mc:AlternateContent>
  <bookViews>
    <workbookView xWindow="1410" yWindow="-240" windowWidth="20280" windowHeight="12060"/>
  </bookViews>
  <sheets>
    <sheet name="全国から見た千葉県" sheetId="2" r:id="rId1"/>
  </sheets>
  <definedNames>
    <definedName name="\a">#REF!</definedName>
    <definedName name="\b">#N/A</definedName>
    <definedName name="\c">#N/A</definedName>
    <definedName name="_xlnm.Print_Area" localSheetId="0">全国から見た千葉県!$A:$K</definedName>
  </definedNames>
  <calcPr calcId="162913"/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<sst xmlns="http://schemas.openxmlformats.org/spreadsheetml/2006/main" count="156" uniqueCount="109">
  <si>
    <t>事業所</t>
  </si>
  <si>
    <t>全   国   か   ら   見   た   千   葉   県</t>
  </si>
  <si>
    <t>項               目</t>
  </si>
  <si>
    <t>単  位</t>
  </si>
  <si>
    <t>全    国</t>
  </si>
  <si>
    <t>千 葉 県</t>
  </si>
  <si>
    <t>全国順位</t>
  </si>
  <si>
    <t>年   次   及   び   資   料  出   所</t>
  </si>
  <si>
    <t>面積</t>
  </si>
  <si>
    <t>k㎡</t>
  </si>
  <si>
    <t>世帯数</t>
  </si>
  <si>
    <t>世帯</t>
  </si>
  <si>
    <t>人口</t>
  </si>
  <si>
    <t>人</t>
  </si>
  <si>
    <t>―</t>
  </si>
  <si>
    <t>農家数</t>
  </si>
  <si>
    <t>戸</t>
  </si>
  <si>
    <t>耕地面積</t>
  </si>
  <si>
    <t>ha</t>
  </si>
  <si>
    <t>農業産出額</t>
  </si>
  <si>
    <t>億円</t>
  </si>
  <si>
    <t>海面漁業漁獲量</t>
  </si>
  <si>
    <t>製造事業所数</t>
  </si>
  <si>
    <t xml:space="preserve"> 従業者数</t>
  </si>
  <si>
    <t xml:space="preserve">      〃</t>
  </si>
  <si>
    <t xml:space="preserve">      製造品出荷額等</t>
  </si>
  <si>
    <t>百万円</t>
  </si>
  <si>
    <t>商業事業所数</t>
  </si>
  <si>
    <t xml:space="preserve">       従    業    者    数</t>
  </si>
  <si>
    <t xml:space="preserve">       年間商品販売額</t>
  </si>
  <si>
    <t>普通会計歳出決算額</t>
  </si>
  <si>
    <t>常用労働者月平均現金給与総額</t>
  </si>
  <si>
    <t>円</t>
  </si>
  <si>
    <t>消費者物価地域差指数</t>
  </si>
  <si>
    <t>日本銀行</t>
  </si>
  <si>
    <t>国内銀行貸出残高</t>
  </si>
  <si>
    <t>一般道路実延長</t>
  </si>
  <si>
    <t>km</t>
  </si>
  <si>
    <t>小学校数</t>
  </si>
  <si>
    <t>校</t>
  </si>
  <si>
    <t>　　　　　児童数</t>
  </si>
  <si>
    <t xml:space="preserve">            〃</t>
  </si>
  <si>
    <t>中学校数</t>
  </si>
  <si>
    <t>　　　　　生徒数</t>
  </si>
  <si>
    <t>高等学校数</t>
  </si>
  <si>
    <t>病院数</t>
  </si>
  <si>
    <t>医師数</t>
  </si>
  <si>
    <t>社会福祉施設数</t>
  </si>
  <si>
    <t>施設</t>
  </si>
  <si>
    <t>刑法犯認知件数</t>
  </si>
  <si>
    <t>件</t>
  </si>
  <si>
    <t>交通事故発生件数</t>
  </si>
  <si>
    <t>都道府県決算状況調</t>
    <phoneticPr fontId="4"/>
  </si>
  <si>
    <t>全国都道府県市区町村別面積調</t>
    <rPh sb="0" eb="2">
      <t>ゼンコク</t>
    </rPh>
    <rPh sb="2" eb="6">
      <t>トドウフケン</t>
    </rPh>
    <rPh sb="6" eb="8">
      <t>シク</t>
    </rPh>
    <rPh sb="8" eb="10">
      <t>チョウソン</t>
    </rPh>
    <rPh sb="10" eb="11">
      <t>ベツ</t>
    </rPh>
    <rPh sb="11" eb="13">
      <t>メンセキ</t>
    </rPh>
    <rPh sb="13" eb="14">
      <t>シラ</t>
    </rPh>
    <phoneticPr fontId="4"/>
  </si>
  <si>
    <t>医療施設（動態）調査・病院報告の概況</t>
    <rPh sb="5" eb="7">
      <t>ドウタイ</t>
    </rPh>
    <rPh sb="8" eb="10">
      <t>チョウサ</t>
    </rPh>
    <phoneticPr fontId="4"/>
  </si>
  <si>
    <t>社会福祉施設等調査</t>
    <phoneticPr fontId="4"/>
  </si>
  <si>
    <t>耕地面積調査</t>
    <rPh sb="0" eb="2">
      <t>コウチ</t>
    </rPh>
    <rPh sb="2" eb="4">
      <t>メンセキ</t>
    </rPh>
    <rPh sb="4" eb="6">
      <t>チョウサ</t>
    </rPh>
    <phoneticPr fontId="4"/>
  </si>
  <si>
    <t>海面漁業生産統計調査（漁業・養殖業生産統計）</t>
    <rPh sb="0" eb="2">
      <t>カイメン</t>
    </rPh>
    <rPh sb="2" eb="4">
      <t>ギョギョウ</t>
    </rPh>
    <rPh sb="4" eb="6">
      <t>セイサン</t>
    </rPh>
    <rPh sb="6" eb="8">
      <t>トウケイ</t>
    </rPh>
    <rPh sb="8" eb="10">
      <t>チョウサ</t>
    </rPh>
    <rPh sb="14" eb="17">
      <t>ヨウショクギョウ</t>
    </rPh>
    <rPh sb="19" eb="21">
      <t>トウケイ</t>
    </rPh>
    <phoneticPr fontId="4"/>
  </si>
  <si>
    <t>自動車保有台数統計データ</t>
    <rPh sb="0" eb="3">
      <t>ジドウシャ</t>
    </rPh>
    <rPh sb="3" eb="5">
      <t>ホユウ</t>
    </rPh>
    <rPh sb="5" eb="7">
      <t>ダイスウ</t>
    </rPh>
    <rPh sb="7" eb="9">
      <t>トウケイ</t>
    </rPh>
    <phoneticPr fontId="4"/>
  </si>
  <si>
    <t>自動車保有台数</t>
    <rPh sb="3" eb="5">
      <t>ホユウ</t>
    </rPh>
    <phoneticPr fontId="4"/>
  </si>
  <si>
    <t>施設</t>
    <phoneticPr fontId="4"/>
  </si>
  <si>
    <t>自然増減</t>
    <rPh sb="3" eb="4">
      <t>ゲン</t>
    </rPh>
    <phoneticPr fontId="4"/>
  </si>
  <si>
    <t>社会増減</t>
    <rPh sb="3" eb="4">
      <t>ゲン</t>
    </rPh>
    <phoneticPr fontId="4"/>
  </si>
  <si>
    <t>国内銀行預金残高</t>
    <phoneticPr fontId="4"/>
  </si>
  <si>
    <t>学校基本調査報告書</t>
    <phoneticPr fontId="4"/>
  </si>
  <si>
    <t>事業所数（民営）</t>
    <rPh sb="5" eb="7">
      <t>ミンエイ</t>
    </rPh>
    <phoneticPr fontId="4"/>
  </si>
  <si>
    <t>生産農業所得統計</t>
  </si>
  <si>
    <t>国勢調査確報</t>
    <rPh sb="4" eb="6">
      <t>カクホウ</t>
    </rPh>
    <phoneticPr fontId="4"/>
  </si>
  <si>
    <t>義務教育校数／生徒数</t>
    <rPh sb="0" eb="2">
      <t>ギム</t>
    </rPh>
    <rPh sb="2" eb="4">
      <t>キョウイク</t>
    </rPh>
    <rPh sb="4" eb="6">
      <t>コウスウ</t>
    </rPh>
    <rPh sb="7" eb="10">
      <t>セイトスウ</t>
    </rPh>
    <phoneticPr fontId="4"/>
  </si>
  <si>
    <t>校 / 人</t>
    <rPh sb="4" eb="5">
      <t>ニン</t>
    </rPh>
    <phoneticPr fontId="4"/>
  </si>
  <si>
    <t>-</t>
    <phoneticPr fontId="4"/>
  </si>
  <si>
    <t>小売物価統計調査（構造編）
消費者物価地域差指数</t>
    <rPh sb="0" eb="2">
      <t>コウリ</t>
    </rPh>
    <rPh sb="2" eb="4">
      <t>ブッカ</t>
    </rPh>
    <rPh sb="4" eb="6">
      <t>トウケイ</t>
    </rPh>
    <rPh sb="6" eb="8">
      <t>チョウサ</t>
    </rPh>
    <rPh sb="9" eb="11">
      <t>コウゾウ</t>
    </rPh>
    <rPh sb="11" eb="12">
      <t>ヘン</t>
    </rPh>
    <phoneticPr fontId="4"/>
  </si>
  <si>
    <t>t</t>
    <phoneticPr fontId="4"/>
  </si>
  <si>
    <t>H27年間</t>
    <rPh sb="3" eb="5">
      <t>ネンカン</t>
    </rPh>
    <phoneticPr fontId="4"/>
  </si>
  <si>
    <t>電力調査統計（資源エネルギー庁）</t>
    <rPh sb="0" eb="2">
      <t>デンリョク</t>
    </rPh>
    <rPh sb="2" eb="4">
      <t>チョウサ</t>
    </rPh>
    <rPh sb="4" eb="6">
      <t>トウケイ</t>
    </rPh>
    <rPh sb="7" eb="9">
      <t>シゲン</t>
    </rPh>
    <rPh sb="14" eb="15">
      <t>チョウ</t>
    </rPh>
    <phoneticPr fontId="4"/>
  </si>
  <si>
    <t>　　　〃</t>
    <phoneticPr fontId="4"/>
  </si>
  <si>
    <t>千kWh</t>
    <rPh sb="0" eb="1">
      <t>セン</t>
    </rPh>
    <phoneticPr fontId="4"/>
  </si>
  <si>
    <t>R1年</t>
    <phoneticPr fontId="4"/>
  </si>
  <si>
    <t>新設住宅着工戸数</t>
    <rPh sb="4" eb="6">
      <t>チャッコウ</t>
    </rPh>
    <phoneticPr fontId="4"/>
  </si>
  <si>
    <t>建築着工統計調査報告（住宅着工統計）</t>
    <rPh sb="0" eb="2">
      <t>ケンチク</t>
    </rPh>
    <rPh sb="2" eb="4">
      <t>チャッコウ</t>
    </rPh>
    <rPh sb="11" eb="13">
      <t>ジュウタク</t>
    </rPh>
    <rPh sb="13" eb="15">
      <t>チャッコウ</t>
    </rPh>
    <rPh sb="15" eb="17">
      <t>トウケイ</t>
    </rPh>
    <phoneticPr fontId="4"/>
  </si>
  <si>
    <t>電力需要実績</t>
    <rPh sb="0" eb="2">
      <t>デンリョク</t>
    </rPh>
    <rPh sb="2" eb="4">
      <t>ジュヨウ</t>
    </rPh>
    <rPh sb="4" eb="6">
      <t>ジッセキ</t>
    </rPh>
    <phoneticPr fontId="4"/>
  </si>
  <si>
    <t xml:space="preserve">            〃　　（全日制・定時制）</t>
    <rPh sb="16" eb="19">
      <t>ゼンニチセイ</t>
    </rPh>
    <rPh sb="20" eb="23">
      <t>テイジセイ</t>
    </rPh>
    <phoneticPr fontId="4"/>
  </si>
  <si>
    <t>医師・歯科医師・薬剤師統計の概況</t>
    <rPh sb="11" eb="13">
      <t>トウケイ</t>
    </rPh>
    <phoneticPr fontId="4"/>
  </si>
  <si>
    <t>　　　　　　　　交通事故死者数</t>
    <rPh sb="8" eb="10">
      <t>コウツウ</t>
    </rPh>
    <rPh sb="10" eb="12">
      <t>ジコ</t>
    </rPh>
    <phoneticPr fontId="4"/>
  </si>
  <si>
    <t>人</t>
    <phoneticPr fontId="4"/>
  </si>
  <si>
    <t>道路統計年報</t>
    <phoneticPr fontId="4"/>
  </si>
  <si>
    <t>R1.6.1～R2.3.31</t>
    <phoneticPr fontId="4"/>
  </si>
  <si>
    <t>R2年</t>
    <phoneticPr fontId="4"/>
  </si>
  <si>
    <t>台</t>
    <phoneticPr fontId="4"/>
  </si>
  <si>
    <t>経済センサス－基礎調査</t>
    <rPh sb="0" eb="2">
      <t>ケイザイ</t>
    </rPh>
    <rPh sb="7" eb="9">
      <t>キソ</t>
    </rPh>
    <rPh sb="9" eb="11">
      <t>チョウサ</t>
    </rPh>
    <phoneticPr fontId="4"/>
  </si>
  <si>
    <t>R1年度</t>
    <phoneticPr fontId="4"/>
  </si>
  <si>
    <t>151 / 58,568</t>
    <phoneticPr fontId="4"/>
  </si>
  <si>
    <t>3 / 1,398</t>
    <phoneticPr fontId="4"/>
  </si>
  <si>
    <t>2020年工業統計調査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4"/>
  </si>
  <si>
    <t>R1年間</t>
    <rPh sb="2" eb="4">
      <t>ネンカン</t>
    </rPh>
    <phoneticPr fontId="4"/>
  </si>
  <si>
    <t>R2(2020)年</t>
    <rPh sb="8" eb="9">
      <t>ネン</t>
    </rPh>
    <phoneticPr fontId="4"/>
  </si>
  <si>
    <t>2021年</t>
    <rPh sb="4" eb="5">
      <t>ネン</t>
    </rPh>
    <phoneticPr fontId="4"/>
  </si>
  <si>
    <t>2020年</t>
    <phoneticPr fontId="4"/>
  </si>
  <si>
    <t>R3.3月末</t>
    <rPh sb="4" eb="6">
      <t>ガツマツ</t>
    </rPh>
    <phoneticPr fontId="4"/>
  </si>
  <si>
    <t>R3年</t>
    <phoneticPr fontId="4"/>
  </si>
  <si>
    <t>2020年度</t>
    <rPh sb="4" eb="6">
      <t>ネンド</t>
    </rPh>
    <phoneticPr fontId="4"/>
  </si>
  <si>
    <t>R3.3月末</t>
    <rPh sb="4" eb="6">
      <t>ゲツマツ</t>
    </rPh>
    <phoneticPr fontId="4"/>
  </si>
  <si>
    <t>令和３年警察白書</t>
    <rPh sb="0" eb="2">
      <t>レイワ</t>
    </rPh>
    <rPh sb="3" eb="4">
      <t>ネン</t>
    </rPh>
    <rPh sb="4" eb="6">
      <t>ケイサツ</t>
    </rPh>
    <rPh sb="6" eb="8">
      <t>ハクショ</t>
    </rPh>
    <phoneticPr fontId="4"/>
  </si>
  <si>
    <r>
      <t>人口動態調査　</t>
    </r>
    <r>
      <rPr>
        <sz val="9"/>
        <rFont val="ＭＳ Ｐ明朝"/>
        <family val="1"/>
        <charset val="128"/>
      </rPr>
      <t>※順位は、減数の少ない順でのもの</t>
    </r>
    <rPh sb="4" eb="6">
      <t>チョウサ</t>
    </rPh>
    <rPh sb="8" eb="10">
      <t>ジュンイ</t>
    </rPh>
    <rPh sb="12" eb="13">
      <t>ゲン</t>
    </rPh>
    <rPh sb="13" eb="14">
      <t>スウ</t>
    </rPh>
    <rPh sb="15" eb="16">
      <t>スク</t>
    </rPh>
    <rPh sb="18" eb="19">
      <t>ジュン</t>
    </rPh>
    <phoneticPr fontId="4"/>
  </si>
  <si>
    <r>
      <t>住民基本台帳人口移動報告年報</t>
    </r>
    <r>
      <rPr>
        <sz val="8"/>
        <rFont val="ＭＳ Ｐ明朝"/>
        <family val="1"/>
        <charset val="128"/>
      </rPr>
      <t>（外国人移動者を含む）</t>
    </r>
    <rPh sb="15" eb="17">
      <t>ガイコク</t>
    </rPh>
    <rPh sb="17" eb="18">
      <t>ジン</t>
    </rPh>
    <rPh sb="18" eb="20">
      <t>イドウ</t>
    </rPh>
    <rPh sb="20" eb="21">
      <t>シャ</t>
    </rPh>
    <rPh sb="22" eb="23">
      <t>フク</t>
    </rPh>
    <phoneticPr fontId="4"/>
  </si>
  <si>
    <r>
      <t>農林業センサス（2020年 確報）　</t>
    </r>
    <r>
      <rPr>
        <sz val="10"/>
        <rFont val="ＭＳ Ｐ明朝"/>
        <family val="1"/>
        <charset val="128"/>
      </rPr>
      <t>※総農家数</t>
    </r>
    <rPh sb="12" eb="13">
      <t>ネン</t>
    </rPh>
    <rPh sb="14" eb="16">
      <t>カクホウ</t>
    </rPh>
    <rPh sb="15" eb="16">
      <t>ポウ</t>
    </rPh>
    <rPh sb="19" eb="20">
      <t>ソウ</t>
    </rPh>
    <rPh sb="20" eb="22">
      <t>ノウカ</t>
    </rPh>
    <rPh sb="22" eb="23">
      <t>スウ</t>
    </rPh>
    <phoneticPr fontId="4"/>
  </si>
  <si>
    <r>
      <t>平成28年経済センサス-活動調査-</t>
    </r>
    <r>
      <rPr>
        <sz val="9"/>
        <rFont val="ＭＳ Ｐ明朝"/>
        <family val="1"/>
        <charset val="128"/>
      </rPr>
      <t>（卸売業・小売業）</t>
    </r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rPh sb="18" eb="20">
      <t>オロシウリ</t>
    </rPh>
    <rPh sb="20" eb="21">
      <t>ギョウ</t>
    </rPh>
    <rPh sb="22" eb="25">
      <t>コウリギョウ</t>
    </rPh>
    <phoneticPr fontId="4"/>
  </si>
  <si>
    <r>
      <t xml:space="preserve">毎月勤労統計調査地方調査
</t>
    </r>
    <r>
      <rPr>
        <sz val="10"/>
        <rFont val="ＭＳ Ｐ明朝"/>
        <family val="1"/>
        <charset val="128"/>
      </rPr>
      <t>（※事業者規模30人以上、全国値は全国調査の結果）</t>
    </r>
    <rPh sb="15" eb="18">
      <t>ジギョウシャ</t>
    </rPh>
    <rPh sb="18" eb="20">
      <t>キボ</t>
    </rPh>
    <rPh sb="22" eb="23">
      <t>ニン</t>
    </rPh>
    <rPh sb="23" eb="25">
      <t>イジョウ</t>
    </rPh>
    <phoneticPr fontId="4"/>
  </si>
  <si>
    <t>グラフで見るわたしたちの千葉県（令和４年３月刊行）</t>
    <rPh sb="16" eb="18">
      <t>レイワ</t>
    </rPh>
    <rPh sb="19" eb="2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</si>
</sst>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.00_ "/>
    <numFmt numFmtId="178" formatCode="#,##0_ "/>
    <numFmt numFmtId="179" formatCode="#,##0;\-#,##0;&quot;-&quot;"/>
  </numFmts>
  <fonts count="51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3">
    <xf numFmtId="37" fontId="0" fillId="0" borderId="0"/>
    <xf numFmtId="0" fontId="5" fillId="0" borderId="0">
      <alignment vertical="center"/>
    </xf>
    <xf numFmtId="0" fontId="2" fillId="0" borderId="0"/>
    <xf numFmtId="0" fontId="3" fillId="0" borderId="0"/>
    <xf numFmtId="0" fontId="2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2" borderId="31" applyNumberFormat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" fillId="54" borderId="32" applyNumberFormat="0" applyFon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55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5" fillId="55" borderId="3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9" borderId="34" applyNumberForma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179" fontId="38" fillId="0" borderId="0" applyFill="0" applyBorder="0" applyAlignment="0"/>
    <xf numFmtId="0" fontId="39" fillId="0" borderId="40" applyNumberFormat="0" applyAlignment="0" applyProtection="0">
      <alignment horizontal="left" vertical="center"/>
    </xf>
    <xf numFmtId="0" fontId="39" fillId="0" borderId="6">
      <alignment horizontal="left" vertical="center"/>
    </xf>
    <xf numFmtId="0" fontId="40" fillId="0" borderId="0"/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25" applyNumberFormat="0" applyAlignment="0" applyProtection="0">
      <alignment vertical="center"/>
    </xf>
    <xf numFmtId="0" fontId="14" fillId="7" borderId="26" applyNumberFormat="0" applyAlignment="0" applyProtection="0">
      <alignment vertical="center"/>
    </xf>
    <xf numFmtId="0" fontId="15" fillId="7" borderId="25" applyNumberForma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8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9" borderId="2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37" fontId="0" fillId="0" borderId="0" xfId="0"/>
    <xf numFmtId="0" fontId="43" fillId="0" borderId="0" xfId="2" applyFont="1"/>
    <xf numFmtId="0" fontId="43" fillId="0" borderId="0" xfId="2" applyFont="1" applyAlignment="1">
      <alignment vertical="center"/>
    </xf>
    <xf numFmtId="0" fontId="43" fillId="0" borderId="1" xfId="2" applyFont="1" applyBorder="1"/>
    <xf numFmtId="0" fontId="43" fillId="0" borderId="2" xfId="2" applyFont="1" applyBorder="1"/>
    <xf numFmtId="0" fontId="43" fillId="0" borderId="3" xfId="2" applyFont="1" applyBorder="1"/>
    <xf numFmtId="0" fontId="43" fillId="0" borderId="4" xfId="2" applyFont="1" applyBorder="1"/>
    <xf numFmtId="0" fontId="44" fillId="0" borderId="5" xfId="2" applyFont="1" applyBorder="1" applyAlignment="1">
      <alignment horizontal="centerContinuous"/>
    </xf>
    <xf numFmtId="0" fontId="44" fillId="0" borderId="6" xfId="2" applyFont="1" applyBorder="1" applyAlignment="1">
      <alignment horizontal="centerContinuous"/>
    </xf>
    <xf numFmtId="0" fontId="44" fillId="0" borderId="7" xfId="2" applyFont="1" applyBorder="1" applyAlignment="1">
      <alignment horizontal="centerContinuous"/>
    </xf>
    <xf numFmtId="0" fontId="43" fillId="0" borderId="8" xfId="2" applyFont="1" applyBorder="1"/>
    <xf numFmtId="0" fontId="43" fillId="0" borderId="0" xfId="2" applyFont="1" applyBorder="1"/>
    <xf numFmtId="0" fontId="43" fillId="2" borderId="5" xfId="2" applyFont="1" applyFill="1" applyBorder="1"/>
    <xf numFmtId="0" fontId="41" fillId="2" borderId="7" xfId="2" applyFont="1" applyFill="1" applyBorder="1" applyAlignment="1">
      <alignment horizontal="centerContinuous" vertical="center"/>
    </xf>
    <xf numFmtId="0" fontId="41" fillId="2" borderId="10" xfId="2" applyFont="1" applyFill="1" applyBorder="1" applyAlignment="1">
      <alignment horizontal="centerContinuous" vertical="center"/>
    </xf>
    <xf numFmtId="0" fontId="41" fillId="2" borderId="5" xfId="2" applyFont="1" applyFill="1" applyBorder="1" applyAlignment="1">
      <alignment horizontal="centerContinuous" vertical="center"/>
    </xf>
    <xf numFmtId="0" fontId="43" fillId="0" borderId="9" xfId="2" applyFont="1" applyBorder="1"/>
    <xf numFmtId="0" fontId="43" fillId="56" borderId="9" xfId="2" applyFont="1" applyFill="1" applyBorder="1"/>
    <xf numFmtId="0" fontId="43" fillId="0" borderId="9" xfId="2" applyFont="1" applyFill="1" applyBorder="1"/>
    <xf numFmtId="0" fontId="41" fillId="57" borderId="10" xfId="2" applyFont="1" applyFill="1" applyBorder="1" applyAlignment="1">
      <alignment horizontal="centerContinuous" vertical="center"/>
    </xf>
    <xf numFmtId="0" fontId="41" fillId="57" borderId="5" xfId="2" applyFont="1" applyFill="1" applyBorder="1" applyAlignment="1">
      <alignment horizontal="centerContinuous" vertical="center"/>
    </xf>
    <xf numFmtId="0" fontId="41" fillId="57" borderId="7" xfId="2" applyFont="1" applyFill="1" applyBorder="1" applyAlignment="1">
      <alignment horizontal="centerContinuous" vertical="center"/>
    </xf>
    <xf numFmtId="0" fontId="43" fillId="0" borderId="19" xfId="2" applyFont="1" applyBorder="1"/>
    <xf numFmtId="0" fontId="43" fillId="0" borderId="20" xfId="2" applyFont="1" applyBorder="1"/>
    <xf numFmtId="0" fontId="43" fillId="0" borderId="21" xfId="2" applyFont="1" applyBorder="1"/>
    <xf numFmtId="0" fontId="43" fillId="0" borderId="4" xfId="2" applyFont="1" applyFill="1" applyBorder="1"/>
    <xf numFmtId="0" fontId="43" fillId="0" borderId="0" xfId="2" applyFont="1" applyFill="1"/>
    <xf numFmtId="0" fontId="42" fillId="0" borderId="0" xfId="2" applyFont="1" applyFill="1" applyAlignment="1">
      <alignment vertical="center"/>
    </xf>
    <xf numFmtId="0" fontId="43" fillId="0" borderId="0" xfId="2" applyFont="1" applyFill="1" applyAlignment="1">
      <alignment vertical="center"/>
    </xf>
    <xf numFmtId="0" fontId="2" fillId="0" borderId="5" xfId="2" applyFont="1" applyFill="1" applyBorder="1"/>
    <xf numFmtId="0" fontId="45" fillId="0" borderId="6" xfId="2" applyFont="1" applyFill="1" applyBorder="1" applyAlignment="1">
      <alignment horizontal="distributed" vertical="center"/>
    </xf>
    <xf numFmtId="0" fontId="45" fillId="0" borderId="7" xfId="2" applyFont="1" applyFill="1" applyBorder="1" applyAlignment="1">
      <alignment horizontal="distributed"/>
    </xf>
    <xf numFmtId="0" fontId="45" fillId="0" borderId="10" xfId="2" applyFont="1" applyFill="1" applyBorder="1" applyAlignment="1">
      <alignment horizontal="center" vertical="center"/>
    </xf>
    <xf numFmtId="177" fontId="45" fillId="0" borderId="10" xfId="2" applyNumberFormat="1" applyFont="1" applyFill="1" applyBorder="1" applyAlignment="1">
      <alignment vertical="center"/>
    </xf>
    <xf numFmtId="177" fontId="46" fillId="0" borderId="10" xfId="2" applyNumberFormat="1" applyFont="1" applyFill="1" applyBorder="1" applyAlignment="1">
      <alignment vertical="center"/>
    </xf>
    <xf numFmtId="57" fontId="45" fillId="0" borderId="5" xfId="2" applyNumberFormat="1" applyFont="1" applyFill="1" applyBorder="1" applyAlignment="1">
      <alignment horizontal="left" vertical="center"/>
    </xf>
    <xf numFmtId="0" fontId="45" fillId="0" borderId="7" xfId="2" applyFont="1" applyFill="1" applyBorder="1" applyAlignment="1">
      <alignment vertical="center"/>
    </xf>
    <xf numFmtId="178" fontId="45" fillId="0" borderId="10" xfId="2" applyNumberFormat="1" applyFont="1" applyFill="1" applyBorder="1" applyAlignment="1">
      <alignment vertical="center"/>
    </xf>
    <xf numFmtId="178" fontId="46" fillId="0" borderId="10" xfId="2" applyNumberFormat="1" applyFont="1" applyFill="1" applyBorder="1" applyAlignment="1">
      <alignment vertical="center"/>
    </xf>
    <xf numFmtId="0" fontId="45" fillId="0" borderId="7" xfId="2" applyFont="1" applyFill="1" applyBorder="1" applyAlignment="1">
      <alignment vertical="center" wrapText="1"/>
    </xf>
    <xf numFmtId="0" fontId="45" fillId="0" borderId="5" xfId="2" applyFont="1" applyFill="1" applyBorder="1" applyAlignment="1">
      <alignment horizontal="left" vertical="center"/>
    </xf>
    <xf numFmtId="178" fontId="45" fillId="0" borderId="10" xfId="2" applyNumberFormat="1" applyFont="1" applyFill="1" applyBorder="1" applyAlignment="1">
      <alignment horizontal="center" vertical="center"/>
    </xf>
    <xf numFmtId="0" fontId="48" fillId="0" borderId="7" xfId="2" applyFont="1" applyFill="1" applyBorder="1" applyAlignment="1">
      <alignment vertical="center"/>
    </xf>
    <xf numFmtId="178" fontId="46" fillId="0" borderId="10" xfId="2" applyNumberFormat="1" applyFont="1" applyFill="1" applyBorder="1" applyAlignment="1">
      <alignment vertical="center" wrapText="1"/>
    </xf>
    <xf numFmtId="57" fontId="47" fillId="0" borderId="5" xfId="2" applyNumberFormat="1" applyFont="1" applyFill="1" applyBorder="1" applyAlignment="1">
      <alignment vertical="center" shrinkToFit="1"/>
    </xf>
    <xf numFmtId="0" fontId="45" fillId="0" borderId="11" xfId="2" applyFont="1" applyFill="1" applyBorder="1" applyAlignment="1">
      <alignment horizontal="left" vertical="center"/>
    </xf>
    <xf numFmtId="0" fontId="2" fillId="0" borderId="11" xfId="2" applyFont="1" applyFill="1" applyBorder="1"/>
    <xf numFmtId="0" fontId="45" fillId="0" borderId="12" xfId="2" applyFont="1" applyFill="1" applyBorder="1" applyAlignment="1">
      <alignment horizontal="distributed" vertical="center"/>
    </xf>
    <xf numFmtId="0" fontId="45" fillId="0" borderId="13" xfId="2" applyFont="1" applyFill="1" applyBorder="1" applyAlignment="1">
      <alignment horizontal="distributed"/>
    </xf>
    <xf numFmtId="0" fontId="45" fillId="0" borderId="14" xfId="2" applyFont="1" applyFill="1" applyBorder="1" applyAlignment="1">
      <alignment horizontal="center" vertical="center"/>
    </xf>
    <xf numFmtId="178" fontId="45" fillId="0" borderId="14" xfId="2" applyNumberFormat="1" applyFont="1" applyFill="1" applyBorder="1" applyAlignment="1">
      <alignment vertical="center"/>
    </xf>
    <xf numFmtId="178" fontId="46" fillId="0" borderId="14" xfId="2" applyNumberFormat="1" applyFont="1" applyFill="1" applyBorder="1" applyAlignment="1">
      <alignment vertical="center"/>
    </xf>
    <xf numFmtId="0" fontId="45" fillId="0" borderId="13" xfId="2" applyFont="1" applyFill="1" applyBorder="1" applyAlignment="1">
      <alignment vertical="center" shrinkToFit="1"/>
    </xf>
    <xf numFmtId="0" fontId="2" fillId="0" borderId="15" xfId="2" applyFont="1" applyFill="1" applyBorder="1"/>
    <xf numFmtId="0" fontId="45" fillId="0" borderId="16" xfId="2" applyFont="1" applyFill="1" applyBorder="1" applyAlignment="1">
      <alignment horizontal="distributed" vertical="center"/>
    </xf>
    <xf numFmtId="0" fontId="45" fillId="0" borderId="17" xfId="2" applyFont="1" applyFill="1" applyBorder="1" applyAlignment="1">
      <alignment horizontal="distributed"/>
    </xf>
    <xf numFmtId="178" fontId="45" fillId="0" borderId="18" xfId="2" applyNumberFormat="1" applyFont="1" applyFill="1" applyBorder="1" applyAlignment="1">
      <alignment vertical="center"/>
    </xf>
    <xf numFmtId="178" fontId="46" fillId="0" borderId="18" xfId="2" applyNumberFormat="1" applyFont="1" applyFill="1" applyBorder="1" applyAlignment="1">
      <alignment vertical="center"/>
    </xf>
    <xf numFmtId="0" fontId="45" fillId="0" borderId="18" xfId="2" applyFont="1" applyFill="1" applyBorder="1" applyAlignment="1">
      <alignment horizontal="center" vertical="center"/>
    </xf>
    <xf numFmtId="0" fontId="45" fillId="0" borderId="6" xfId="2" applyFont="1" applyFill="1" applyBorder="1" applyAlignment="1">
      <alignment horizontal="left" vertical="center"/>
    </xf>
    <xf numFmtId="176" fontId="45" fillId="0" borderId="10" xfId="2" applyNumberFormat="1" applyFont="1" applyFill="1" applyBorder="1" applyAlignment="1">
      <alignment vertical="center"/>
    </xf>
    <xf numFmtId="176" fontId="46" fillId="0" borderId="10" xfId="2" applyNumberFormat="1" applyFont="1" applyFill="1" applyBorder="1" applyAlignment="1">
      <alignment vertical="center"/>
    </xf>
    <xf numFmtId="0" fontId="45" fillId="0" borderId="6" xfId="2" applyFont="1" applyFill="1" applyBorder="1" applyAlignment="1">
      <alignment horizontal="distributed" vertical="center" wrapText="1"/>
    </xf>
    <xf numFmtId="178" fontId="45" fillId="0" borderId="10" xfId="2" applyNumberFormat="1" applyFont="1" applyFill="1" applyBorder="1" applyAlignment="1">
      <alignment horizontal="right" vertical="center"/>
    </xf>
    <xf numFmtId="178" fontId="46" fillId="0" borderId="10" xfId="2" applyNumberFormat="1" applyFont="1" applyFill="1" applyBorder="1" applyAlignment="1">
      <alignment horizontal="right" vertical="center"/>
    </xf>
    <xf numFmtId="178" fontId="45" fillId="0" borderId="10" xfId="2" applyNumberFormat="1" applyFont="1" applyFill="1" applyBorder="1" applyAlignment="1">
      <alignment vertical="center" wrapText="1"/>
    </xf>
    <xf numFmtId="0" fontId="50" fillId="0" borderId="0" xfId="2" applyFont="1"/>
  </cellXfs>
  <cellStyles count="93">
    <cellStyle name="20% - アクセント 1 2" xfId="69"/>
    <cellStyle name="20% - アクセント 1 3" xfId="5"/>
    <cellStyle name="20% - アクセント 2 2" xfId="73"/>
    <cellStyle name="20% - アクセント 2 3" xfId="6"/>
    <cellStyle name="20% - アクセント 3 2" xfId="77"/>
    <cellStyle name="20% - アクセント 3 3" xfId="7"/>
    <cellStyle name="20% - アクセント 4 2" xfId="81"/>
    <cellStyle name="20% - アクセント 4 3" xfId="8"/>
    <cellStyle name="20% - アクセント 5 2" xfId="85"/>
    <cellStyle name="20% - アクセント 5 3" xfId="9"/>
    <cellStyle name="20% - アクセント 6 2" xfId="89"/>
    <cellStyle name="20% - アクセント 6 3" xfId="10"/>
    <cellStyle name="40% - アクセント 1 2" xfId="70"/>
    <cellStyle name="40% - アクセント 1 3" xfId="11"/>
    <cellStyle name="40% - アクセント 2 2" xfId="74"/>
    <cellStyle name="40% - アクセント 2 3" xfId="12"/>
    <cellStyle name="40% - アクセント 3 2" xfId="78"/>
    <cellStyle name="40% - アクセント 3 3" xfId="13"/>
    <cellStyle name="40% - アクセント 4 2" xfId="82"/>
    <cellStyle name="40% - アクセント 4 3" xfId="14"/>
    <cellStyle name="40% - アクセント 5 2" xfId="86"/>
    <cellStyle name="40% - アクセント 5 3" xfId="15"/>
    <cellStyle name="40% - アクセント 6 2" xfId="90"/>
    <cellStyle name="40% - アクセント 6 3" xfId="16"/>
    <cellStyle name="60% - アクセント 1 2" xfId="71"/>
    <cellStyle name="60% - アクセント 1 3" xfId="17"/>
    <cellStyle name="60% - アクセント 2 2" xfId="75"/>
    <cellStyle name="60% - アクセント 2 3" xfId="18"/>
    <cellStyle name="60% - アクセント 3 2" xfId="79"/>
    <cellStyle name="60% - アクセント 3 3" xfId="19"/>
    <cellStyle name="60% - アクセント 4 2" xfId="83"/>
    <cellStyle name="60% - アクセント 4 3" xfId="20"/>
    <cellStyle name="60% - アクセント 5 2" xfId="87"/>
    <cellStyle name="60% - アクセント 5 3" xfId="21"/>
    <cellStyle name="60% - アクセント 6 2" xfId="91"/>
    <cellStyle name="60% - アクセント 6 3" xfId="22"/>
    <cellStyle name="Calc Currency (0)" xfId="46"/>
    <cellStyle name="Header1" xfId="47"/>
    <cellStyle name="Header2" xfId="48"/>
    <cellStyle name="Normal_#18-Internet" xfId="49"/>
    <cellStyle name="アクセント 1 2" xfId="68"/>
    <cellStyle name="アクセント 1 3" xfId="23"/>
    <cellStyle name="アクセント 2 2" xfId="72"/>
    <cellStyle name="アクセント 2 3" xfId="24"/>
    <cellStyle name="アクセント 3 2" xfId="76"/>
    <cellStyle name="アクセント 3 3" xfId="25"/>
    <cellStyle name="アクセント 4 2" xfId="80"/>
    <cellStyle name="アクセント 4 3" xfId="26"/>
    <cellStyle name="アクセント 5 2" xfId="84"/>
    <cellStyle name="アクセント 5 3" xfId="27"/>
    <cellStyle name="アクセント 6 2" xfId="88"/>
    <cellStyle name="アクセント 6 3" xfId="28"/>
    <cellStyle name="タイトル 2" xfId="51"/>
    <cellStyle name="タイトル 3" xfId="29"/>
    <cellStyle name="チェック セル 2" xfId="63"/>
    <cellStyle name="チェック セル 3" xfId="30"/>
    <cellStyle name="どちらでもない 2" xfId="58"/>
    <cellStyle name="どちらでもない 3" xfId="31"/>
    <cellStyle name="メモ 2" xfId="65"/>
    <cellStyle name="メモ 3" xfId="32"/>
    <cellStyle name="リンク セル 2" xfId="62"/>
    <cellStyle name="リンク セル 3" xfId="33"/>
    <cellStyle name="悪い 2" xfId="57"/>
    <cellStyle name="悪い 3" xfId="34"/>
    <cellStyle name="計算 2" xfId="61"/>
    <cellStyle name="計算 3" xfId="35"/>
    <cellStyle name="警告文 2" xfId="64"/>
    <cellStyle name="警告文 3" xfId="36"/>
    <cellStyle name="桁区切り 2" xfId="92"/>
    <cellStyle name="見出し 1 2" xfId="52"/>
    <cellStyle name="見出し 1 3" xfId="37"/>
    <cellStyle name="見出し 2 2" xfId="53"/>
    <cellStyle name="見出し 2 3" xfId="38"/>
    <cellStyle name="見出し 3 2" xfId="54"/>
    <cellStyle name="見出し 3 3" xfId="39"/>
    <cellStyle name="見出し 4 2" xfId="55"/>
    <cellStyle name="見出し 4 3" xfId="40"/>
    <cellStyle name="集計 2" xfId="67"/>
    <cellStyle name="集計 3" xfId="41"/>
    <cellStyle name="出力 2" xfId="60"/>
    <cellStyle name="出力 3" xfId="42"/>
    <cellStyle name="説明文 2" xfId="66"/>
    <cellStyle name="説明文 3" xfId="43"/>
    <cellStyle name="入力 2" xfId="59"/>
    <cellStyle name="入力 3" xfId="44"/>
    <cellStyle name="標準" xfId="0" builtinId="0"/>
    <cellStyle name="標準 2" xfId="1"/>
    <cellStyle name="標準 2 2" xfId="50"/>
    <cellStyle name="標準 3" xfId="4"/>
    <cellStyle name="標準_41ura1_原稿用" xfId="2"/>
    <cellStyle name="未定義" xfId="3"/>
    <cellStyle name="良い 2" xfId="56"/>
    <cellStyle name="良い 3" xfId="4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80" zoomScaleNormal="80" workbookViewId="0">
      <selection activeCell="L3" sqref="L3"/>
    </sheetView>
  </sheetViews>
  <sheetFormatPr defaultColWidth="7.19921875" defaultRowHeight="13.5" x14ac:dyDescent="0.15"/>
  <cols>
    <col min="1" max="1" width="2.09765625" style="1" customWidth="1"/>
    <col min="2" max="2" width="1.3984375" style="1" customWidth="1"/>
    <col min="3" max="3" width="21.19921875" style="1" customWidth="1"/>
    <col min="4" max="4" width="1.3984375" style="1" customWidth="1"/>
    <col min="5" max="5" width="7.19921875" style="1" customWidth="1"/>
    <col min="6" max="6" width="10.19921875" style="1" customWidth="1"/>
    <col min="7" max="7" width="11.59765625" style="1" customWidth="1"/>
    <col min="8" max="8" width="7.19921875" style="1" customWidth="1"/>
    <col min="9" max="9" width="8.19921875" style="1" customWidth="1"/>
    <col min="10" max="10" width="31.5" style="1" customWidth="1"/>
    <col min="11" max="11" width="2.09765625" style="1" customWidth="1"/>
    <col min="12" max="12" width="53.796875" style="2" bestFit="1" customWidth="1"/>
    <col min="13" max="16384" width="7.19921875" style="1"/>
  </cols>
  <sheetData>
    <row r="1" spans="1:11" ht="22.5" customHeight="1" thickBot="1" x14ac:dyDescent="0.2">
      <c r="A1" s="66" t="s">
        <v>108</v>
      </c>
    </row>
    <row r="2" spans="1:11" ht="8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5.5" x14ac:dyDescent="0.25">
      <c r="A3" s="6"/>
      <c r="B3" s="7" t="s">
        <v>1</v>
      </c>
      <c r="C3" s="8"/>
      <c r="D3" s="8"/>
      <c r="E3" s="8"/>
      <c r="F3" s="8"/>
      <c r="G3" s="8"/>
      <c r="H3" s="8"/>
      <c r="I3" s="8"/>
      <c r="J3" s="9"/>
      <c r="K3" s="10"/>
    </row>
    <row r="4" spans="1:11" ht="8.25" customHeight="1" x14ac:dyDescent="0.15">
      <c r="A4" s="6"/>
      <c r="B4" s="11"/>
      <c r="C4" s="11"/>
      <c r="D4" s="11"/>
      <c r="E4" s="11"/>
      <c r="F4" s="11"/>
      <c r="G4" s="11"/>
      <c r="H4" s="11"/>
      <c r="I4" s="11"/>
      <c r="J4" s="11"/>
      <c r="K4" s="10"/>
    </row>
    <row r="5" spans="1:11" ht="22.35" customHeight="1" x14ac:dyDescent="0.15">
      <c r="A5" s="6"/>
      <c r="B5" s="12"/>
      <c r="C5" s="13" t="s">
        <v>2</v>
      </c>
      <c r="D5" s="14"/>
      <c r="E5" s="14" t="s">
        <v>3</v>
      </c>
      <c r="F5" s="14" t="s">
        <v>4</v>
      </c>
      <c r="G5" s="14" t="s">
        <v>5</v>
      </c>
      <c r="H5" s="14" t="s">
        <v>6</v>
      </c>
      <c r="I5" s="15" t="s">
        <v>7</v>
      </c>
      <c r="J5" s="13"/>
      <c r="K5" s="16"/>
    </row>
    <row r="6" spans="1:11" ht="22.35" customHeight="1" x14ac:dyDescent="0.15">
      <c r="A6" s="6"/>
      <c r="B6" s="29"/>
      <c r="C6" s="30" t="s">
        <v>8</v>
      </c>
      <c r="D6" s="31"/>
      <c r="E6" s="32" t="s">
        <v>9</v>
      </c>
      <c r="F6" s="33">
        <v>377974.63</v>
      </c>
      <c r="G6" s="34">
        <v>5157.3100000000004</v>
      </c>
      <c r="H6" s="32">
        <v>28</v>
      </c>
      <c r="I6" s="35">
        <v>44470</v>
      </c>
      <c r="J6" s="36" t="s">
        <v>53</v>
      </c>
      <c r="K6" s="16"/>
    </row>
    <row r="7" spans="1:11" ht="22.5" customHeight="1" x14ac:dyDescent="0.15">
      <c r="A7" s="6"/>
      <c r="B7" s="29"/>
      <c r="C7" s="30" t="s">
        <v>10</v>
      </c>
      <c r="D7" s="31"/>
      <c r="E7" s="32" t="s">
        <v>11</v>
      </c>
      <c r="F7" s="37">
        <v>55830154</v>
      </c>
      <c r="G7" s="38">
        <v>2773840</v>
      </c>
      <c r="H7" s="32">
        <v>6</v>
      </c>
      <c r="I7" s="35">
        <v>44105</v>
      </c>
      <c r="J7" s="39" t="s">
        <v>67</v>
      </c>
      <c r="K7" s="16"/>
    </row>
    <row r="8" spans="1:11" ht="22.35" customHeight="1" x14ac:dyDescent="0.15">
      <c r="A8" s="6"/>
      <c r="B8" s="29"/>
      <c r="C8" s="30" t="s">
        <v>12</v>
      </c>
      <c r="D8" s="31"/>
      <c r="E8" s="32" t="s">
        <v>84</v>
      </c>
      <c r="F8" s="37">
        <v>126146099</v>
      </c>
      <c r="G8" s="38">
        <v>6284480</v>
      </c>
      <c r="H8" s="32">
        <v>6</v>
      </c>
      <c r="I8" s="35">
        <v>44105</v>
      </c>
      <c r="J8" s="36" t="s">
        <v>24</v>
      </c>
      <c r="K8" s="16"/>
    </row>
    <row r="9" spans="1:11" ht="22.35" customHeight="1" x14ac:dyDescent="0.15">
      <c r="A9" s="6"/>
      <c r="B9" s="29"/>
      <c r="C9" s="30" t="s">
        <v>61</v>
      </c>
      <c r="D9" s="31"/>
      <c r="E9" s="32" t="s">
        <v>13</v>
      </c>
      <c r="F9" s="37">
        <v>-531920</v>
      </c>
      <c r="G9" s="38">
        <v>-21950</v>
      </c>
      <c r="H9" s="32">
        <v>43</v>
      </c>
      <c r="I9" s="40" t="s">
        <v>95</v>
      </c>
      <c r="J9" s="36" t="s">
        <v>103</v>
      </c>
      <c r="K9" s="17"/>
    </row>
    <row r="10" spans="1:11" ht="22.35" customHeight="1" x14ac:dyDescent="0.15">
      <c r="A10" s="6"/>
      <c r="B10" s="29"/>
      <c r="C10" s="30" t="s">
        <v>62</v>
      </c>
      <c r="D10" s="31"/>
      <c r="E10" s="32" t="s">
        <v>13</v>
      </c>
      <c r="F10" s="41" t="s">
        <v>14</v>
      </c>
      <c r="G10" s="38">
        <v>16615</v>
      </c>
      <c r="H10" s="32">
        <v>3</v>
      </c>
      <c r="I10" s="40" t="s">
        <v>96</v>
      </c>
      <c r="J10" s="42" t="s">
        <v>104</v>
      </c>
      <c r="K10" s="18"/>
    </row>
    <row r="11" spans="1:11" ht="22.35" customHeight="1" x14ac:dyDescent="0.15">
      <c r="A11" s="6"/>
      <c r="B11" s="29"/>
      <c r="C11" s="30" t="s">
        <v>65</v>
      </c>
      <c r="D11" s="31"/>
      <c r="E11" s="32" t="s">
        <v>0</v>
      </c>
      <c r="F11" s="37">
        <v>6398912</v>
      </c>
      <c r="G11" s="43">
        <v>230763</v>
      </c>
      <c r="H11" s="32">
        <v>9</v>
      </c>
      <c r="I11" s="44" t="s">
        <v>86</v>
      </c>
      <c r="J11" s="36" t="s">
        <v>89</v>
      </c>
      <c r="K11" s="16"/>
    </row>
    <row r="12" spans="1:11" ht="22.35" customHeight="1" x14ac:dyDescent="0.15">
      <c r="A12" s="6"/>
      <c r="B12" s="29"/>
      <c r="C12" s="30" t="s">
        <v>15</v>
      </c>
      <c r="D12" s="31"/>
      <c r="E12" s="32" t="s">
        <v>16</v>
      </c>
      <c r="F12" s="37">
        <v>1747079</v>
      </c>
      <c r="G12" s="38">
        <v>50826</v>
      </c>
      <c r="H12" s="32">
        <v>8</v>
      </c>
      <c r="I12" s="35">
        <v>43862</v>
      </c>
      <c r="J12" s="36" t="s">
        <v>105</v>
      </c>
      <c r="K12" s="16"/>
    </row>
    <row r="13" spans="1:11" ht="22.35" customHeight="1" x14ac:dyDescent="0.15">
      <c r="A13" s="6"/>
      <c r="B13" s="29"/>
      <c r="C13" s="30" t="s">
        <v>17</v>
      </c>
      <c r="D13" s="31"/>
      <c r="E13" s="32" t="s">
        <v>18</v>
      </c>
      <c r="F13" s="37">
        <v>4349000</v>
      </c>
      <c r="G13" s="38">
        <v>122700</v>
      </c>
      <c r="H13" s="32">
        <v>9</v>
      </c>
      <c r="I13" s="35">
        <v>44392</v>
      </c>
      <c r="J13" s="36" t="s">
        <v>56</v>
      </c>
      <c r="K13" s="18"/>
    </row>
    <row r="14" spans="1:11" ht="22.35" customHeight="1" x14ac:dyDescent="0.15">
      <c r="A14" s="6"/>
      <c r="B14" s="29"/>
      <c r="C14" s="30" t="s">
        <v>19</v>
      </c>
      <c r="D14" s="31"/>
      <c r="E14" s="32" t="s">
        <v>20</v>
      </c>
      <c r="F14" s="37">
        <v>89387</v>
      </c>
      <c r="G14" s="38">
        <v>3859</v>
      </c>
      <c r="H14" s="32">
        <v>4</v>
      </c>
      <c r="I14" s="45" t="s">
        <v>77</v>
      </c>
      <c r="J14" s="36" t="s">
        <v>66</v>
      </c>
      <c r="K14" s="16"/>
    </row>
    <row r="15" spans="1:11" ht="22.35" customHeight="1" x14ac:dyDescent="0.15">
      <c r="A15" s="6"/>
      <c r="B15" s="46"/>
      <c r="C15" s="47" t="s">
        <v>21</v>
      </c>
      <c r="D15" s="48"/>
      <c r="E15" s="49" t="s">
        <v>72</v>
      </c>
      <c r="F15" s="50">
        <v>3213035</v>
      </c>
      <c r="G15" s="51">
        <v>99143</v>
      </c>
      <c r="H15" s="49">
        <v>8</v>
      </c>
      <c r="I15" s="45" t="s">
        <v>87</v>
      </c>
      <c r="J15" s="52" t="s">
        <v>57</v>
      </c>
      <c r="K15" s="16"/>
    </row>
    <row r="16" spans="1:11" ht="22.35" customHeight="1" x14ac:dyDescent="0.15">
      <c r="A16" s="6"/>
      <c r="B16" s="29"/>
      <c r="C16" s="30" t="s">
        <v>22</v>
      </c>
      <c r="D16" s="31"/>
      <c r="E16" s="32" t="s">
        <v>0</v>
      </c>
      <c r="F16" s="37">
        <v>181877</v>
      </c>
      <c r="G16" s="38">
        <v>4753</v>
      </c>
      <c r="H16" s="32">
        <v>14</v>
      </c>
      <c r="I16" s="35">
        <v>43983</v>
      </c>
      <c r="J16" s="36" t="s">
        <v>93</v>
      </c>
      <c r="K16" s="10"/>
    </row>
    <row r="17" spans="1:13" ht="22.35" customHeight="1" x14ac:dyDescent="0.15">
      <c r="A17" s="6"/>
      <c r="B17" s="29"/>
      <c r="C17" s="30" t="s">
        <v>23</v>
      </c>
      <c r="D17" s="31"/>
      <c r="E17" s="32" t="s">
        <v>13</v>
      </c>
      <c r="F17" s="37">
        <v>7717646</v>
      </c>
      <c r="G17" s="38">
        <v>208486</v>
      </c>
      <c r="H17" s="32">
        <v>12</v>
      </c>
      <c r="I17" s="35">
        <v>43983</v>
      </c>
      <c r="J17" s="36" t="s">
        <v>24</v>
      </c>
      <c r="K17" s="10"/>
    </row>
    <row r="18" spans="1:13" ht="22.35" customHeight="1" x14ac:dyDescent="0.15">
      <c r="A18" s="6"/>
      <c r="B18" s="29"/>
      <c r="C18" s="30" t="s">
        <v>25</v>
      </c>
      <c r="D18" s="31"/>
      <c r="E18" s="32" t="s">
        <v>26</v>
      </c>
      <c r="F18" s="37">
        <v>322533418</v>
      </c>
      <c r="G18" s="38">
        <v>12518316</v>
      </c>
      <c r="H18" s="32">
        <v>8</v>
      </c>
      <c r="I18" s="35" t="s">
        <v>94</v>
      </c>
      <c r="J18" s="36" t="s">
        <v>24</v>
      </c>
      <c r="K18" s="10"/>
    </row>
    <row r="19" spans="1:13" ht="22.35" customHeight="1" x14ac:dyDescent="0.15">
      <c r="A19" s="6"/>
      <c r="B19" s="12"/>
      <c r="C19" s="13" t="s">
        <v>2</v>
      </c>
      <c r="D19" s="14"/>
      <c r="E19" s="14" t="s">
        <v>3</v>
      </c>
      <c r="F19" s="19" t="s">
        <v>4</v>
      </c>
      <c r="G19" s="19" t="s">
        <v>5</v>
      </c>
      <c r="H19" s="19" t="s">
        <v>6</v>
      </c>
      <c r="I19" s="20" t="s">
        <v>7</v>
      </c>
      <c r="J19" s="21"/>
      <c r="K19" s="16"/>
    </row>
    <row r="20" spans="1:13" ht="22.35" customHeight="1" x14ac:dyDescent="0.15">
      <c r="A20" s="6"/>
      <c r="B20" s="53"/>
      <c r="C20" s="54" t="s">
        <v>27</v>
      </c>
      <c r="D20" s="55"/>
      <c r="E20" s="32" t="s">
        <v>0</v>
      </c>
      <c r="F20" s="56">
        <v>1355060</v>
      </c>
      <c r="G20" s="57">
        <v>47017</v>
      </c>
      <c r="H20" s="58">
        <v>9</v>
      </c>
      <c r="I20" s="35">
        <v>42522</v>
      </c>
      <c r="J20" s="36" t="s">
        <v>106</v>
      </c>
      <c r="K20" s="16"/>
      <c r="M20" s="2"/>
    </row>
    <row r="21" spans="1:13" ht="22.35" customHeight="1" x14ac:dyDescent="0.15">
      <c r="A21" s="6"/>
      <c r="B21" s="29"/>
      <c r="C21" s="30" t="s">
        <v>28</v>
      </c>
      <c r="D21" s="31"/>
      <c r="E21" s="32" t="s">
        <v>13</v>
      </c>
      <c r="F21" s="37">
        <v>11596089</v>
      </c>
      <c r="G21" s="38">
        <v>432698</v>
      </c>
      <c r="H21" s="32">
        <v>9</v>
      </c>
      <c r="I21" s="35">
        <v>42522</v>
      </c>
      <c r="J21" s="36" t="s">
        <v>24</v>
      </c>
      <c r="K21" s="16"/>
      <c r="M21" s="2"/>
    </row>
    <row r="22" spans="1:13" ht="22.35" customHeight="1" x14ac:dyDescent="0.15">
      <c r="A22" s="6"/>
      <c r="B22" s="29"/>
      <c r="C22" s="30" t="s">
        <v>29</v>
      </c>
      <c r="D22" s="31"/>
      <c r="E22" s="32" t="s">
        <v>26</v>
      </c>
      <c r="F22" s="37">
        <v>544835917</v>
      </c>
      <c r="G22" s="38">
        <v>12563223</v>
      </c>
      <c r="H22" s="32">
        <v>9</v>
      </c>
      <c r="I22" s="35" t="s">
        <v>73</v>
      </c>
      <c r="J22" s="36" t="s">
        <v>24</v>
      </c>
      <c r="K22" s="16"/>
      <c r="M22" s="2"/>
    </row>
    <row r="23" spans="1:13" ht="22.35" customHeight="1" x14ac:dyDescent="0.15">
      <c r="A23" s="6"/>
      <c r="B23" s="29"/>
      <c r="C23" s="30" t="s">
        <v>30</v>
      </c>
      <c r="D23" s="31"/>
      <c r="E23" s="32" t="s">
        <v>26</v>
      </c>
      <c r="F23" s="37">
        <v>49339047</v>
      </c>
      <c r="G23" s="38">
        <v>1655111</v>
      </c>
      <c r="H23" s="32">
        <v>8</v>
      </c>
      <c r="I23" s="40" t="s">
        <v>90</v>
      </c>
      <c r="J23" s="36" t="s">
        <v>52</v>
      </c>
      <c r="K23" s="16"/>
      <c r="L23" s="28"/>
    </row>
    <row r="24" spans="1:13" ht="25.5" x14ac:dyDescent="0.15">
      <c r="A24" s="6"/>
      <c r="B24" s="29"/>
      <c r="C24" s="59" t="s">
        <v>31</v>
      </c>
      <c r="D24" s="31"/>
      <c r="E24" s="32" t="s">
        <v>32</v>
      </c>
      <c r="F24" s="37">
        <v>365100</v>
      </c>
      <c r="G24" s="38">
        <v>326602</v>
      </c>
      <c r="H24" s="32">
        <v>21</v>
      </c>
      <c r="I24" s="40" t="s">
        <v>87</v>
      </c>
      <c r="J24" s="39" t="s">
        <v>107</v>
      </c>
      <c r="K24" s="16"/>
    </row>
    <row r="25" spans="1:13" ht="27" customHeight="1" x14ac:dyDescent="0.15">
      <c r="A25" s="6"/>
      <c r="B25" s="29"/>
      <c r="C25" s="30" t="s">
        <v>33</v>
      </c>
      <c r="D25" s="31"/>
      <c r="E25" s="32" t="s">
        <v>14</v>
      </c>
      <c r="F25" s="60">
        <v>100</v>
      </c>
      <c r="G25" s="61">
        <v>101</v>
      </c>
      <c r="H25" s="32">
        <v>4</v>
      </c>
      <c r="I25" s="40" t="s">
        <v>97</v>
      </c>
      <c r="J25" s="39" t="s">
        <v>71</v>
      </c>
      <c r="K25" s="16"/>
    </row>
    <row r="26" spans="1:13" ht="22.35" customHeight="1" x14ac:dyDescent="0.15">
      <c r="A26" s="6"/>
      <c r="B26" s="29"/>
      <c r="C26" s="30" t="s">
        <v>63</v>
      </c>
      <c r="D26" s="31"/>
      <c r="E26" s="32" t="s">
        <v>20</v>
      </c>
      <c r="F26" s="37">
        <v>8956861</v>
      </c>
      <c r="G26" s="38">
        <v>332717</v>
      </c>
      <c r="H26" s="32">
        <v>6</v>
      </c>
      <c r="I26" s="35" t="s">
        <v>98</v>
      </c>
      <c r="J26" s="36" t="s">
        <v>34</v>
      </c>
      <c r="K26" s="16"/>
    </row>
    <row r="27" spans="1:13" ht="22.35" customHeight="1" x14ac:dyDescent="0.15">
      <c r="A27" s="6"/>
      <c r="B27" s="29"/>
      <c r="C27" s="30" t="s">
        <v>35</v>
      </c>
      <c r="D27" s="31"/>
      <c r="E27" s="32" t="s">
        <v>20</v>
      </c>
      <c r="F27" s="37">
        <v>5390605</v>
      </c>
      <c r="G27" s="38">
        <v>154674</v>
      </c>
      <c r="H27" s="32">
        <v>7</v>
      </c>
      <c r="I27" s="35" t="s">
        <v>98</v>
      </c>
      <c r="J27" s="36" t="s">
        <v>75</v>
      </c>
      <c r="K27" s="16"/>
    </row>
    <row r="28" spans="1:13" ht="22.35" customHeight="1" x14ac:dyDescent="0.15">
      <c r="A28" s="6"/>
      <c r="B28" s="29"/>
      <c r="C28" s="30" t="s">
        <v>78</v>
      </c>
      <c r="D28" s="31"/>
      <c r="E28" s="32" t="s">
        <v>16</v>
      </c>
      <c r="F28" s="37">
        <v>856484</v>
      </c>
      <c r="G28" s="38">
        <v>45042</v>
      </c>
      <c r="H28" s="32">
        <v>6</v>
      </c>
      <c r="I28" s="40" t="s">
        <v>99</v>
      </c>
      <c r="J28" s="36" t="s">
        <v>79</v>
      </c>
      <c r="K28" s="16"/>
    </row>
    <row r="29" spans="1:13" ht="22.35" customHeight="1" x14ac:dyDescent="0.15">
      <c r="A29" s="6"/>
      <c r="B29" s="29"/>
      <c r="C29" s="30" t="s">
        <v>80</v>
      </c>
      <c r="D29" s="31"/>
      <c r="E29" s="32" t="s">
        <v>76</v>
      </c>
      <c r="F29" s="37">
        <v>820896590</v>
      </c>
      <c r="G29" s="38">
        <v>34953436</v>
      </c>
      <c r="H29" s="32">
        <v>7</v>
      </c>
      <c r="I29" s="40" t="s">
        <v>100</v>
      </c>
      <c r="J29" s="36" t="s">
        <v>74</v>
      </c>
      <c r="K29" s="16"/>
    </row>
    <row r="30" spans="1:13" ht="22.35" customHeight="1" x14ac:dyDescent="0.15">
      <c r="A30" s="6"/>
      <c r="B30" s="29"/>
      <c r="C30" s="30" t="s">
        <v>36</v>
      </c>
      <c r="D30" s="31"/>
      <c r="E30" s="32" t="s">
        <v>37</v>
      </c>
      <c r="F30" s="60">
        <v>1218372</v>
      </c>
      <c r="G30" s="61">
        <f>3452.6+37472.1</f>
        <v>40924.699999999997</v>
      </c>
      <c r="H30" s="32">
        <v>6</v>
      </c>
      <c r="I30" s="35">
        <v>43921</v>
      </c>
      <c r="J30" s="36" t="s">
        <v>85</v>
      </c>
      <c r="K30" s="16"/>
    </row>
    <row r="31" spans="1:13" ht="22.35" customHeight="1" x14ac:dyDescent="0.15">
      <c r="A31" s="6"/>
      <c r="B31" s="29"/>
      <c r="C31" s="30" t="s">
        <v>59</v>
      </c>
      <c r="D31" s="31"/>
      <c r="E31" s="32" t="s">
        <v>88</v>
      </c>
      <c r="F31" s="37">
        <v>82077752</v>
      </c>
      <c r="G31" s="38">
        <v>3686414</v>
      </c>
      <c r="H31" s="32">
        <v>7</v>
      </c>
      <c r="I31" s="35" t="s">
        <v>101</v>
      </c>
      <c r="J31" s="36" t="s">
        <v>58</v>
      </c>
      <c r="K31" s="16"/>
    </row>
    <row r="32" spans="1:13" ht="22.35" customHeight="1" x14ac:dyDescent="0.15">
      <c r="A32" s="6"/>
      <c r="B32" s="12"/>
      <c r="C32" s="13" t="s">
        <v>2</v>
      </c>
      <c r="D32" s="14"/>
      <c r="E32" s="14" t="s">
        <v>3</v>
      </c>
      <c r="F32" s="19" t="s">
        <v>4</v>
      </c>
      <c r="G32" s="19" t="s">
        <v>5</v>
      </c>
      <c r="H32" s="19" t="s">
        <v>6</v>
      </c>
      <c r="I32" s="20" t="s">
        <v>7</v>
      </c>
      <c r="J32" s="21"/>
      <c r="K32" s="16"/>
    </row>
    <row r="33" spans="1:13" ht="22.35" customHeight="1" x14ac:dyDescent="0.15">
      <c r="A33" s="6"/>
      <c r="B33" s="29"/>
      <c r="C33" s="30" t="s">
        <v>38</v>
      </c>
      <c r="D33" s="31"/>
      <c r="E33" s="32" t="s">
        <v>39</v>
      </c>
      <c r="F33" s="37">
        <v>19336</v>
      </c>
      <c r="G33" s="38">
        <v>764</v>
      </c>
      <c r="H33" s="32">
        <v>7</v>
      </c>
      <c r="I33" s="35">
        <v>44317</v>
      </c>
      <c r="J33" s="36" t="s">
        <v>64</v>
      </c>
      <c r="K33" s="16"/>
    </row>
    <row r="34" spans="1:13" ht="22.35" customHeight="1" x14ac:dyDescent="0.15">
      <c r="A34" s="6"/>
      <c r="B34" s="29"/>
      <c r="C34" s="30" t="s">
        <v>40</v>
      </c>
      <c r="D34" s="31"/>
      <c r="E34" s="32" t="s">
        <v>13</v>
      </c>
      <c r="F34" s="37">
        <v>6223394</v>
      </c>
      <c r="G34" s="38">
        <v>306105</v>
      </c>
      <c r="H34" s="32">
        <v>6</v>
      </c>
      <c r="I34" s="35">
        <v>44317</v>
      </c>
      <c r="J34" s="36" t="s">
        <v>41</v>
      </c>
      <c r="K34" s="16"/>
    </row>
    <row r="35" spans="1:13" ht="22.35" customHeight="1" x14ac:dyDescent="0.15">
      <c r="A35" s="6"/>
      <c r="B35" s="29"/>
      <c r="C35" s="30" t="s">
        <v>42</v>
      </c>
      <c r="D35" s="31"/>
      <c r="E35" s="32" t="s">
        <v>39</v>
      </c>
      <c r="F35" s="37">
        <v>10076</v>
      </c>
      <c r="G35" s="38">
        <v>389</v>
      </c>
      <c r="H35" s="32">
        <v>7</v>
      </c>
      <c r="I35" s="35">
        <v>44317</v>
      </c>
      <c r="J35" s="36" t="s">
        <v>41</v>
      </c>
      <c r="K35" s="16"/>
    </row>
    <row r="36" spans="1:13" ht="22.35" customHeight="1" x14ac:dyDescent="0.15">
      <c r="A36" s="6"/>
      <c r="B36" s="29"/>
      <c r="C36" s="30" t="s">
        <v>43</v>
      </c>
      <c r="D36" s="31"/>
      <c r="E36" s="32" t="s">
        <v>13</v>
      </c>
      <c r="F36" s="37">
        <v>3229698</v>
      </c>
      <c r="G36" s="38">
        <v>158265</v>
      </c>
      <c r="H36" s="32">
        <v>6</v>
      </c>
      <c r="I36" s="35">
        <v>44317</v>
      </c>
      <c r="J36" s="36" t="s">
        <v>41</v>
      </c>
      <c r="K36" s="16"/>
    </row>
    <row r="37" spans="1:13" ht="22.35" customHeight="1" x14ac:dyDescent="0.15">
      <c r="A37" s="6"/>
      <c r="B37" s="29"/>
      <c r="C37" s="62" t="s">
        <v>68</v>
      </c>
      <c r="D37" s="31"/>
      <c r="E37" s="32" t="s">
        <v>69</v>
      </c>
      <c r="F37" s="63" t="s">
        <v>91</v>
      </c>
      <c r="G37" s="64" t="s">
        <v>92</v>
      </c>
      <c r="H37" s="32" t="s">
        <v>70</v>
      </c>
      <c r="I37" s="35">
        <v>44317</v>
      </c>
      <c r="J37" s="36" t="s">
        <v>41</v>
      </c>
      <c r="K37" s="16"/>
    </row>
    <row r="38" spans="1:13" ht="22.35" customHeight="1" x14ac:dyDescent="0.15">
      <c r="A38" s="6"/>
      <c r="B38" s="29"/>
      <c r="C38" s="30" t="s">
        <v>44</v>
      </c>
      <c r="D38" s="31"/>
      <c r="E38" s="32" t="s">
        <v>39</v>
      </c>
      <c r="F38" s="37">
        <v>4856</v>
      </c>
      <c r="G38" s="38">
        <v>181</v>
      </c>
      <c r="H38" s="32">
        <v>8</v>
      </c>
      <c r="I38" s="35">
        <v>44317</v>
      </c>
      <c r="J38" s="36" t="s">
        <v>81</v>
      </c>
      <c r="K38" s="16"/>
    </row>
    <row r="39" spans="1:13" ht="22.35" customHeight="1" x14ac:dyDescent="0.15">
      <c r="A39" s="6"/>
      <c r="B39" s="29"/>
      <c r="C39" s="30" t="s">
        <v>43</v>
      </c>
      <c r="D39" s="31"/>
      <c r="E39" s="32" t="s">
        <v>13</v>
      </c>
      <c r="F39" s="37">
        <v>3008172</v>
      </c>
      <c r="G39" s="38">
        <v>141358</v>
      </c>
      <c r="H39" s="32">
        <v>6</v>
      </c>
      <c r="I39" s="35">
        <v>44317</v>
      </c>
      <c r="J39" s="36" t="s">
        <v>41</v>
      </c>
      <c r="K39" s="16"/>
    </row>
    <row r="40" spans="1:13" ht="22.35" customHeight="1" x14ac:dyDescent="0.15">
      <c r="A40" s="6"/>
      <c r="B40" s="29"/>
      <c r="C40" s="30" t="s">
        <v>45</v>
      </c>
      <c r="D40" s="31"/>
      <c r="E40" s="32" t="s">
        <v>60</v>
      </c>
      <c r="F40" s="37">
        <v>8300</v>
      </c>
      <c r="G40" s="38">
        <v>289</v>
      </c>
      <c r="H40" s="32">
        <v>9</v>
      </c>
      <c r="I40" s="35">
        <v>43739</v>
      </c>
      <c r="J40" s="36" t="s">
        <v>54</v>
      </c>
      <c r="K40" s="16"/>
    </row>
    <row r="41" spans="1:13" ht="22.35" customHeight="1" x14ac:dyDescent="0.15">
      <c r="A41" s="6"/>
      <c r="B41" s="29"/>
      <c r="C41" s="30" t="s">
        <v>46</v>
      </c>
      <c r="D41" s="31"/>
      <c r="E41" s="32" t="s">
        <v>13</v>
      </c>
      <c r="F41" s="37">
        <v>327210</v>
      </c>
      <c r="G41" s="38">
        <v>12586</v>
      </c>
      <c r="H41" s="32">
        <v>9</v>
      </c>
      <c r="I41" s="35">
        <v>43465</v>
      </c>
      <c r="J41" s="36" t="s">
        <v>82</v>
      </c>
      <c r="K41" s="16"/>
      <c r="M41" s="2"/>
    </row>
    <row r="42" spans="1:13" s="26" customFormat="1" ht="22.35" customHeight="1" x14ac:dyDescent="0.15">
      <c r="A42" s="25"/>
      <c r="B42" s="29"/>
      <c r="C42" s="30" t="s">
        <v>47</v>
      </c>
      <c r="D42" s="31"/>
      <c r="E42" s="32" t="s">
        <v>48</v>
      </c>
      <c r="F42" s="37">
        <v>80723</v>
      </c>
      <c r="G42" s="38">
        <v>3556</v>
      </c>
      <c r="H42" s="32">
        <v>7</v>
      </c>
      <c r="I42" s="35">
        <v>44105</v>
      </c>
      <c r="J42" s="36" t="s">
        <v>55</v>
      </c>
      <c r="K42" s="18"/>
      <c r="L42" s="27"/>
    </row>
    <row r="43" spans="1:13" ht="22.35" customHeight="1" x14ac:dyDescent="0.15">
      <c r="A43" s="6"/>
      <c r="B43" s="29"/>
      <c r="C43" s="30" t="s">
        <v>49</v>
      </c>
      <c r="D43" s="31"/>
      <c r="E43" s="32" t="s">
        <v>50</v>
      </c>
      <c r="F43" s="65">
        <v>614231</v>
      </c>
      <c r="G43" s="38">
        <v>34685</v>
      </c>
      <c r="H43" s="32">
        <v>6</v>
      </c>
      <c r="I43" s="40" t="s">
        <v>87</v>
      </c>
      <c r="J43" s="36" t="s">
        <v>102</v>
      </c>
      <c r="K43" s="16"/>
    </row>
    <row r="44" spans="1:13" ht="22.35" customHeight="1" x14ac:dyDescent="0.15">
      <c r="A44" s="6"/>
      <c r="B44" s="29"/>
      <c r="C44" s="30" t="s">
        <v>51</v>
      </c>
      <c r="D44" s="31"/>
      <c r="E44" s="32" t="s">
        <v>50</v>
      </c>
      <c r="F44" s="37">
        <v>309178</v>
      </c>
      <c r="G44" s="38">
        <v>12873</v>
      </c>
      <c r="H44" s="32">
        <v>9</v>
      </c>
      <c r="I44" s="40" t="s">
        <v>87</v>
      </c>
      <c r="J44" s="36" t="s">
        <v>24</v>
      </c>
      <c r="K44" s="16"/>
    </row>
    <row r="45" spans="1:13" ht="22.35" customHeight="1" x14ac:dyDescent="0.15">
      <c r="A45" s="6"/>
      <c r="B45" s="29"/>
      <c r="C45" s="30" t="s">
        <v>83</v>
      </c>
      <c r="D45" s="31"/>
      <c r="E45" s="32" t="s">
        <v>13</v>
      </c>
      <c r="F45" s="37">
        <v>2839</v>
      </c>
      <c r="G45" s="38">
        <v>128</v>
      </c>
      <c r="H45" s="32">
        <v>5</v>
      </c>
      <c r="I45" s="40" t="s">
        <v>87</v>
      </c>
      <c r="J45" s="36" t="s">
        <v>24</v>
      </c>
      <c r="K45" s="16"/>
    </row>
    <row r="46" spans="1:13" ht="14.25" thickBo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4"/>
    </row>
  </sheetData>
  <phoneticPr fontId="4"/>
  <pageMargins left="0.86614173228346458" right="0.19685039370078741" top="0.98425196850393704" bottom="0.98425196850393704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全国から見た千葉県</vt:lpstr>
      <vt:lpstr>全国から見た千葉県!Print_Area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2021-03-02T01:12:49Z</cp:lastPrinted>
  <dcterms:created xsi:type="dcterms:W3CDTF">2010-02-12T00:38:22Z</dcterms:created>
  <dcterms:modified xsi:type="dcterms:W3CDTF">2022-08-23T02:03:04Z</dcterms:modified>
</cp:coreProperties>
</file>