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370" windowHeight="6000"/>
  </bookViews>
  <sheets>
    <sheet name="07-1" sheetId="1" r:id="rId1"/>
  </sheets>
  <definedNames>
    <definedName name="_xlnm.Print_Area" localSheetId="0">'07-1'!$A$1:$P$30</definedName>
  </definedNames>
  <calcPr calcId="125725"/>
</workbook>
</file>

<file path=xl/calcChain.xml><?xml version="1.0" encoding="utf-8"?>
<calcChain xmlns="http://schemas.openxmlformats.org/spreadsheetml/2006/main">
  <c r="O24" i="1"/>
  <c r="O18" s="1"/>
  <c r="M24"/>
  <c r="K24"/>
  <c r="O20"/>
  <c r="M20"/>
  <c r="K20"/>
  <c r="K18" s="1"/>
  <c r="O8"/>
  <c r="M8"/>
  <c r="K8"/>
  <c r="O7"/>
  <c r="M7"/>
  <c r="K7"/>
  <c r="M18" l="1"/>
</calcChain>
</file>

<file path=xl/sharedStrings.xml><?xml version="1.0" encoding="utf-8"?>
<sst xmlns="http://schemas.openxmlformats.org/spreadsheetml/2006/main" count="42" uniqueCount="29">
  <si>
    <t>県土整備部 港湾課</t>
  </si>
  <si>
    <t>区　　　　　　分</t>
  </si>
  <si>
    <t>千　葉　港</t>
  </si>
  <si>
    <t>木更津港</t>
  </si>
  <si>
    <t/>
  </si>
  <si>
    <t>総   ト   ン   数</t>
  </si>
  <si>
    <t>外 航 船 舶</t>
  </si>
  <si>
    <t>内 航 船 舶</t>
  </si>
  <si>
    <t>輸                  出</t>
  </si>
  <si>
    <t>移                  出</t>
  </si>
  <si>
    <t>輸                  入</t>
  </si>
  <si>
    <t>移                  入</t>
  </si>
  <si>
    <t xml:space="preserve"> 入 港 船 舶</t>
    <phoneticPr fontId="20"/>
  </si>
  <si>
    <t>隻         数</t>
    <phoneticPr fontId="20"/>
  </si>
  <si>
    <t>隻          数</t>
    <phoneticPr fontId="20"/>
  </si>
  <si>
    <t>（うちコンテナ船）</t>
    <phoneticPr fontId="20"/>
  </si>
  <si>
    <t>総  ト  ン  数</t>
    <phoneticPr fontId="20"/>
  </si>
  <si>
    <t xml:space="preserve"> 海 上 出 入 貨 物    ( t )</t>
    <phoneticPr fontId="20"/>
  </si>
  <si>
    <t>輸           移           出</t>
    <phoneticPr fontId="20"/>
  </si>
  <si>
    <t>輸           移           入</t>
    <phoneticPr fontId="20"/>
  </si>
  <si>
    <t>７－１  主要港別海上輸送状況</t>
    <phoneticPr fontId="20"/>
  </si>
  <si>
    <t>　　　　　</t>
    <phoneticPr fontId="20"/>
  </si>
  <si>
    <t>(注）</t>
  </si>
  <si>
    <t>1.  ここでいう港湾とは、統計法に基づく港湾調査規則に定められた甲種港湾です。</t>
  </si>
  <si>
    <t>2.  千葉港区・葛南港区は千葉港の内数です。</t>
  </si>
  <si>
    <t>千葉港区</t>
    <rPh sb="0" eb="2">
      <t>チバ</t>
    </rPh>
    <rPh sb="2" eb="4">
      <t>ミナトク</t>
    </rPh>
    <phoneticPr fontId="29"/>
  </si>
  <si>
    <t>葛南港区</t>
    <rPh sb="0" eb="2">
      <t>カツナン</t>
    </rPh>
    <rPh sb="2" eb="4">
      <t>ミナトク</t>
    </rPh>
    <phoneticPr fontId="29"/>
  </si>
  <si>
    <t>２月</t>
    <rPh sb="1" eb="2">
      <t>ガツ</t>
    </rPh>
    <phoneticPr fontId="31"/>
  </si>
  <si>
    <t>３月</t>
    <rPh sb="1" eb="2">
      <t>ガツ</t>
    </rPh>
    <phoneticPr fontId="31"/>
  </si>
</sst>
</file>

<file path=xl/styles.xml><?xml version="1.0" encoding="utf-8"?>
<styleSheet xmlns="http://schemas.openxmlformats.org/spreadsheetml/2006/main">
  <numFmts count="1">
    <numFmt numFmtId="176" formatCode="#,##0;\-#,##0;&quot;－&quot;;@\ 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1" fillId="0" borderId="0" xfId="42" applyFont="1" applyFill="1" applyAlignment="1">
      <alignment horizontal="centerContinuous"/>
    </xf>
    <xf numFmtId="0" fontId="21" fillId="0" borderId="0" xfId="42" applyFont="1" applyFill="1"/>
    <xf numFmtId="0" fontId="22" fillId="0" borderId="0" xfId="42" applyFont="1" applyFill="1" applyBorder="1"/>
    <xf numFmtId="0" fontId="23" fillId="0" borderId="10" xfId="42" applyFont="1" applyFill="1" applyBorder="1"/>
    <xf numFmtId="0" fontId="23" fillId="0" borderId="10" xfId="42" applyFont="1" applyFill="1" applyBorder="1" applyAlignment="1"/>
    <xf numFmtId="0" fontId="22" fillId="0" borderId="0" xfId="42" applyFont="1" applyFill="1"/>
    <xf numFmtId="0" fontId="22" fillId="0" borderId="0" xfId="42" applyFont="1" applyFill="1" applyBorder="1" applyAlignment="1"/>
    <xf numFmtId="0" fontId="25" fillId="0" borderId="0" xfId="42" applyFont="1" applyFill="1" applyAlignment="1" applyProtection="1"/>
    <xf numFmtId="0" fontId="26" fillId="0" borderId="0" xfId="42" applyFont="1" applyFill="1" applyAlignment="1">
      <alignment horizontal="centerContinuous"/>
    </xf>
    <xf numFmtId="0" fontId="26" fillId="0" borderId="0" xfId="42" applyFont="1" applyFill="1"/>
    <xf numFmtId="0" fontId="25" fillId="0" borderId="0" xfId="0" applyFont="1" applyFill="1" applyAlignment="1" applyProtection="1"/>
    <xf numFmtId="0" fontId="25" fillId="0" borderId="0" xfId="42" applyFont="1" applyFill="1"/>
    <xf numFmtId="0" fontId="26" fillId="0" borderId="0" xfId="0" applyFont="1" applyFill="1">
      <alignment vertical="center"/>
    </xf>
    <xf numFmtId="0" fontId="26" fillId="0" borderId="0" xfId="42" applyFont="1" applyFill="1" applyAlignment="1"/>
    <xf numFmtId="0" fontId="26" fillId="0" borderId="0" xfId="42" applyFont="1" applyFill="1" applyAlignment="1" applyProtection="1"/>
    <xf numFmtId="0" fontId="26" fillId="0" borderId="0" xfId="0" quotePrefix="1" applyFont="1" applyFill="1" applyAlignment="1" applyProtection="1">
      <alignment horizontal="distributed"/>
    </xf>
    <xf numFmtId="0" fontId="26" fillId="0" borderId="0" xfId="0" applyFont="1" applyFill="1" applyAlignment="1" applyProtection="1"/>
    <xf numFmtId="0" fontId="27" fillId="0" borderId="0" xfId="0" quotePrefix="1" applyFont="1" applyFill="1" applyAlignment="1" applyProtection="1">
      <alignment horizontal="left"/>
    </xf>
    <xf numFmtId="0" fontId="26" fillId="0" borderId="0" xfId="42" applyFont="1" applyFill="1" applyAlignment="1">
      <alignment horizontal="left"/>
    </xf>
    <xf numFmtId="0" fontId="25" fillId="0" borderId="0" xfId="42" applyFont="1" applyFill="1" applyAlignment="1" applyProtection="1">
      <alignment horizontal="left"/>
    </xf>
    <xf numFmtId="0" fontId="26" fillId="0" borderId="0" xfId="0" quotePrefix="1" applyFont="1" applyFill="1" applyAlignment="1" applyProtection="1">
      <alignment horizontal="left"/>
    </xf>
    <xf numFmtId="0" fontId="26" fillId="0" borderId="0" xfId="42" applyFont="1" applyFill="1" applyAlignment="1" applyProtection="1">
      <alignment horizontal="left"/>
    </xf>
    <xf numFmtId="0" fontId="21" fillId="0" borderId="13" xfId="42" applyFont="1" applyFill="1" applyBorder="1"/>
    <xf numFmtId="0" fontId="21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28" fillId="0" borderId="0" xfId="42" applyFont="1" applyFill="1"/>
    <xf numFmtId="0" fontId="30" fillId="0" borderId="17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176" fontId="32" fillId="0" borderId="12" xfId="0" applyNumberFormat="1" applyFont="1" applyFill="1" applyBorder="1" applyAlignment="1" applyProtection="1"/>
    <xf numFmtId="176" fontId="32" fillId="0" borderId="0" xfId="0" applyNumberFormat="1" applyFont="1" applyFill="1" applyBorder="1" applyAlignment="1" applyProtection="1"/>
    <xf numFmtId="37" fontId="32" fillId="0" borderId="0" xfId="0" applyNumberFormat="1" applyFont="1" applyFill="1" applyAlignment="1" applyProtection="1"/>
    <xf numFmtId="176" fontId="32" fillId="0" borderId="0" xfId="0" applyNumberFormat="1" applyFont="1" applyFill="1" applyAlignment="1" applyProtection="1"/>
    <xf numFmtId="176" fontId="32" fillId="0" borderId="0" xfId="0" applyNumberFormat="1" applyFont="1" applyFill="1" applyAlignment="1" applyProtection="1">
      <alignment horizontal="right"/>
    </xf>
    <xf numFmtId="0" fontId="32" fillId="0" borderId="0" xfId="0" applyFont="1" applyFill="1" applyAlignment="1"/>
    <xf numFmtId="37" fontId="32" fillId="0" borderId="0" xfId="0" applyNumberFormat="1" applyFont="1" applyFill="1" applyAlignment="1" applyProtection="1">
      <protection locked="0"/>
    </xf>
    <xf numFmtId="38" fontId="32" fillId="0" borderId="0" xfId="33" applyFont="1" applyFill="1" applyAlignment="1"/>
    <xf numFmtId="37" fontId="30" fillId="0" borderId="20" xfId="0" applyNumberFormat="1" applyFont="1" applyFill="1" applyBorder="1" applyAlignment="1" applyProtection="1"/>
    <xf numFmtId="0" fontId="24" fillId="0" borderId="0" xfId="42" applyFont="1" applyFill="1" applyBorder="1" applyAlignment="1"/>
    <xf numFmtId="0" fontId="23" fillId="0" borderId="0" xfId="42" applyFont="1" applyFill="1" applyBorder="1"/>
    <xf numFmtId="0" fontId="21" fillId="0" borderId="0" xfId="42" applyFont="1" applyFill="1" applyBorder="1" applyAlignment="1" applyProtection="1">
      <alignment horizontal="right"/>
    </xf>
    <xf numFmtId="0" fontId="30" fillId="0" borderId="22" xfId="0" applyFont="1" applyFill="1" applyBorder="1" applyAlignment="1"/>
    <xf numFmtId="0" fontId="22" fillId="0" borderId="18" xfId="42" applyFont="1" applyFill="1" applyBorder="1"/>
    <xf numFmtId="0" fontId="22" fillId="0" borderId="15" xfId="42" applyFont="1" applyFill="1" applyBorder="1"/>
    <xf numFmtId="176" fontId="33" fillId="0" borderId="12" xfId="0" applyNumberFormat="1" applyFont="1" applyFill="1" applyBorder="1" applyAlignment="1" applyProtection="1"/>
    <xf numFmtId="176" fontId="33" fillId="0" borderId="0" xfId="0" applyNumberFormat="1" applyFont="1" applyFill="1" applyBorder="1" applyAlignment="1" applyProtection="1"/>
    <xf numFmtId="37" fontId="33" fillId="0" borderId="0" xfId="0" applyNumberFormat="1" applyFont="1" applyFill="1" applyAlignment="1" applyProtection="1"/>
    <xf numFmtId="0" fontId="30" fillId="0" borderId="21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0" fontId="30" fillId="0" borderId="15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/>
    </xf>
    <xf numFmtId="0" fontId="30" fillId="0" borderId="19" xfId="0" applyFont="1" applyFill="1" applyBorder="1" applyAlignment="1" applyProtection="1">
      <alignment horizontal="center"/>
    </xf>
    <xf numFmtId="0" fontId="21" fillId="0" borderId="23" xfId="42" applyFont="1" applyFill="1" applyBorder="1" applyAlignment="1">
      <alignment horizontal="center" vertical="center"/>
    </xf>
    <xf numFmtId="0" fontId="21" fillId="0" borderId="2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21" fillId="0" borderId="11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KOUWANNM" xfId="42"/>
    <cellStyle name="良い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75" zoomScaleNormal="75" workbookViewId="0"/>
  </sheetViews>
  <sheetFormatPr defaultColWidth="16.75" defaultRowHeight="14.25"/>
  <cols>
    <col min="1" max="1" width="1.875" style="2" customWidth="1"/>
    <col min="2" max="2" width="2.625" style="2" customWidth="1"/>
    <col min="3" max="3" width="2.25" style="2" customWidth="1"/>
    <col min="4" max="4" width="5.625" style="2" customWidth="1"/>
    <col min="5" max="5" width="2.625" style="2" customWidth="1"/>
    <col min="6" max="6" width="6.75" style="2" customWidth="1"/>
    <col min="7" max="7" width="3.625" style="2" customWidth="1"/>
    <col min="8" max="8" width="20.125" style="2" customWidth="1"/>
    <col min="9" max="12" width="13.75" style="2" customWidth="1"/>
    <col min="13" max="16" width="12.875" style="2" customWidth="1"/>
    <col min="17" max="16384" width="16.75" style="2"/>
  </cols>
  <sheetData>
    <row r="1" spans="1:16" ht="24" customHeight="1">
      <c r="A1" s="1"/>
      <c r="B1" s="59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" s="6" customFormat="1" ht="24" customHeight="1" thickBot="1">
      <c r="A2" s="3"/>
      <c r="B2" s="4"/>
      <c r="C2" s="4"/>
      <c r="D2" s="4"/>
      <c r="E2" s="4"/>
      <c r="F2" s="4"/>
      <c r="G2" s="5"/>
      <c r="H2" s="5"/>
      <c r="I2" s="38" t="s">
        <v>21</v>
      </c>
      <c r="J2" s="38"/>
      <c r="K2" s="38"/>
      <c r="L2" s="38"/>
      <c r="M2" s="39"/>
      <c r="N2" s="39"/>
      <c r="P2" s="40" t="s">
        <v>0</v>
      </c>
    </row>
    <row r="3" spans="1:16" s="6" customFormat="1" ht="18.75" customHeight="1" thickTop="1">
      <c r="A3" s="7"/>
      <c r="B3" s="53" t="s">
        <v>1</v>
      </c>
      <c r="C3" s="53"/>
      <c r="D3" s="53"/>
      <c r="E3" s="53"/>
      <c r="F3" s="53"/>
      <c r="G3" s="53"/>
      <c r="H3" s="54"/>
      <c r="I3" s="47" t="s">
        <v>2</v>
      </c>
      <c r="J3" s="48"/>
      <c r="K3" s="41"/>
      <c r="L3" s="41"/>
      <c r="M3" s="41"/>
      <c r="N3" s="41"/>
      <c r="O3" s="47" t="s">
        <v>3</v>
      </c>
      <c r="P3" s="48"/>
    </row>
    <row r="4" spans="1:16" s="6" customFormat="1" ht="18.75" customHeight="1">
      <c r="A4" s="7"/>
      <c r="B4" s="55"/>
      <c r="C4" s="55"/>
      <c r="D4" s="55"/>
      <c r="E4" s="55"/>
      <c r="F4" s="55"/>
      <c r="G4" s="55"/>
      <c r="H4" s="56"/>
      <c r="I4" s="49"/>
      <c r="J4" s="50"/>
      <c r="K4" s="51" t="s">
        <v>25</v>
      </c>
      <c r="L4" s="52"/>
      <c r="M4" s="51" t="s">
        <v>26</v>
      </c>
      <c r="N4" s="52"/>
      <c r="O4" s="49"/>
      <c r="P4" s="50"/>
    </row>
    <row r="5" spans="1:16" s="6" customFormat="1" ht="18.75" customHeight="1">
      <c r="A5" s="7"/>
      <c r="B5" s="57"/>
      <c r="C5" s="57"/>
      <c r="D5" s="57"/>
      <c r="E5" s="57"/>
      <c r="F5" s="57"/>
      <c r="G5" s="57"/>
      <c r="H5" s="58"/>
      <c r="I5" s="27" t="s">
        <v>27</v>
      </c>
      <c r="J5" s="27" t="s">
        <v>28</v>
      </c>
      <c r="K5" s="27" t="s">
        <v>27</v>
      </c>
      <c r="L5" s="27" t="s">
        <v>28</v>
      </c>
      <c r="M5" s="27" t="s">
        <v>27</v>
      </c>
      <c r="N5" s="27" t="s">
        <v>28</v>
      </c>
      <c r="O5" s="27" t="s">
        <v>27</v>
      </c>
      <c r="P5" s="28" t="s">
        <v>28</v>
      </c>
    </row>
    <row r="6" spans="1:16" s="6" customFormat="1" ht="18.75" customHeight="1">
      <c r="B6" s="2"/>
      <c r="C6" s="2"/>
      <c r="D6" s="2"/>
      <c r="E6" s="2"/>
      <c r="F6" s="2"/>
      <c r="G6" s="2"/>
      <c r="H6" s="2"/>
      <c r="I6" s="42"/>
    </row>
    <row r="7" spans="1:16" s="6" customFormat="1" ht="18.75" customHeight="1">
      <c r="B7" s="8" t="s">
        <v>12</v>
      </c>
      <c r="C7" s="9"/>
      <c r="D7" s="9"/>
      <c r="E7" s="10"/>
      <c r="F7" s="10"/>
      <c r="G7" s="11" t="s">
        <v>13</v>
      </c>
      <c r="H7" s="12"/>
      <c r="I7" s="44">
        <v>4320</v>
      </c>
      <c r="J7" s="45">
        <v>4630</v>
      </c>
      <c r="K7" s="45">
        <f>K10+K15</f>
        <v>3338</v>
      </c>
      <c r="L7" s="45">
        <v>3592</v>
      </c>
      <c r="M7" s="45">
        <f>M10+M15</f>
        <v>982</v>
      </c>
      <c r="N7" s="45">
        <v>1038</v>
      </c>
      <c r="O7" s="45">
        <f>O10+O15</f>
        <v>1596</v>
      </c>
      <c r="P7" s="46">
        <v>1650</v>
      </c>
    </row>
    <row r="8" spans="1:16" s="6" customFormat="1" ht="18.75" customHeight="1">
      <c r="B8" s="10"/>
      <c r="C8" s="10"/>
      <c r="D8" s="10"/>
      <c r="E8" s="10"/>
      <c r="F8" s="10"/>
      <c r="G8" s="11" t="s">
        <v>5</v>
      </c>
      <c r="H8" s="12"/>
      <c r="I8" s="44">
        <v>12047844</v>
      </c>
      <c r="J8" s="45">
        <v>13325024</v>
      </c>
      <c r="K8" s="45">
        <f>K12+K16</f>
        <v>11034891</v>
      </c>
      <c r="L8" s="45">
        <v>12301623</v>
      </c>
      <c r="M8" s="45">
        <f>M12+M16</f>
        <v>1012953</v>
      </c>
      <c r="N8" s="45">
        <v>1023401</v>
      </c>
      <c r="O8" s="45">
        <f>O12+O16</f>
        <v>4622088</v>
      </c>
      <c r="P8" s="46">
        <v>4729040</v>
      </c>
    </row>
    <row r="9" spans="1:16" s="6" customFormat="1" ht="18.75" customHeight="1">
      <c r="B9" s="10"/>
      <c r="C9" s="10"/>
      <c r="D9" s="10"/>
      <c r="E9" s="10"/>
      <c r="F9" s="13"/>
      <c r="G9" s="10"/>
      <c r="H9" s="10"/>
      <c r="I9" s="29" t="s">
        <v>4</v>
      </c>
      <c r="J9" s="30" t="s">
        <v>4</v>
      </c>
      <c r="K9" s="32"/>
      <c r="L9" s="32" t="s">
        <v>4</v>
      </c>
      <c r="M9" s="32"/>
      <c r="N9" s="32" t="s">
        <v>4</v>
      </c>
      <c r="O9" s="32"/>
      <c r="P9" s="31" t="s">
        <v>4</v>
      </c>
    </row>
    <row r="10" spans="1:16" s="6" customFormat="1" ht="18.75" customHeight="1">
      <c r="B10" s="14"/>
      <c r="C10" s="10"/>
      <c r="D10" s="15" t="s">
        <v>6</v>
      </c>
      <c r="E10" s="10"/>
      <c r="F10" s="16"/>
      <c r="G10" s="17" t="s">
        <v>14</v>
      </c>
      <c r="H10" s="10"/>
      <c r="I10" s="29">
        <v>358</v>
      </c>
      <c r="J10" s="30">
        <v>402</v>
      </c>
      <c r="K10" s="32">
        <v>270</v>
      </c>
      <c r="L10" s="32">
        <v>318</v>
      </c>
      <c r="M10" s="32">
        <v>88</v>
      </c>
      <c r="N10" s="32">
        <v>84</v>
      </c>
      <c r="O10" s="32">
        <v>84</v>
      </c>
      <c r="P10" s="31">
        <v>97</v>
      </c>
    </row>
    <row r="11" spans="1:16" s="6" customFormat="1" ht="18.75" customHeight="1">
      <c r="B11" s="10"/>
      <c r="C11" s="10"/>
      <c r="D11" s="10"/>
      <c r="E11" s="10"/>
      <c r="F11" s="10"/>
      <c r="G11" s="18" t="s">
        <v>15</v>
      </c>
      <c r="H11" s="10"/>
      <c r="I11" s="29">
        <v>21</v>
      </c>
      <c r="J11" s="30">
        <v>22</v>
      </c>
      <c r="K11" s="32">
        <v>21</v>
      </c>
      <c r="L11" s="32">
        <v>22</v>
      </c>
      <c r="M11" s="33">
        <v>0</v>
      </c>
      <c r="N11" s="33">
        <v>0</v>
      </c>
      <c r="O11" s="33">
        <v>0</v>
      </c>
      <c r="P11" s="33">
        <v>0</v>
      </c>
    </row>
    <row r="12" spans="1:16" s="6" customFormat="1" ht="18.75" customHeight="1">
      <c r="B12" s="10"/>
      <c r="C12" s="10"/>
      <c r="D12" s="10"/>
      <c r="E12" s="10"/>
      <c r="F12" s="16"/>
      <c r="G12" s="17" t="s">
        <v>16</v>
      </c>
      <c r="H12" s="10"/>
      <c r="I12" s="29">
        <v>7925963</v>
      </c>
      <c r="J12" s="30">
        <v>8882723</v>
      </c>
      <c r="K12" s="32">
        <v>7622253</v>
      </c>
      <c r="L12" s="32">
        <v>8594116</v>
      </c>
      <c r="M12" s="32">
        <v>303710</v>
      </c>
      <c r="N12" s="32">
        <v>288607</v>
      </c>
      <c r="O12" s="33">
        <v>3735846</v>
      </c>
      <c r="P12" s="31">
        <v>3841068</v>
      </c>
    </row>
    <row r="13" spans="1:16" s="6" customFormat="1" ht="18.75" customHeight="1">
      <c r="B13" s="10"/>
      <c r="C13" s="10"/>
      <c r="D13" s="10"/>
      <c r="E13" s="10"/>
      <c r="F13" s="10"/>
      <c r="G13" s="18" t="s">
        <v>15</v>
      </c>
      <c r="H13" s="10"/>
      <c r="I13" s="29">
        <v>339152</v>
      </c>
      <c r="J13" s="30">
        <v>390500</v>
      </c>
      <c r="K13" s="32">
        <v>339152</v>
      </c>
      <c r="L13" s="32">
        <v>390500</v>
      </c>
      <c r="M13" s="33">
        <v>0</v>
      </c>
      <c r="N13" s="33">
        <v>0</v>
      </c>
      <c r="O13" s="33">
        <v>0</v>
      </c>
      <c r="P13" s="33">
        <v>0</v>
      </c>
    </row>
    <row r="14" spans="1:16" s="6" customFormat="1" ht="18.75" customHeight="1">
      <c r="B14" s="10"/>
      <c r="C14" s="10"/>
      <c r="D14" s="10"/>
      <c r="E14" s="10"/>
      <c r="F14" s="13"/>
      <c r="G14" s="10"/>
      <c r="H14" s="10"/>
      <c r="I14" s="29"/>
      <c r="J14" s="30"/>
      <c r="K14" s="32"/>
      <c r="L14" s="32"/>
      <c r="M14" s="32"/>
      <c r="N14" s="32"/>
      <c r="O14" s="32"/>
      <c r="P14" s="34"/>
    </row>
    <row r="15" spans="1:16" s="6" customFormat="1" ht="18.75" customHeight="1">
      <c r="B15" s="10"/>
      <c r="C15" s="10"/>
      <c r="D15" s="15" t="s">
        <v>7</v>
      </c>
      <c r="E15" s="10"/>
      <c r="F15" s="13"/>
      <c r="G15" s="17" t="s">
        <v>14</v>
      </c>
      <c r="H15" s="10"/>
      <c r="I15" s="29">
        <v>3962</v>
      </c>
      <c r="J15" s="30">
        <v>4228</v>
      </c>
      <c r="K15" s="32">
        <v>3068</v>
      </c>
      <c r="L15" s="32">
        <v>3274</v>
      </c>
      <c r="M15" s="32">
        <v>894</v>
      </c>
      <c r="N15" s="32">
        <v>954</v>
      </c>
      <c r="O15" s="32">
        <v>1512</v>
      </c>
      <c r="P15" s="35">
        <v>1553</v>
      </c>
    </row>
    <row r="16" spans="1:16" s="6" customFormat="1" ht="18.75" customHeight="1">
      <c r="B16" s="10"/>
      <c r="C16" s="10"/>
      <c r="D16" s="10"/>
      <c r="E16" s="10"/>
      <c r="F16" s="13"/>
      <c r="G16" s="17" t="s">
        <v>16</v>
      </c>
      <c r="H16" s="10"/>
      <c r="I16" s="29">
        <v>4121881</v>
      </c>
      <c r="J16" s="30">
        <v>4442301</v>
      </c>
      <c r="K16" s="32">
        <v>3412638</v>
      </c>
      <c r="L16" s="32">
        <v>3707507</v>
      </c>
      <c r="M16" s="32">
        <v>709243</v>
      </c>
      <c r="N16" s="32">
        <v>734794</v>
      </c>
      <c r="O16" s="32">
        <v>886242</v>
      </c>
      <c r="P16" s="35">
        <v>887972</v>
      </c>
    </row>
    <row r="17" spans="1:16" s="6" customFormat="1" ht="18.75" customHeight="1">
      <c r="B17" s="10"/>
      <c r="C17" s="10"/>
      <c r="D17" s="10"/>
      <c r="E17" s="10"/>
      <c r="F17" s="19"/>
      <c r="G17" s="10"/>
      <c r="H17" s="10"/>
      <c r="I17" s="29"/>
      <c r="J17" s="30"/>
      <c r="K17" s="32"/>
      <c r="L17" s="32"/>
      <c r="M17" s="32"/>
      <c r="N17" s="32"/>
      <c r="O17" s="32"/>
      <c r="P17" s="35"/>
    </row>
    <row r="18" spans="1:16" s="6" customFormat="1" ht="18.75" customHeight="1">
      <c r="B18" s="20" t="s">
        <v>17</v>
      </c>
      <c r="C18" s="9"/>
      <c r="D18" s="21"/>
      <c r="E18" s="9"/>
      <c r="F18" s="19"/>
      <c r="G18" s="10"/>
      <c r="H18" s="10"/>
      <c r="I18" s="44">
        <v>12731270</v>
      </c>
      <c r="J18" s="45">
        <v>13641794</v>
      </c>
      <c r="K18" s="45">
        <f>K20+K24</f>
        <v>11344222</v>
      </c>
      <c r="L18" s="45">
        <v>12200877</v>
      </c>
      <c r="M18" s="45">
        <f>M20+M24</f>
        <v>1387048</v>
      </c>
      <c r="N18" s="45">
        <v>1440917</v>
      </c>
      <c r="O18" s="45">
        <f>O20+O24</f>
        <v>5486312</v>
      </c>
      <c r="P18" s="46">
        <v>5780193</v>
      </c>
    </row>
    <row r="19" spans="1:16" s="6" customFormat="1" ht="18.75" customHeight="1">
      <c r="B19" s="10"/>
      <c r="C19" s="10"/>
      <c r="D19" s="10"/>
      <c r="E19" s="10"/>
      <c r="F19" s="19"/>
      <c r="G19" s="10"/>
      <c r="H19" s="10"/>
      <c r="I19" s="29"/>
      <c r="J19" s="30"/>
      <c r="K19" s="32"/>
      <c r="L19" s="32"/>
      <c r="M19" s="32"/>
      <c r="N19" s="32"/>
      <c r="O19" s="32"/>
      <c r="P19" s="35"/>
    </row>
    <row r="20" spans="1:16" s="6" customFormat="1" ht="18.75" customHeight="1">
      <c r="B20" s="10"/>
      <c r="C20" s="10"/>
      <c r="D20" s="22" t="s">
        <v>18</v>
      </c>
      <c r="E20" s="9"/>
      <c r="F20" s="19"/>
      <c r="G20" s="10"/>
      <c r="H20" s="10"/>
      <c r="I20" s="29">
        <v>3842065</v>
      </c>
      <c r="J20" s="30">
        <v>3764798</v>
      </c>
      <c r="K20" s="32">
        <f>SUM(K21:K22)</f>
        <v>3409143</v>
      </c>
      <c r="L20" s="32">
        <v>3338059</v>
      </c>
      <c r="M20" s="32">
        <f>SUM(M21:M22)</f>
        <v>432922</v>
      </c>
      <c r="N20" s="32">
        <v>426739</v>
      </c>
      <c r="O20" s="32">
        <f>SUM(O21:O22)</f>
        <v>1101972</v>
      </c>
      <c r="P20" s="31">
        <v>1160972</v>
      </c>
    </row>
    <row r="21" spans="1:16" s="6" customFormat="1" ht="18.75" customHeight="1">
      <c r="B21" s="10"/>
      <c r="C21" s="10"/>
      <c r="D21" s="10"/>
      <c r="E21" s="22" t="s">
        <v>8</v>
      </c>
      <c r="F21" s="19"/>
      <c r="G21" s="10"/>
      <c r="H21" s="10"/>
      <c r="I21" s="29">
        <v>942592</v>
      </c>
      <c r="J21" s="30">
        <v>855290</v>
      </c>
      <c r="K21" s="32">
        <v>831100</v>
      </c>
      <c r="L21" s="32">
        <v>758400</v>
      </c>
      <c r="M21" s="33">
        <v>111492</v>
      </c>
      <c r="N21" s="33">
        <v>96890</v>
      </c>
      <c r="O21" s="32">
        <v>357846</v>
      </c>
      <c r="P21" s="35">
        <v>370281</v>
      </c>
    </row>
    <row r="22" spans="1:16" s="6" customFormat="1" ht="18.75" customHeight="1">
      <c r="B22" s="10"/>
      <c r="C22" s="10"/>
      <c r="D22" s="10"/>
      <c r="E22" s="22" t="s">
        <v>9</v>
      </c>
      <c r="F22" s="19"/>
      <c r="G22" s="10"/>
      <c r="H22" s="10"/>
      <c r="I22" s="29">
        <v>2899473</v>
      </c>
      <c r="J22" s="30">
        <v>2909508</v>
      </c>
      <c r="K22" s="32">
        <v>2578043</v>
      </c>
      <c r="L22" s="32">
        <v>2579659</v>
      </c>
      <c r="M22" s="32">
        <v>321430</v>
      </c>
      <c r="N22" s="32">
        <v>329849</v>
      </c>
      <c r="O22" s="36">
        <v>744126</v>
      </c>
      <c r="P22" s="35">
        <v>790691</v>
      </c>
    </row>
    <row r="23" spans="1:16" s="6" customFormat="1" ht="18.75" customHeight="1">
      <c r="B23" s="10"/>
      <c r="C23" s="10"/>
      <c r="D23" s="10"/>
      <c r="E23" s="10"/>
      <c r="F23" s="19"/>
      <c r="G23" s="10"/>
      <c r="H23" s="10"/>
      <c r="I23" s="29"/>
      <c r="J23" s="30"/>
      <c r="K23" s="32"/>
      <c r="L23" s="32"/>
      <c r="M23" s="32"/>
      <c r="N23" s="32"/>
      <c r="O23" s="32"/>
      <c r="P23" s="34"/>
    </row>
    <row r="24" spans="1:16" s="6" customFormat="1" ht="18.75" customHeight="1">
      <c r="B24" s="10"/>
      <c r="C24" s="10"/>
      <c r="D24" s="22" t="s">
        <v>19</v>
      </c>
      <c r="E24" s="9"/>
      <c r="F24" s="19"/>
      <c r="G24" s="10"/>
      <c r="H24" s="10"/>
      <c r="I24" s="29">
        <v>8889205</v>
      </c>
      <c r="J24" s="30">
        <v>9876996</v>
      </c>
      <c r="K24" s="32">
        <f>SUM(K25:K26)</f>
        <v>7935079</v>
      </c>
      <c r="L24" s="32">
        <v>8862818</v>
      </c>
      <c r="M24" s="32">
        <f>SUM(M25:M26)</f>
        <v>954126</v>
      </c>
      <c r="N24" s="32">
        <v>1014178</v>
      </c>
      <c r="O24" s="32">
        <f>SUM(O25:O26)</f>
        <v>4384340</v>
      </c>
      <c r="P24" s="31">
        <v>4619221</v>
      </c>
    </row>
    <row r="25" spans="1:16" s="6" customFormat="1" ht="18.75" customHeight="1">
      <c r="B25" s="10"/>
      <c r="C25" s="10"/>
      <c r="D25" s="10"/>
      <c r="E25" s="22" t="s">
        <v>10</v>
      </c>
      <c r="F25" s="19"/>
      <c r="G25" s="10"/>
      <c r="H25" s="10"/>
      <c r="I25" s="29">
        <v>6542693</v>
      </c>
      <c r="J25" s="30">
        <v>7215575</v>
      </c>
      <c r="K25" s="32">
        <v>6405824</v>
      </c>
      <c r="L25" s="32">
        <v>7116500</v>
      </c>
      <c r="M25" s="33">
        <v>136869</v>
      </c>
      <c r="N25" s="33">
        <v>99075</v>
      </c>
      <c r="O25" s="32">
        <v>3723068</v>
      </c>
      <c r="P25" s="35">
        <v>3932596</v>
      </c>
    </row>
    <row r="26" spans="1:16" s="6" customFormat="1" ht="18.75" customHeight="1">
      <c r="B26" s="10"/>
      <c r="C26" s="10"/>
      <c r="D26" s="10"/>
      <c r="E26" s="22" t="s">
        <v>11</v>
      </c>
      <c r="F26" s="19"/>
      <c r="G26" s="10"/>
      <c r="H26" s="10"/>
      <c r="I26" s="29">
        <v>2346512</v>
      </c>
      <c r="J26" s="30">
        <v>2661421</v>
      </c>
      <c r="K26" s="32">
        <v>1529255</v>
      </c>
      <c r="L26" s="32">
        <v>1746318</v>
      </c>
      <c r="M26" s="32">
        <v>817257</v>
      </c>
      <c r="N26" s="32">
        <v>915103</v>
      </c>
      <c r="O26" s="32">
        <v>661272</v>
      </c>
      <c r="P26" s="35">
        <v>686625</v>
      </c>
    </row>
    <row r="27" spans="1:16" s="6" customFormat="1" ht="18.75" customHeight="1">
      <c r="A27" s="3"/>
      <c r="B27" s="23"/>
      <c r="C27" s="23"/>
      <c r="D27" s="23"/>
      <c r="E27" s="23"/>
      <c r="F27" s="23"/>
      <c r="G27" s="23"/>
      <c r="H27" s="23"/>
      <c r="I27" s="43"/>
    </row>
    <row r="28" spans="1:16" s="6" customFormat="1" ht="18.75" customHeight="1">
      <c r="B28" s="24" t="s">
        <v>22</v>
      </c>
      <c r="C28" s="2"/>
      <c r="D28" s="2" t="s">
        <v>23</v>
      </c>
      <c r="E28" s="2"/>
      <c r="F28" s="2"/>
      <c r="G28" s="2"/>
      <c r="H28" s="2"/>
      <c r="I28" s="37"/>
      <c r="J28" s="37"/>
      <c r="K28" s="37"/>
      <c r="L28" s="37"/>
      <c r="M28" s="37"/>
      <c r="N28" s="37"/>
      <c r="O28" s="37"/>
      <c r="P28" s="37"/>
    </row>
    <row r="29" spans="1:16" s="6" customFormat="1" ht="18.75" customHeight="1">
      <c r="A29" s="25"/>
      <c r="B29" s="24"/>
      <c r="C29" s="2"/>
      <c r="D29" s="2" t="s">
        <v>24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>
      <c r="B30" s="26"/>
    </row>
  </sheetData>
  <mergeCells count="6">
    <mergeCell ref="B1:O1"/>
    <mergeCell ref="I3:J4"/>
    <mergeCell ref="O3:P4"/>
    <mergeCell ref="K4:L4"/>
    <mergeCell ref="M4:N4"/>
    <mergeCell ref="B3:H5"/>
  </mergeCells>
  <phoneticPr fontId="20"/>
  <pageMargins left="0.51181102362204722" right="0.55118110236220474" top="0.59055118110236227" bottom="0.59055118110236227" header="0.39370078740157483" footer="0.39370078740157483"/>
  <pageSetup paperSize="9" scale="90" orientation="landscape" horizontalDpi="1200" verticalDpi="1200" r:id="rId1"/>
  <headerFooter alignWithMargins="0">
    <oddHeader>&amp;L&amp;10７　運輸・電気・水道</oddHeader>
    <oddFooter>&amp;R&amp;"HG丸ｺﾞｼｯｸM-PRO,標準"&amp;8ちばの統計　2016年7月号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07-1</vt:lpstr>
      <vt:lpstr>'07-1'!Print_Area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2016-06-08T05:18:12Z</cp:lastPrinted>
  <dcterms:created xsi:type="dcterms:W3CDTF">2011-11-08T04:59:17Z</dcterms:created>
  <dcterms:modified xsi:type="dcterms:W3CDTF">2016-07-06T04:13:24Z</dcterms:modified>
</cp:coreProperties>
</file>