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7-4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<sst xmlns="http://schemas.openxmlformats.org/spreadsheetml/2006/main" count="39" uniqueCount="36">
  <si>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東京電力（株）千葉支店</t>
  </si>
  <si>
    <t>総　　数</t>
  </si>
  <si>
    <t>平成１７</t>
  </si>
  <si>
    <t>１８</t>
  </si>
  <si>
    <t>１９</t>
  </si>
  <si>
    <t>２０</t>
  </si>
  <si>
    <t>２１</t>
  </si>
  <si>
    <t>２２</t>
  </si>
  <si>
    <t>７－４　電　　　　力</t>
  </si>
  <si>
    <t xml:space="preserve">　年　度　・　月 </t>
  </si>
  <si>
    <t>契　約　口　数</t>
  </si>
  <si>
    <t>契約電力（ｋW）</t>
  </si>
  <si>
    <t>販　売　電　力　量（千ｋWｈ）</t>
  </si>
  <si>
    <t xml:space="preserve">電　 灯 </t>
  </si>
  <si>
    <t>電　力</t>
  </si>
  <si>
    <t>総　　数</t>
  </si>
  <si>
    <t>（ 注 ）1.　各年度の契約口数及び契約電力は，年度末の数値。(目的外使用，複製，転載禁止）</t>
  </si>
  <si>
    <t>　 　　 2.　契約口数及び契約電力は，電力小売自由化対象者を除いた数値である。</t>
  </si>
  <si>
    <t>　　　　3.　端数処理の関係で、電灯と電力の計が総数と一致しない場合がある。</t>
  </si>
  <si>
    <t>年度</t>
  </si>
  <si>
    <t>２３ 年</t>
  </si>
  <si>
    <t>２</t>
  </si>
  <si>
    <t>月分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</si>
  <si>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</si>
  <si>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</si>
  <si>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</si>
  <si>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</si>
  <si>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</si>
  <si>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</si>
  <si>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</si>
  <si>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</si>
  <si>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</si>
  <si>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</si>
  <si>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２４ 年</t>
  </si>
  <si>
    <t>１</t>
  </si>
  <si>
    <t>２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</si>
</sst>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4"/>
      <color indexed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4"/>
      <color indexed="20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2"/>
      <color indexed="20"/>
      <name val="ＭＳ ゴシック"/>
      <family val="3"/>
    </font>
    <font>
      <sz val="14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2" fontId="19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 vertical="center"/>
    </xf>
    <xf numFmtId="2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20" fillId="0" borderId="1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2" fontId="24" fillId="0" borderId="11" xfId="0" applyNumberFormat="1" applyFont="1" applyBorder="1" applyAlignment="1">
      <alignment horizontal="centerContinuous"/>
    </xf>
    <xf numFmtId="2" fontId="24" fillId="0" borderId="12" xfId="0" applyNumberFormat="1" applyFont="1" applyBorder="1" applyAlignment="1">
      <alignment horizontal="centerContinuous"/>
    </xf>
    <xf numFmtId="2" fontId="24" fillId="0" borderId="13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left"/>
    </xf>
    <xf numFmtId="2" fontId="23" fillId="0" borderId="16" xfId="0" applyNumberFormat="1" applyFont="1" applyBorder="1" applyAlignment="1">
      <alignment vertical="center"/>
    </xf>
    <xf numFmtId="2" fontId="23" fillId="0" borderId="17" xfId="0" applyNumberFormat="1" applyFont="1" applyBorder="1" applyAlignment="1">
      <alignment vertical="center"/>
    </xf>
    <xf numFmtId="2" fontId="23" fillId="0" borderId="18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23" fillId="0" borderId="19" xfId="0" applyNumberFormat="1" applyFont="1" applyBorder="1" applyAlignment="1">
      <alignment horizontal="left"/>
    </xf>
    <xf numFmtId="49" fontId="31" fillId="0" borderId="19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vertical="center"/>
    </xf>
    <xf numFmtId="3" fontId="32" fillId="0" borderId="20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1" fontId="23" fillId="0" borderId="0" xfId="0" applyNumberFormat="1" applyFont="1" applyAlignment="1">
      <alignment vertical="center"/>
    </xf>
    <xf numFmtId="1" fontId="20" fillId="0" borderId="0" xfId="0" applyNumberFormat="1" applyFont="1" applyAlignment="1">
      <alignment vertical="center"/>
    </xf>
    <xf numFmtId="49" fontId="26" fillId="0" borderId="21" xfId="0" applyNumberFormat="1" applyFont="1" applyFill="1" applyBorder="1" applyAlignment="1">
      <alignment horizontal="right"/>
    </xf>
    <xf numFmtId="49" fontId="26" fillId="0" borderId="22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/>
    </xf>
    <xf numFmtId="2" fontId="26" fillId="0" borderId="23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 horizontal="right"/>
    </xf>
    <xf numFmtId="49" fontId="26" fillId="0" borderId="26" xfId="0" applyNumberFormat="1" applyFont="1" applyFill="1" applyBorder="1" applyAlignment="1" quotePrefix="1">
      <alignment horizontal="right"/>
    </xf>
    <xf numFmtId="49" fontId="26" fillId="0" borderId="0" xfId="0" applyNumberFormat="1" applyFont="1" applyFill="1" applyBorder="1" applyAlignment="1" quotePrefix="1">
      <alignment horizontal="center"/>
    </xf>
    <xf numFmtId="3" fontId="26" fillId="0" borderId="25" xfId="0" applyNumberFormat="1" applyFont="1" applyFill="1" applyBorder="1" applyAlignment="1">
      <alignment/>
    </xf>
    <xf numFmtId="3" fontId="27" fillId="0" borderId="27" xfId="0" applyNumberFormat="1" applyFont="1" applyFill="1" applyBorder="1" applyAlignment="1">
      <alignment/>
    </xf>
    <xf numFmtId="49" fontId="26" fillId="0" borderId="26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0" fontId="26" fillId="0" borderId="26" xfId="0" applyNumberFormat="1" applyFont="1" applyFill="1" applyBorder="1" applyAlignment="1" quotePrefix="1">
      <alignment horizontal="right"/>
    </xf>
    <xf numFmtId="0" fontId="26" fillId="0" borderId="0" xfId="0" applyNumberFormat="1" applyFont="1" applyFill="1" applyBorder="1" applyAlignment="1">
      <alignment horizontal="right"/>
    </xf>
    <xf numFmtId="200" fontId="26" fillId="0" borderId="0" xfId="0" applyNumberFormat="1" applyFont="1" applyFill="1" applyBorder="1" applyAlignment="1" quotePrefix="1">
      <alignment horizontal="center"/>
    </xf>
    <xf numFmtId="3" fontId="27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29" fillId="0" borderId="26" xfId="0" applyNumberFormat="1" applyFont="1" applyFill="1" applyBorder="1" applyAlignment="1" quotePrefix="1">
      <alignment horizontal="right"/>
    </xf>
    <xf numFmtId="0" fontId="29" fillId="0" borderId="0" xfId="0" applyNumberFormat="1" applyFont="1" applyFill="1" applyBorder="1" applyAlignment="1">
      <alignment horizontal="right"/>
    </xf>
    <xf numFmtId="200" fontId="29" fillId="0" borderId="0" xfId="0" applyNumberFormat="1" applyFont="1" applyFill="1" applyBorder="1" applyAlignment="1" quotePrefix="1">
      <alignment horizontal="center"/>
    </xf>
    <xf numFmtId="2" fontId="29" fillId="0" borderId="0" xfId="0" applyNumberFormat="1" applyFont="1" applyFill="1" applyBorder="1" applyAlignment="1">
      <alignment/>
    </xf>
    <xf numFmtId="3" fontId="30" fillId="0" borderId="27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29" fillId="0" borderId="25" xfId="0" applyNumberFormat="1" applyFont="1" applyFill="1" applyBorder="1" applyAlignment="1">
      <alignment/>
    </xf>
    <xf numFmtId="2" fontId="24" fillId="0" borderId="11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 vertical="center"/>
    </xf>
    <xf numFmtId="2" fontId="24" fillId="0" borderId="29" xfId="0" applyNumberFormat="1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center" vertical="center"/>
    </xf>
    <xf numFmtId="2" fontId="24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view="pageBreakPreview" zoomScale="75" zoomScaleNormal="75" zoomScaleSheetLayoutView="75" zoomScalePageLayoutView="0" workbookViewId="0" topLeftCell="A1">
      <pane xSplit="5" ySplit="4" topLeftCell="F5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J28" sqref="J28"/>
    </sheetView>
  </sheetViews>
  <sheetFormatPr defaultColWidth="13.375" defaultRowHeight="13.5"/>
  <cols>
    <col min="1" max="1" width="1.75390625" style="3" customWidth="1"/>
    <col min="2" max="2" width="10.625" style="3" customWidth="1"/>
    <col min="3" max="3" width="3.50390625" style="3" customWidth="1"/>
    <col min="4" max="4" width="4.50390625" style="3" customWidth="1"/>
    <col min="5" max="5" width="5.375" style="3" customWidth="1"/>
    <col min="6" max="7" width="15.625" style="3" customWidth="1"/>
    <col min="8" max="8" width="12.625" style="3" customWidth="1"/>
    <col min="9" max="10" width="15.625" style="3" customWidth="1"/>
    <col min="11" max="11" width="14.75390625" style="3" customWidth="1"/>
    <col min="12" max="12" width="15.625" style="3" customWidth="1"/>
    <col min="13" max="16384" width="13.375" style="3" customWidth="1"/>
  </cols>
  <sheetData>
    <row r="1" spans="2:9" ht="30" customHeight="1">
      <c r="B1" s="1"/>
      <c r="C1" s="1"/>
      <c r="D1" s="2"/>
      <c r="G1" s="4" t="s">
        <v>8</v>
      </c>
      <c r="H1" s="5"/>
      <c r="I1" s="5"/>
    </row>
    <row r="2" spans="2:12" ht="18" customHeight="1" thickBot="1">
      <c r="B2" s="6"/>
      <c r="C2" s="6"/>
      <c r="D2" s="6"/>
      <c r="E2" s="6"/>
      <c r="F2" s="6"/>
      <c r="G2" s="6"/>
      <c r="H2" s="6"/>
      <c r="I2" s="6"/>
      <c r="J2" s="6"/>
      <c r="K2" s="7" t="s">
        <v>0</v>
      </c>
      <c r="L2" s="6"/>
    </row>
    <row r="3" spans="2:12" ht="18" customHeight="1" thickTop="1">
      <c r="B3" s="61" t="s">
        <v>9</v>
      </c>
      <c r="C3" s="61"/>
      <c r="D3" s="61"/>
      <c r="E3" s="62"/>
      <c r="F3" s="8" t="s">
        <v>10</v>
      </c>
      <c r="G3" s="9"/>
      <c r="H3" s="9"/>
      <c r="I3" s="10" t="s">
        <v>11</v>
      </c>
      <c r="J3" s="59" t="s">
        <v>12</v>
      </c>
      <c r="K3" s="60"/>
      <c r="L3" s="60"/>
    </row>
    <row r="4" spans="2:12" ht="18" customHeight="1">
      <c r="B4" s="63"/>
      <c r="C4" s="63"/>
      <c r="D4" s="63"/>
      <c r="E4" s="64"/>
      <c r="F4" s="11" t="s">
        <v>1</v>
      </c>
      <c r="G4" s="11" t="s">
        <v>13</v>
      </c>
      <c r="H4" s="11" t="s">
        <v>14</v>
      </c>
      <c r="I4" s="11" t="s">
        <v>14</v>
      </c>
      <c r="J4" s="11" t="s">
        <v>15</v>
      </c>
      <c r="K4" s="11" t="s">
        <v>13</v>
      </c>
      <c r="L4" s="12" t="s">
        <v>14</v>
      </c>
    </row>
    <row r="5" spans="2:12" ht="9" customHeight="1" thickBot="1">
      <c r="B5" s="13"/>
      <c r="C5" s="13"/>
      <c r="D5" s="14"/>
      <c r="E5" s="15"/>
      <c r="F5" s="16"/>
      <c r="G5" s="14"/>
      <c r="H5" s="14"/>
      <c r="I5" s="14"/>
      <c r="J5" s="14"/>
      <c r="K5" s="14"/>
      <c r="L5" s="14"/>
    </row>
    <row r="6" spans="2:12" ht="17.25" customHeight="1">
      <c r="B6" s="31" t="s">
        <v>2</v>
      </c>
      <c r="C6" s="32" t="s">
        <v>19</v>
      </c>
      <c r="D6" s="33"/>
      <c r="E6" s="34"/>
      <c r="F6" s="35">
        <f aca="true" t="shared" si="0" ref="F6:F11">SUM(G6:H6)</f>
        <v>3733512</v>
      </c>
      <c r="G6" s="36">
        <v>3427472</v>
      </c>
      <c r="H6" s="36">
        <v>306040</v>
      </c>
      <c r="I6" s="18">
        <v>1974741</v>
      </c>
      <c r="J6" s="17">
        <f>SUM(K6:L6)</f>
        <v>37240549</v>
      </c>
      <c r="K6" s="36">
        <v>12497117</v>
      </c>
      <c r="L6" s="37">
        <v>24743432</v>
      </c>
    </row>
    <row r="7" spans="2:12" ht="17.25" customHeight="1">
      <c r="B7" s="38" t="s">
        <v>3</v>
      </c>
      <c r="C7" s="39"/>
      <c r="D7" s="33"/>
      <c r="E7" s="34"/>
      <c r="F7" s="35">
        <f t="shared" si="0"/>
        <v>3776118</v>
      </c>
      <c r="G7" s="36">
        <v>3475083</v>
      </c>
      <c r="H7" s="36">
        <v>301035</v>
      </c>
      <c r="I7" s="18">
        <v>1949046</v>
      </c>
      <c r="J7" s="17">
        <f>SUM(K7:L7)</f>
        <v>37694345</v>
      </c>
      <c r="K7" s="36">
        <v>12236086</v>
      </c>
      <c r="L7" s="40">
        <v>25458259</v>
      </c>
    </row>
    <row r="8" spans="2:12" ht="17.25" customHeight="1">
      <c r="B8" s="38" t="s">
        <v>4</v>
      </c>
      <c r="C8" s="39"/>
      <c r="D8" s="33"/>
      <c r="E8" s="34"/>
      <c r="F8" s="41">
        <f t="shared" si="0"/>
        <v>3815466</v>
      </c>
      <c r="G8" s="36">
        <v>3519311</v>
      </c>
      <c r="H8" s="36">
        <v>296155</v>
      </c>
      <c r="I8" s="18">
        <v>1917842</v>
      </c>
      <c r="J8" s="19">
        <v>38863882</v>
      </c>
      <c r="K8" s="18">
        <v>12824158</v>
      </c>
      <c r="L8" s="37">
        <v>26039724</v>
      </c>
    </row>
    <row r="9" spans="2:12" ht="17.25" customHeight="1">
      <c r="B9" s="38" t="s">
        <v>5</v>
      </c>
      <c r="C9" s="39"/>
      <c r="D9" s="33"/>
      <c r="E9" s="34"/>
      <c r="F9" s="41">
        <f t="shared" si="0"/>
        <v>3849017</v>
      </c>
      <c r="G9" s="36">
        <v>3558625</v>
      </c>
      <c r="H9" s="36">
        <v>290392</v>
      </c>
      <c r="I9" s="18">
        <v>1874056</v>
      </c>
      <c r="J9" s="19">
        <v>38101114</v>
      </c>
      <c r="K9" s="18">
        <v>12680578</v>
      </c>
      <c r="L9" s="37">
        <v>25420535</v>
      </c>
    </row>
    <row r="10" spans="2:12" ht="17.25" customHeight="1">
      <c r="B10" s="38" t="s">
        <v>6</v>
      </c>
      <c r="C10" s="39"/>
      <c r="D10" s="33"/>
      <c r="E10" s="34"/>
      <c r="F10" s="41">
        <f t="shared" si="0"/>
        <v>3871005</v>
      </c>
      <c r="G10" s="36">
        <v>3586123</v>
      </c>
      <c r="H10" s="36">
        <v>284882</v>
      </c>
      <c r="I10" s="18">
        <v>1826380</v>
      </c>
      <c r="J10" s="19">
        <v>36993892</v>
      </c>
      <c r="K10" s="18">
        <v>12683039</v>
      </c>
      <c r="L10" s="37">
        <v>24310852</v>
      </c>
    </row>
    <row r="11" spans="2:12" ht="17.25" customHeight="1">
      <c r="B11" s="38" t="s">
        <v>7</v>
      </c>
      <c r="C11" s="39"/>
      <c r="D11" s="33"/>
      <c r="E11" s="34"/>
      <c r="F11" s="41">
        <f t="shared" si="0"/>
        <v>3888820</v>
      </c>
      <c r="G11" s="36">
        <v>3608743</v>
      </c>
      <c r="H11" s="36">
        <v>280077</v>
      </c>
      <c r="I11" s="18">
        <v>1794161</v>
      </c>
      <c r="J11" s="19">
        <v>39156280</v>
      </c>
      <c r="K11" s="18">
        <v>13652497</v>
      </c>
      <c r="L11" s="37">
        <v>25503786</v>
      </c>
    </row>
    <row r="12" spans="2:12" ht="12" customHeight="1">
      <c r="B12" s="42"/>
      <c r="C12" s="43"/>
      <c r="D12" s="33"/>
      <c r="E12" s="34"/>
      <c r="F12" s="35"/>
      <c r="G12" s="36"/>
      <c r="H12" s="36"/>
      <c r="I12" s="36"/>
      <c r="J12" s="36"/>
      <c r="K12" s="36"/>
      <c r="L12" s="40"/>
    </row>
    <row r="13" spans="2:12" ht="17.25" customHeight="1">
      <c r="B13" s="44"/>
      <c r="C13" s="45" t="s">
        <v>20</v>
      </c>
      <c r="D13" s="46" t="s">
        <v>21</v>
      </c>
      <c r="E13" s="33" t="s">
        <v>22</v>
      </c>
      <c r="F13" s="41">
        <f aca="true" t="shared" si="1" ref="F13:F20">SUM(G13:H13)</f>
        <v>3886642</v>
      </c>
      <c r="G13" s="36">
        <v>3607272</v>
      </c>
      <c r="H13" s="36">
        <v>279370</v>
      </c>
      <c r="I13" s="18">
        <v>1789707</v>
      </c>
      <c r="J13" s="47">
        <f>SUM(K13:L13)</f>
        <v>3430933</v>
      </c>
      <c r="K13" s="36">
        <v>1349015</v>
      </c>
      <c r="L13" s="40">
        <v>2081918</v>
      </c>
    </row>
    <row r="14" spans="2:12" ht="17.25" customHeight="1">
      <c r="B14" s="44"/>
      <c r="C14" s="48"/>
      <c r="D14" s="46" t="s">
        <v>23</v>
      </c>
      <c r="E14" s="33"/>
      <c r="F14" s="41">
        <f t="shared" si="1"/>
        <v>3888820</v>
      </c>
      <c r="G14" s="36">
        <v>3608743</v>
      </c>
      <c r="H14" s="36">
        <v>280077</v>
      </c>
      <c r="I14" s="18">
        <v>1794161</v>
      </c>
      <c r="J14" s="47">
        <f>SUM(K14:L14)</f>
        <v>2914512</v>
      </c>
      <c r="K14" s="36">
        <v>1187350</v>
      </c>
      <c r="L14" s="40">
        <v>1727162</v>
      </c>
    </row>
    <row r="15" spans="2:12" ht="17.25" customHeight="1">
      <c r="B15" s="44"/>
      <c r="C15" s="48"/>
      <c r="D15" s="46" t="s">
        <v>24</v>
      </c>
      <c r="E15" s="33"/>
      <c r="F15" s="41">
        <f t="shared" si="1"/>
        <v>3900303</v>
      </c>
      <c r="G15" s="36">
        <v>3613879</v>
      </c>
      <c r="H15" s="36">
        <v>286424</v>
      </c>
      <c r="I15" s="18">
        <v>1838691</v>
      </c>
      <c r="J15" s="47">
        <f>SUM(K15:L15)</f>
        <v>2847403</v>
      </c>
      <c r="K15" s="36">
        <v>1070340</v>
      </c>
      <c r="L15" s="40">
        <v>1777063</v>
      </c>
    </row>
    <row r="16" spans="2:12" ht="17.25" customHeight="1">
      <c r="B16" s="44"/>
      <c r="C16" s="48"/>
      <c r="D16" s="46" t="s">
        <v>25</v>
      </c>
      <c r="E16" s="33"/>
      <c r="F16" s="41">
        <f t="shared" si="1"/>
        <v>3900904</v>
      </c>
      <c r="G16" s="36">
        <v>3614007</v>
      </c>
      <c r="H16" s="36">
        <v>286897</v>
      </c>
      <c r="I16" s="18">
        <v>1838139</v>
      </c>
      <c r="J16" s="47">
        <f>SUM(K16:L16)</f>
        <v>2745288</v>
      </c>
      <c r="K16" s="36">
        <v>893306</v>
      </c>
      <c r="L16" s="40">
        <v>1851982</v>
      </c>
    </row>
    <row r="17" spans="2:12" ht="17.25" customHeight="1">
      <c r="B17" s="44"/>
      <c r="C17" s="48"/>
      <c r="D17" s="46" t="s">
        <v>26</v>
      </c>
      <c r="E17" s="33"/>
      <c r="F17" s="41">
        <f t="shared" si="1"/>
        <v>3900113</v>
      </c>
      <c r="G17" s="36">
        <v>3613445</v>
      </c>
      <c r="H17" s="36">
        <v>286668</v>
      </c>
      <c r="I17" s="18">
        <v>1836264</v>
      </c>
      <c r="J17" s="49">
        <v>2655301</v>
      </c>
      <c r="K17" s="36">
        <v>765894</v>
      </c>
      <c r="L17" s="40">
        <v>1889408</v>
      </c>
    </row>
    <row r="18" spans="2:12" ht="17.25" customHeight="1">
      <c r="B18" s="44"/>
      <c r="C18" s="48"/>
      <c r="D18" s="46" t="s">
        <v>27</v>
      </c>
      <c r="E18" s="33"/>
      <c r="F18" s="41">
        <f t="shared" si="1"/>
        <v>3900966</v>
      </c>
      <c r="G18" s="36">
        <v>3614211</v>
      </c>
      <c r="H18" s="36">
        <v>286755</v>
      </c>
      <c r="I18" s="18">
        <v>1836551</v>
      </c>
      <c r="J18" s="47">
        <f>SUM(K18:L18)</f>
        <v>3028953</v>
      </c>
      <c r="K18" s="36">
        <v>981094</v>
      </c>
      <c r="L18" s="40">
        <v>2047859</v>
      </c>
    </row>
    <row r="19" spans="2:12" ht="17.25" customHeight="1">
      <c r="B19" s="44"/>
      <c r="C19" s="48"/>
      <c r="D19" s="46" t="s">
        <v>28</v>
      </c>
      <c r="E19" s="33"/>
      <c r="F19" s="41">
        <f t="shared" si="1"/>
        <v>3898691</v>
      </c>
      <c r="G19" s="36">
        <v>3612615</v>
      </c>
      <c r="H19" s="36">
        <v>286076</v>
      </c>
      <c r="I19" s="18">
        <v>1836676</v>
      </c>
      <c r="J19" s="47">
        <f>SUM(K19:L19)</f>
        <v>3076317</v>
      </c>
      <c r="K19" s="36">
        <v>999023</v>
      </c>
      <c r="L19" s="40">
        <v>2077294</v>
      </c>
    </row>
    <row r="20" spans="2:12" ht="17.25" customHeight="1">
      <c r="B20" s="44"/>
      <c r="C20" s="48"/>
      <c r="D20" s="46" t="s">
        <v>29</v>
      </c>
      <c r="E20" s="33"/>
      <c r="F20" s="41">
        <f t="shared" si="1"/>
        <v>3890715</v>
      </c>
      <c r="G20" s="36">
        <v>3611824</v>
      </c>
      <c r="H20" s="36">
        <v>278891</v>
      </c>
      <c r="I20" s="18">
        <v>1784011</v>
      </c>
      <c r="J20" s="47">
        <f>SUM(K20:L20)</f>
        <v>3189412</v>
      </c>
      <c r="K20" s="36">
        <v>1107638</v>
      </c>
      <c r="L20" s="40">
        <v>2081774</v>
      </c>
    </row>
    <row r="21" spans="2:12" ht="17.25" customHeight="1">
      <c r="B21" s="44"/>
      <c r="C21" s="48"/>
      <c r="D21" s="46" t="s">
        <v>30</v>
      </c>
      <c r="E21" s="33"/>
      <c r="F21" s="41">
        <f>SUM(G21:H21)</f>
        <v>3890429</v>
      </c>
      <c r="G21" s="36">
        <v>3614166</v>
      </c>
      <c r="H21" s="36">
        <v>276263</v>
      </c>
      <c r="I21" s="18">
        <v>1765961</v>
      </c>
      <c r="J21" s="47">
        <f>SUM(K21:L21)</f>
        <v>2764636</v>
      </c>
      <c r="K21" s="36">
        <v>851789</v>
      </c>
      <c r="L21" s="40">
        <v>1912847</v>
      </c>
    </row>
    <row r="22" spans="2:12" ht="17.25" customHeight="1">
      <c r="B22" s="44"/>
      <c r="C22" s="48"/>
      <c r="D22" s="46" t="s">
        <v>31</v>
      </c>
      <c r="E22" s="33"/>
      <c r="F22" s="41">
        <f>SUM(G22:H22)</f>
        <v>3890583</v>
      </c>
      <c r="G22" s="36">
        <v>3615145</v>
      </c>
      <c r="H22" s="36">
        <v>275438</v>
      </c>
      <c r="I22" s="18">
        <v>1762925</v>
      </c>
      <c r="J22" s="47">
        <f>SUM(K22:L22)</f>
        <v>2778805</v>
      </c>
      <c r="K22" s="36">
        <v>906129</v>
      </c>
      <c r="L22" s="40">
        <v>1872676</v>
      </c>
    </row>
    <row r="23" spans="2:12" ht="17.25" customHeight="1">
      <c r="B23" s="44"/>
      <c r="C23" s="48"/>
      <c r="D23" s="46" t="s">
        <v>32</v>
      </c>
      <c r="E23" s="33"/>
      <c r="F23" s="41">
        <f>SUM(G23:H23)</f>
        <v>3890796</v>
      </c>
      <c r="G23" s="36">
        <v>3615738</v>
      </c>
      <c r="H23" s="36">
        <v>275058</v>
      </c>
      <c r="I23" s="18">
        <v>1760674</v>
      </c>
      <c r="J23" s="50">
        <v>2900517</v>
      </c>
      <c r="K23" s="36">
        <v>1034227</v>
      </c>
      <c r="L23" s="40">
        <v>1866291</v>
      </c>
    </row>
    <row r="24" spans="2:12" ht="17.25" customHeight="1">
      <c r="B24" s="44"/>
      <c r="C24" s="45" t="s">
        <v>33</v>
      </c>
      <c r="D24" s="46" t="s">
        <v>34</v>
      </c>
      <c r="E24" s="33"/>
      <c r="F24" s="41">
        <f>SUM(G24:H24)</f>
        <v>3891768</v>
      </c>
      <c r="G24" s="36">
        <v>3617213</v>
      </c>
      <c r="H24" s="36">
        <v>274555</v>
      </c>
      <c r="I24" s="18">
        <v>1756959</v>
      </c>
      <c r="J24" s="47">
        <f>SUM(K24:L24)</f>
        <v>3445923</v>
      </c>
      <c r="K24" s="36">
        <v>1486741</v>
      </c>
      <c r="L24" s="40">
        <v>1959182</v>
      </c>
    </row>
    <row r="25" spans="2:12" ht="17.25" customHeight="1">
      <c r="B25" s="51"/>
      <c r="C25" s="52"/>
      <c r="D25" s="53" t="s">
        <v>35</v>
      </c>
      <c r="E25" s="54"/>
      <c r="F25" s="55">
        <f>SUM(G25:H25)</f>
        <v>3893624</v>
      </c>
      <c r="G25" s="56">
        <v>3619495</v>
      </c>
      <c r="H25" s="56">
        <v>274129</v>
      </c>
      <c r="I25" s="20">
        <v>1751875</v>
      </c>
      <c r="J25" s="57">
        <f>SUM(K25:L25)</f>
        <v>3298891</v>
      </c>
      <c r="K25" s="56">
        <v>1312009</v>
      </c>
      <c r="L25" s="58">
        <v>1986882</v>
      </c>
    </row>
    <row r="26" spans="2:12" ht="9.75" customHeight="1">
      <c r="B26" s="21"/>
      <c r="C26" s="21"/>
      <c r="D26" s="22"/>
      <c r="E26" s="23"/>
      <c r="F26" s="24"/>
      <c r="G26" s="25"/>
      <c r="H26" s="25"/>
      <c r="I26" s="26"/>
      <c r="J26" s="27"/>
      <c r="K26" s="25"/>
      <c r="L26" s="25"/>
    </row>
    <row r="27" spans="2:12" ht="17.25" customHeight="1">
      <c r="B27" s="28" t="s">
        <v>16</v>
      </c>
      <c r="C27" s="28"/>
      <c r="D27" s="28"/>
      <c r="E27" s="28"/>
      <c r="F27" s="28"/>
      <c r="G27" s="28"/>
      <c r="H27" s="28"/>
      <c r="I27" s="28"/>
      <c r="J27" s="28"/>
      <c r="K27" s="7"/>
      <c r="L27" s="7"/>
    </row>
    <row r="28" spans="2:12" ht="17.25" customHeight="1">
      <c r="B28" s="28" t="s">
        <v>17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</row>
    <row r="29" spans="2:12" ht="17.25" customHeight="1">
      <c r="B29" s="28" t="s">
        <v>18</v>
      </c>
      <c r="C29" s="28"/>
      <c r="D29" s="28"/>
      <c r="E29" s="28"/>
      <c r="F29" s="28"/>
      <c r="G29" s="28"/>
      <c r="H29" s="28"/>
      <c r="I29" s="28"/>
      <c r="J29" s="28"/>
      <c r="K29" s="29"/>
      <c r="L29" s="29"/>
    </row>
    <row r="30" spans="11:12" ht="17.25" customHeight="1">
      <c r="K30" s="30"/>
      <c r="L30" s="30"/>
    </row>
  </sheetData>
  <sheetProtection/>
  <mergeCells count="2">
    <mergeCell ref="J3:L3"/>
    <mergeCell ref="B3:E4"/>
  </mergeCells>
  <printOptions/>
  <pageMargins left="0.7874015748031497" right="0.7874015748031497" top="0.984251968503937" bottom="0.984251968503937" header="0.3937007874015748" footer="0.3937007874015748"/>
  <pageSetup horizontalDpi="1200" verticalDpi="1200" orientation="landscape" paperSize="9" r:id="rId1"/>
  <headerFooter alignWithMargins="0">
    <oddHeader>&amp;L&amp;10７　運輸・電気・水道</oddHeader>
    <oddFooter>&amp;L&amp;"HG丸ｺﾞｼｯｸM-PRO,標準"&amp;8ちばの統計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2012-03-08T08:53:08Z</cp:lastPrinted>
  <dcterms:created xsi:type="dcterms:W3CDTF">2011-11-08T05:00:13Z</dcterms:created>
  <dcterms:modified xsi:type="dcterms:W3CDTF">2012-04-09T04:39:00Z</dcterms:modified>
  <cp:category/>
  <cp:version/>
  <cp:contentType/>
  <cp:contentStatus/>
</cp:coreProperties>
</file>