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6000" activeTab="0"/>
  </bookViews>
  <sheets>
    <sheet name="07-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<sst xmlns="http://schemas.openxmlformats.org/spreadsheetml/2006/main" count="23" uniqueCount="20">
  <si>
    <t>県土整備部 港湾課</t>
  </si>
  <si>
    <t xml:space="preserve"> コンテナ貨物取扱数量（ｔ）</t>
  </si>
  <si>
    <t>コンテナ個数（ＴＥＵ）</t>
  </si>
  <si>
    <t>計</t>
  </si>
  <si>
    <t>輸出</t>
  </si>
  <si>
    <t>輸入</t>
  </si>
  <si>
    <t>年</t>
  </si>
  <si>
    <t>１８</t>
  </si>
  <si>
    <t>１９</t>
  </si>
  <si>
    <t>２０</t>
  </si>
  <si>
    <t>２１</t>
  </si>
  <si>
    <t>２２</t>
  </si>
  <si>
    <t>月</t>
  </si>
  <si>
    <t>２３ 年</t>
  </si>
  <si>
    <t>７－２  千葉港外貿コンテナ貨物取扱状況</t>
  </si>
  <si>
    <t>年　　　月</t>
  </si>
  <si>
    <t>平成１７</t>
  </si>
  <si>
    <t>２３</t>
  </si>
  <si>
    <t>(注） 平成２２年までは確報値、平成２３年および２３年の月データは速報値である。</t>
  </si>
  <si>
    <t>２４ 年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</si>
</sst>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  <numFmt numFmtId="226" formatCode="#,##0&quot;　&quot;"/>
    <numFmt numFmtId="227" formatCode="#,##0&quot;※&quot;"/>
    <numFmt numFmtId="228" formatCode="#,##0;\-#,##0;&quot;  &quot;;@\ 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30"/>
      <name val="ＭＳ ゴシック"/>
      <family val="3"/>
    </font>
    <font>
      <b/>
      <sz val="20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明朝"/>
      <family val="1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0" fillId="0" borderId="0" xfId="62" applyFont="1" applyAlignment="1">
      <alignment/>
      <protection/>
    </xf>
    <xf numFmtId="0" fontId="21" fillId="0" borderId="0" xfId="62" applyFont="1" applyAlignment="1">
      <alignment/>
      <protection/>
    </xf>
    <xf numFmtId="0" fontId="22" fillId="0" borderId="0" xfId="62" applyFont="1" applyAlignment="1">
      <alignment/>
      <protection/>
    </xf>
    <xf numFmtId="0" fontId="20" fillId="0" borderId="0" xfId="62" applyFont="1">
      <alignment/>
      <protection/>
    </xf>
    <xf numFmtId="0" fontId="23" fillId="0" borderId="0" xfId="62" applyFont="1">
      <alignment/>
      <protection/>
    </xf>
    <xf numFmtId="2" fontId="24" fillId="0" borderId="10" xfId="0" applyNumberFormat="1" applyFont="1" applyBorder="1" applyAlignment="1">
      <alignment vertical="center"/>
    </xf>
    <xf numFmtId="0" fontId="24" fillId="0" borderId="10" xfId="62" applyFont="1" applyBorder="1">
      <alignment/>
      <protection/>
    </xf>
    <xf numFmtId="2" fontId="25" fillId="0" borderId="10" xfId="0" applyNumberFormat="1" applyFont="1" applyBorder="1" applyAlignment="1">
      <alignment horizontal="right"/>
    </xf>
    <xf numFmtId="2" fontId="26" fillId="0" borderId="0" xfId="0" applyNumberFormat="1" applyFont="1" applyBorder="1" applyAlignment="1">
      <alignment vertical="center"/>
    </xf>
    <xf numFmtId="0" fontId="26" fillId="0" borderId="0" xfId="62" applyFont="1" applyBorder="1">
      <alignment/>
      <protection/>
    </xf>
    <xf numFmtId="0" fontId="26" fillId="0" borderId="0" xfId="62" applyFont="1">
      <alignment/>
      <protection/>
    </xf>
    <xf numFmtId="2" fontId="26" fillId="0" borderId="11" xfId="0" applyNumberFormat="1" applyFont="1" applyBorder="1" applyAlignment="1">
      <alignment horizontal="centerContinuous"/>
    </xf>
    <xf numFmtId="2" fontId="26" fillId="0" borderId="12" xfId="0" applyNumberFormat="1" applyFont="1" applyBorder="1" applyAlignment="1">
      <alignment horizontal="centerContinuous"/>
    </xf>
    <xf numFmtId="2" fontId="26" fillId="0" borderId="13" xfId="0" applyNumberFormat="1" applyFont="1" applyBorder="1" applyAlignment="1">
      <alignment horizontal="centerContinuous"/>
    </xf>
    <xf numFmtId="2" fontId="20" fillId="0" borderId="12" xfId="0" applyNumberFormat="1" applyFont="1" applyBorder="1" applyAlignment="1">
      <alignment vertical="center"/>
    </xf>
    <xf numFmtId="0" fontId="20" fillId="0" borderId="12" xfId="62" applyFont="1" applyBorder="1">
      <alignment/>
      <protection/>
    </xf>
    <xf numFmtId="0" fontId="20" fillId="0" borderId="13" xfId="62" applyFont="1" applyBorder="1">
      <alignment/>
      <protection/>
    </xf>
    <xf numFmtId="2" fontId="26" fillId="0" borderId="14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2" fontId="20" fillId="0" borderId="16" xfId="0" applyNumberFormat="1" applyFont="1" applyBorder="1" applyAlignment="1">
      <alignment horizontal="right"/>
    </xf>
    <xf numFmtId="2" fontId="20" fillId="0" borderId="17" xfId="0" applyNumberFormat="1" applyFont="1" applyBorder="1" applyAlignment="1">
      <alignment horizontal="right"/>
    </xf>
    <xf numFmtId="0" fontId="27" fillId="0" borderId="0" xfId="62" applyFont="1" applyBorder="1" applyAlignment="1">
      <alignment/>
      <protection/>
    </xf>
    <xf numFmtId="49" fontId="27" fillId="0" borderId="0" xfId="62" applyNumberFormat="1" applyFont="1" applyAlignment="1">
      <alignment horizontal="right"/>
      <protection/>
    </xf>
    <xf numFmtId="49" fontId="27" fillId="0" borderId="0" xfId="62" applyNumberFormat="1" applyFont="1">
      <alignment/>
      <protection/>
    </xf>
    <xf numFmtId="3" fontId="27" fillId="0" borderId="18" xfId="0" applyNumberFormat="1" applyFont="1" applyBorder="1" applyAlignment="1">
      <alignment horizontal="right"/>
    </xf>
    <xf numFmtId="3" fontId="27" fillId="0" borderId="0" xfId="0" applyNumberFormat="1" applyFont="1" applyAlignment="1">
      <alignment horizontal="right"/>
    </xf>
    <xf numFmtId="0" fontId="27" fillId="0" borderId="0" xfId="62" applyFont="1">
      <alignment/>
      <protection/>
    </xf>
    <xf numFmtId="49" fontId="27" fillId="0" borderId="0" xfId="62" applyNumberFormat="1" applyFont="1" applyAlignment="1">
      <alignment horizontal="center"/>
      <protection/>
    </xf>
    <xf numFmtId="49" fontId="20" fillId="0" borderId="0" xfId="0" applyNumberFormat="1" applyFont="1" applyAlignment="1">
      <alignment horizontal="left"/>
    </xf>
    <xf numFmtId="49" fontId="28" fillId="0" borderId="0" xfId="62" applyNumberFormat="1" applyFont="1" applyAlignment="1">
      <alignment horizontal="right"/>
      <protection/>
    </xf>
    <xf numFmtId="49" fontId="28" fillId="0" borderId="0" xfId="62" applyNumberFormat="1" applyFont="1">
      <alignment/>
      <protection/>
    </xf>
    <xf numFmtId="0" fontId="28" fillId="0" borderId="0" xfId="62" applyFont="1">
      <alignment/>
      <protection/>
    </xf>
    <xf numFmtId="3" fontId="28" fillId="0" borderId="18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0" fontId="27" fillId="0" borderId="0" xfId="62" applyFont="1" applyAlignment="1">
      <alignment/>
      <protection/>
    </xf>
    <xf numFmtId="0" fontId="27" fillId="0" borderId="0" xfId="62" applyFont="1" applyBorder="1" applyAlignment="1">
      <alignment horizontal="center"/>
      <protection/>
    </xf>
    <xf numFmtId="3" fontId="27" fillId="0" borderId="0" xfId="0" applyNumberFormat="1" applyFont="1" applyBorder="1" applyAlignment="1">
      <alignment horizontal="right"/>
    </xf>
    <xf numFmtId="0" fontId="27" fillId="0" borderId="0" xfId="62" applyFont="1" applyBorder="1" applyAlignment="1">
      <alignment horizontal="left"/>
      <protection/>
    </xf>
    <xf numFmtId="2" fontId="20" fillId="0" borderId="19" xfId="0" applyNumberFormat="1" applyFont="1" applyBorder="1" applyAlignment="1">
      <alignment horizontal="left"/>
    </xf>
    <xf numFmtId="0" fontId="29" fillId="0" borderId="19" xfId="62" applyFont="1" applyBorder="1">
      <alignment/>
      <protection/>
    </xf>
    <xf numFmtId="0" fontId="29" fillId="0" borderId="19" xfId="62" applyFont="1" applyBorder="1" applyAlignment="1">
      <alignment horizontal="center"/>
      <protection/>
    </xf>
    <xf numFmtId="0" fontId="20" fillId="0" borderId="19" xfId="62" applyFont="1" applyBorder="1" applyAlignment="1">
      <alignment horizontal="right"/>
      <protection/>
    </xf>
    <xf numFmtId="0" fontId="30" fillId="0" borderId="19" xfId="62" applyFont="1" applyBorder="1" applyAlignment="1">
      <alignment horizontal="center"/>
      <protection/>
    </xf>
    <xf numFmtId="0" fontId="30" fillId="0" borderId="20" xfId="62" applyFont="1" applyBorder="1">
      <alignment/>
      <protection/>
    </xf>
    <xf numFmtId="3" fontId="28" fillId="0" borderId="21" xfId="0" applyNumberFormat="1" applyFont="1" applyBorder="1" applyAlignment="1">
      <alignment horizontal="right"/>
    </xf>
    <xf numFmtId="3" fontId="28" fillId="0" borderId="19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left"/>
    </xf>
    <xf numFmtId="0" fontId="20" fillId="0" borderId="0" xfId="62" applyFont="1" applyBorder="1">
      <alignment/>
      <protection/>
    </xf>
    <xf numFmtId="0" fontId="20" fillId="0" borderId="0" xfId="62" applyFont="1" applyBorder="1" applyAlignment="1">
      <alignment horizontal="center"/>
      <protection/>
    </xf>
    <xf numFmtId="0" fontId="20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0" fontId="23" fillId="0" borderId="0" xfId="62" applyFont="1" applyBorder="1">
      <alignment/>
      <protection/>
    </xf>
    <xf numFmtId="0" fontId="29" fillId="0" borderId="0" xfId="62" applyFont="1" applyBorder="1">
      <alignment/>
      <protection/>
    </xf>
    <xf numFmtId="0" fontId="29" fillId="0" borderId="0" xfId="62" applyFont="1" applyBorder="1" applyAlignment="1">
      <alignment horizontal="center"/>
      <protection/>
    </xf>
    <xf numFmtId="0" fontId="20" fillId="0" borderId="0" xfId="62" applyFont="1" applyBorder="1" applyAlignment="1">
      <alignment horizontal="right"/>
      <protection/>
    </xf>
    <xf numFmtId="0" fontId="30" fillId="0" borderId="0" xfId="62" applyFont="1" applyBorder="1" applyAlignment="1">
      <alignment horizontal="center"/>
      <protection/>
    </xf>
    <xf numFmtId="0" fontId="30" fillId="0" borderId="0" xfId="62" applyFont="1" applyBorder="1">
      <alignment/>
      <protection/>
    </xf>
    <xf numFmtId="2" fontId="28" fillId="0" borderId="22" xfId="0" applyNumberFormat="1" applyFont="1" applyBorder="1" applyAlignment="1">
      <alignment horizontal="right"/>
    </xf>
    <xf numFmtId="0" fontId="28" fillId="0" borderId="22" xfId="0" applyFont="1" applyBorder="1" applyAlignment="1">
      <alignment horizontal="right"/>
    </xf>
    <xf numFmtId="3" fontId="27" fillId="0" borderId="0" xfId="61" applyNumberFormat="1" applyFont="1" applyBorder="1" applyAlignment="1">
      <alignment horizontal="right"/>
      <protection/>
    </xf>
    <xf numFmtId="0" fontId="32" fillId="0" borderId="0" xfId="62" applyNumberFormat="1" applyFont="1" applyBorder="1" applyAlignment="1">
      <alignment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/>
      <protection/>
    </xf>
    <xf numFmtId="0" fontId="32" fillId="0" borderId="0" xfId="62" applyNumberFormat="1" applyFont="1" applyBorder="1" applyAlignment="1">
      <alignment horizontal="center"/>
      <protection/>
    </xf>
    <xf numFmtId="200" fontId="32" fillId="0" borderId="0" xfId="62" applyNumberFormat="1" applyFont="1" applyBorder="1" applyAlignment="1">
      <alignment horizontal="center"/>
      <protection/>
    </xf>
    <xf numFmtId="200" fontId="32" fillId="0" borderId="0" xfId="62" applyNumberFormat="1" applyFont="1" applyBorder="1" applyAlignment="1">
      <alignment horizontal="right"/>
      <protection/>
    </xf>
    <xf numFmtId="0" fontId="32" fillId="0" borderId="23" xfId="62" applyFont="1" applyBorder="1">
      <alignment/>
      <protection/>
    </xf>
    <xf numFmtId="0" fontId="32" fillId="0" borderId="0" xfId="62" applyNumberFormat="1" applyFont="1" applyBorder="1" applyAlignment="1">
      <alignment horizontal="left"/>
      <protection/>
    </xf>
    <xf numFmtId="200" fontId="30" fillId="0" borderId="0" xfId="62" applyNumberFormat="1" applyFont="1" applyBorder="1" applyAlignment="1">
      <alignment horizontal="center"/>
      <protection/>
    </xf>
    <xf numFmtId="0" fontId="30" fillId="0" borderId="0" xfId="62" applyNumberFormat="1" applyFont="1" applyBorder="1" applyAlignment="1">
      <alignment horizontal="center"/>
      <protection/>
    </xf>
    <xf numFmtId="0" fontId="30" fillId="0" borderId="23" xfId="62" applyFont="1" applyBorder="1">
      <alignment/>
      <protection/>
    </xf>
    <xf numFmtId="3" fontId="28" fillId="0" borderId="0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OUWANNM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&#12300;&#12385;&#12400;&#12398;&#32113;&#35336;&#12301;&#26087;%20&#26376;&#21002;&#32113;&#35336;&#36039;&#26009;\&#12385;&#12400;&#12398;&#32113;&#35336;&#65288;24&#24180;&#24230;&#65289;\24.%204&#26376;&#21495;\07&#36939;&#36664;&#12539;&#38651;&#27671;&#12539;&#27700;&#369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入力"/>
      <sheetName val="7-2入力"/>
      <sheetName val="17印刷"/>
      <sheetName val="7-3入力"/>
      <sheetName val="7-4入力"/>
      <sheetName val="7-5入力"/>
      <sheetName val="18印刷"/>
      <sheetName val="7-12345マクロ"/>
    </sheetNames>
    <sheetDataSet>
      <sheetData sheetId="2">
        <row r="38">
          <cell r="I38">
            <v>590209</v>
          </cell>
          <cell r="J38">
            <v>290888</v>
          </cell>
          <cell r="K38">
            <v>299321</v>
          </cell>
          <cell r="L38">
            <v>45015</v>
          </cell>
          <cell r="M38">
            <v>22860</v>
          </cell>
          <cell r="N38">
            <v>22155</v>
          </cell>
        </row>
        <row r="39">
          <cell r="I39">
            <v>571838</v>
          </cell>
          <cell r="J39">
            <v>304997</v>
          </cell>
          <cell r="K39">
            <v>266841</v>
          </cell>
          <cell r="L39">
            <v>44468</v>
          </cell>
          <cell r="M39">
            <v>24107</v>
          </cell>
          <cell r="N39">
            <v>20361</v>
          </cell>
        </row>
        <row r="40">
          <cell r="I40">
            <v>381802</v>
          </cell>
          <cell r="J40">
            <v>210824</v>
          </cell>
          <cell r="K40">
            <v>170978</v>
          </cell>
          <cell r="L40">
            <v>30729</v>
          </cell>
          <cell r="M40">
            <v>16621</v>
          </cell>
          <cell r="N40">
            <v>14108</v>
          </cell>
        </row>
        <row r="41">
          <cell r="I41">
            <v>316031</v>
          </cell>
          <cell r="J41">
            <v>153292</v>
          </cell>
          <cell r="K41">
            <v>162739</v>
          </cell>
          <cell r="L41">
            <v>26168</v>
          </cell>
          <cell r="M41">
            <v>13671</v>
          </cell>
          <cell r="N41">
            <v>12497</v>
          </cell>
        </row>
        <row r="42">
          <cell r="I42">
            <v>324623</v>
          </cell>
          <cell r="J42">
            <v>212318</v>
          </cell>
          <cell r="K42">
            <v>112305</v>
          </cell>
          <cell r="L42">
            <v>25022</v>
          </cell>
          <cell r="M42">
            <v>15568</v>
          </cell>
          <cell r="N42">
            <v>9454</v>
          </cell>
        </row>
        <row r="43">
          <cell r="I43">
            <v>420535</v>
          </cell>
          <cell r="J43">
            <v>275826</v>
          </cell>
          <cell r="K43">
            <v>144709</v>
          </cell>
          <cell r="L43">
            <v>30857</v>
          </cell>
          <cell r="M43">
            <v>19846</v>
          </cell>
          <cell r="N43">
            <v>11011</v>
          </cell>
        </row>
        <row r="44">
          <cell r="I44">
            <v>509942</v>
          </cell>
          <cell r="J44">
            <v>342131</v>
          </cell>
          <cell r="K44">
            <v>167811</v>
          </cell>
          <cell r="L44">
            <v>35561</v>
          </cell>
          <cell r="M44">
            <v>23372</v>
          </cell>
          <cell r="N44">
            <v>12189</v>
          </cell>
        </row>
        <row r="45"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</row>
        <row r="46">
          <cell r="I46">
            <v>32856</v>
          </cell>
          <cell r="J46">
            <v>19653</v>
          </cell>
          <cell r="K46">
            <v>13203</v>
          </cell>
          <cell r="L46">
            <v>2431</v>
          </cell>
          <cell r="M46">
            <v>1469</v>
          </cell>
          <cell r="N46">
            <v>962</v>
          </cell>
        </row>
        <row r="47">
          <cell r="I47">
            <v>45397</v>
          </cell>
          <cell r="J47">
            <v>32093</v>
          </cell>
          <cell r="K47">
            <v>13304</v>
          </cell>
          <cell r="L47">
            <v>3205</v>
          </cell>
          <cell r="M47">
            <v>2219</v>
          </cell>
          <cell r="N47">
            <v>986</v>
          </cell>
        </row>
        <row r="48">
          <cell r="I48">
            <v>54012</v>
          </cell>
          <cell r="J48">
            <v>38665</v>
          </cell>
          <cell r="K48">
            <v>15347</v>
          </cell>
          <cell r="L48">
            <v>3705</v>
          </cell>
          <cell r="M48">
            <v>2516</v>
          </cell>
          <cell r="N48">
            <v>1189</v>
          </cell>
        </row>
        <row r="49">
          <cell r="I49">
            <v>43159</v>
          </cell>
          <cell r="J49">
            <v>26578</v>
          </cell>
          <cell r="K49">
            <v>16581</v>
          </cell>
          <cell r="L49">
            <v>3168</v>
          </cell>
          <cell r="M49">
            <v>1888</v>
          </cell>
          <cell r="N49">
            <v>1280</v>
          </cell>
        </row>
        <row r="50">
          <cell r="I50">
            <v>42159</v>
          </cell>
          <cell r="J50">
            <v>26935</v>
          </cell>
          <cell r="K50">
            <v>15224</v>
          </cell>
          <cell r="L50">
            <v>2552</v>
          </cell>
          <cell r="M50">
            <v>1632</v>
          </cell>
          <cell r="N50">
            <v>920</v>
          </cell>
        </row>
        <row r="51">
          <cell r="I51">
            <v>46130</v>
          </cell>
          <cell r="J51">
            <v>30804</v>
          </cell>
          <cell r="K51">
            <v>15326</v>
          </cell>
          <cell r="L51">
            <v>3234</v>
          </cell>
          <cell r="M51">
            <v>2063</v>
          </cell>
          <cell r="N51">
            <v>1171</v>
          </cell>
        </row>
        <row r="52">
          <cell r="I52">
            <v>36040</v>
          </cell>
          <cell r="J52">
            <v>23837</v>
          </cell>
          <cell r="K52">
            <v>12203</v>
          </cell>
          <cell r="L52">
            <v>2641</v>
          </cell>
          <cell r="M52">
            <v>1721</v>
          </cell>
          <cell r="N52">
            <v>920</v>
          </cell>
        </row>
        <row r="53">
          <cell r="I53">
            <v>36510</v>
          </cell>
          <cell r="J53">
            <v>24041</v>
          </cell>
          <cell r="K53">
            <v>12469</v>
          </cell>
          <cell r="L53">
            <v>2778</v>
          </cell>
          <cell r="M53">
            <v>1822</v>
          </cell>
          <cell r="N53">
            <v>956</v>
          </cell>
        </row>
        <row r="54">
          <cell r="I54">
            <v>38625</v>
          </cell>
          <cell r="J54">
            <v>27239</v>
          </cell>
          <cell r="K54">
            <v>11386</v>
          </cell>
          <cell r="L54">
            <v>2643</v>
          </cell>
          <cell r="M54">
            <v>1713</v>
          </cell>
          <cell r="N54">
            <v>930</v>
          </cell>
        </row>
        <row r="55">
          <cell r="I55">
            <v>40598</v>
          </cell>
          <cell r="J55">
            <v>28400</v>
          </cell>
          <cell r="K55">
            <v>12198</v>
          </cell>
          <cell r="L55">
            <v>2910</v>
          </cell>
          <cell r="M55">
            <v>2008</v>
          </cell>
          <cell r="N55">
            <v>902</v>
          </cell>
        </row>
        <row r="56">
          <cell r="I56">
            <v>44576</v>
          </cell>
          <cell r="J56">
            <v>26182</v>
          </cell>
          <cell r="K56">
            <v>18394</v>
          </cell>
          <cell r="L56">
            <v>2898</v>
          </cell>
          <cell r="M56">
            <v>1904</v>
          </cell>
          <cell r="N56">
            <v>994</v>
          </cell>
        </row>
        <row r="57">
          <cell r="I57">
            <v>49880</v>
          </cell>
          <cell r="J57">
            <v>37704</v>
          </cell>
          <cell r="K57">
            <v>12176</v>
          </cell>
          <cell r="L57">
            <v>3396</v>
          </cell>
          <cell r="M57">
            <v>2417</v>
          </cell>
          <cell r="N57">
            <v>979</v>
          </cell>
        </row>
        <row r="58">
          <cell r="I58">
            <v>59622</v>
          </cell>
          <cell r="J58">
            <v>44054</v>
          </cell>
          <cell r="K58">
            <v>15568</v>
          </cell>
          <cell r="L58">
            <v>2893</v>
          </cell>
          <cell r="M58">
            <v>1618</v>
          </cell>
          <cell r="N58">
            <v>1275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75" zoomScaleNormal="75" zoomScaleSheetLayoutView="75" zoomScalePageLayoutView="0" workbookViewId="0" topLeftCell="A1">
      <pane xSplit="8" ySplit="4" topLeftCell="I5" activePane="bottomRight" state="frozen"/>
      <selection pane="topLeft" activeCell="AC30" sqref="AC30"/>
      <selection pane="topRight" activeCell="AC30" sqref="AC30"/>
      <selection pane="bottomLeft" activeCell="AC30" sqref="AC30"/>
      <selection pane="bottomRight" activeCell="K20" sqref="K20"/>
    </sheetView>
  </sheetViews>
  <sheetFormatPr defaultColWidth="16.75390625" defaultRowHeight="13.5"/>
  <cols>
    <col min="1" max="1" width="1.875" style="4" customWidth="1"/>
    <col min="2" max="3" width="3.625" style="4" customWidth="1"/>
    <col min="4" max="4" width="6.625" style="4" customWidth="1"/>
    <col min="5" max="5" width="3.625" style="4" customWidth="1"/>
    <col min="6" max="6" width="6.625" style="4" customWidth="1"/>
    <col min="7" max="8" width="3.125" style="4" customWidth="1"/>
    <col min="9" max="11" width="16.375" style="4" customWidth="1"/>
    <col min="12" max="14" width="16.50390625" style="4" customWidth="1"/>
    <col min="15" max="16384" width="16.75390625" style="4" customWidth="1"/>
  </cols>
  <sheetData>
    <row r="1" spans="1:14" ht="24" customHeight="1">
      <c r="A1" s="1"/>
      <c r="B1" s="2"/>
      <c r="C1" s="1"/>
      <c r="D1" s="1"/>
      <c r="E1" s="1"/>
      <c r="F1" s="1"/>
      <c r="G1" s="1"/>
      <c r="H1" s="1"/>
      <c r="I1" s="3" t="s">
        <v>14</v>
      </c>
      <c r="J1" s="1"/>
      <c r="L1" s="1"/>
      <c r="M1" s="1"/>
      <c r="N1" s="1"/>
    </row>
    <row r="2" spans="2:14" s="5" customFormat="1" ht="24" customHeight="1" thickBot="1">
      <c r="B2" s="6"/>
      <c r="C2" s="7"/>
      <c r="D2" s="7"/>
      <c r="E2" s="7"/>
      <c r="F2" s="7"/>
      <c r="G2" s="7"/>
      <c r="H2" s="7"/>
      <c r="I2" s="7"/>
      <c r="J2" s="6"/>
      <c r="K2" s="6"/>
      <c r="L2" s="6"/>
      <c r="M2" s="6"/>
      <c r="N2" s="8" t="s">
        <v>0</v>
      </c>
    </row>
    <row r="3" spans="2:15" s="5" customFormat="1" ht="18" customHeight="1" thickTop="1">
      <c r="B3" s="9"/>
      <c r="C3" s="10"/>
      <c r="D3" s="10" t="s">
        <v>15</v>
      </c>
      <c r="E3" s="11"/>
      <c r="F3" s="10"/>
      <c r="G3" s="10"/>
      <c r="H3" s="10"/>
      <c r="I3" s="12" t="s">
        <v>1</v>
      </c>
      <c r="J3" s="13"/>
      <c r="K3" s="14"/>
      <c r="L3" s="12" t="s">
        <v>2</v>
      </c>
      <c r="M3" s="13"/>
      <c r="N3" s="13"/>
      <c r="O3" s="4"/>
    </row>
    <row r="4" spans="2:15" s="5" customFormat="1" ht="18" customHeight="1">
      <c r="B4" s="15"/>
      <c r="C4" s="16"/>
      <c r="D4" s="16"/>
      <c r="E4" s="16"/>
      <c r="F4" s="16"/>
      <c r="G4" s="16"/>
      <c r="H4" s="17"/>
      <c r="I4" s="18" t="s">
        <v>3</v>
      </c>
      <c r="J4" s="18" t="s">
        <v>4</v>
      </c>
      <c r="K4" s="18" t="s">
        <v>5</v>
      </c>
      <c r="L4" s="18" t="s">
        <v>3</v>
      </c>
      <c r="M4" s="18" t="s">
        <v>4</v>
      </c>
      <c r="N4" s="19" t="s">
        <v>5</v>
      </c>
      <c r="O4" s="4"/>
    </row>
    <row r="5" spans="2:15" s="5" customFormat="1" ht="15" customHeight="1">
      <c r="B5" s="20"/>
      <c r="C5" s="4"/>
      <c r="D5" s="4"/>
      <c r="E5" s="4"/>
      <c r="F5" s="4"/>
      <c r="G5" s="4"/>
      <c r="H5" s="4"/>
      <c r="I5" s="21"/>
      <c r="J5" s="22"/>
      <c r="K5" s="22"/>
      <c r="L5" s="22"/>
      <c r="M5" s="22"/>
      <c r="N5" s="22"/>
      <c r="O5" s="4"/>
    </row>
    <row r="6" spans="2:15" s="5" customFormat="1" ht="19.5" customHeight="1">
      <c r="B6" s="20"/>
      <c r="C6" s="23"/>
      <c r="D6" s="24" t="s">
        <v>16</v>
      </c>
      <c r="E6" s="24" t="s">
        <v>6</v>
      </c>
      <c r="F6" s="25"/>
      <c r="G6" s="25"/>
      <c r="H6" s="25"/>
      <c r="I6" s="26">
        <f>'[1]17印刷'!I38</f>
        <v>590209</v>
      </c>
      <c r="J6" s="27">
        <f>'[1]17印刷'!J38</f>
        <v>290888</v>
      </c>
      <c r="K6" s="27">
        <f>'[1]17印刷'!K38</f>
        <v>299321</v>
      </c>
      <c r="L6" s="27">
        <f>'[1]17印刷'!L38</f>
        <v>45015</v>
      </c>
      <c r="M6" s="27">
        <f>'[1]17印刷'!M38</f>
        <v>22860</v>
      </c>
      <c r="N6" s="27">
        <f>'[1]17印刷'!N38</f>
        <v>22155</v>
      </c>
      <c r="O6" s="4"/>
    </row>
    <row r="7" spans="2:15" s="5" customFormat="1" ht="19.5" customHeight="1">
      <c r="B7" s="20"/>
      <c r="C7" s="28"/>
      <c r="D7" s="24" t="s">
        <v>7</v>
      </c>
      <c r="E7" s="29"/>
      <c r="F7" s="25"/>
      <c r="G7" s="28"/>
      <c r="H7" s="28"/>
      <c r="I7" s="26">
        <f>'[1]17印刷'!I39</f>
        <v>571838</v>
      </c>
      <c r="J7" s="27">
        <f>'[1]17印刷'!J39</f>
        <v>304997</v>
      </c>
      <c r="K7" s="27">
        <f>'[1]17印刷'!K39</f>
        <v>266841</v>
      </c>
      <c r="L7" s="27">
        <f>'[1]17印刷'!L39</f>
        <v>44468</v>
      </c>
      <c r="M7" s="27">
        <f>'[1]17印刷'!M39</f>
        <v>24107</v>
      </c>
      <c r="N7" s="27">
        <f>'[1]17印刷'!N39</f>
        <v>20361</v>
      </c>
      <c r="O7" s="4"/>
    </row>
    <row r="8" spans="2:15" s="5" customFormat="1" ht="19.5" customHeight="1">
      <c r="B8" s="30"/>
      <c r="C8" s="28"/>
      <c r="D8" s="24" t="s">
        <v>8</v>
      </c>
      <c r="E8" s="24"/>
      <c r="F8" s="25"/>
      <c r="G8" s="28"/>
      <c r="H8" s="28"/>
      <c r="I8" s="26">
        <f>'[1]17印刷'!I40</f>
        <v>381802</v>
      </c>
      <c r="J8" s="27">
        <f>'[1]17印刷'!J40</f>
        <v>210824</v>
      </c>
      <c r="K8" s="27">
        <f>'[1]17印刷'!K40</f>
        <v>170978</v>
      </c>
      <c r="L8" s="27">
        <f>'[1]17印刷'!L40</f>
        <v>30729</v>
      </c>
      <c r="M8" s="27">
        <f>'[1]17印刷'!M40</f>
        <v>16621</v>
      </c>
      <c r="N8" s="27">
        <f>'[1]17印刷'!N40</f>
        <v>14108</v>
      </c>
      <c r="O8" s="4"/>
    </row>
    <row r="9" spans="2:15" s="5" customFormat="1" ht="19.5" customHeight="1">
      <c r="B9" s="30"/>
      <c r="C9" s="28"/>
      <c r="D9" s="24" t="s">
        <v>9</v>
      </c>
      <c r="E9" s="24"/>
      <c r="F9" s="25"/>
      <c r="G9" s="28"/>
      <c r="H9" s="28"/>
      <c r="I9" s="26">
        <f>'[1]17印刷'!I41</f>
        <v>316031</v>
      </c>
      <c r="J9" s="27">
        <f>'[1]17印刷'!J41</f>
        <v>153292</v>
      </c>
      <c r="K9" s="27">
        <f>'[1]17印刷'!K41</f>
        <v>162739</v>
      </c>
      <c r="L9" s="27">
        <f>'[1]17印刷'!L41</f>
        <v>26168</v>
      </c>
      <c r="M9" s="27">
        <f>'[1]17印刷'!M41</f>
        <v>13671</v>
      </c>
      <c r="N9" s="27">
        <f>'[1]17印刷'!N41</f>
        <v>12497</v>
      </c>
      <c r="O9" s="4"/>
    </row>
    <row r="10" spans="2:15" s="5" customFormat="1" ht="19.5" customHeight="1">
      <c r="B10" s="30"/>
      <c r="C10" s="28"/>
      <c r="D10" s="24" t="s">
        <v>10</v>
      </c>
      <c r="E10" s="24"/>
      <c r="F10" s="25"/>
      <c r="G10" s="28"/>
      <c r="H10" s="28"/>
      <c r="I10" s="26">
        <f>'[1]17印刷'!I42</f>
        <v>324623</v>
      </c>
      <c r="J10" s="27">
        <f>'[1]17印刷'!J42</f>
        <v>212318</v>
      </c>
      <c r="K10" s="27">
        <f>'[1]17印刷'!K42</f>
        <v>112305</v>
      </c>
      <c r="L10" s="27">
        <f>'[1]17印刷'!L42</f>
        <v>25022</v>
      </c>
      <c r="M10" s="27">
        <f>'[1]17印刷'!M42</f>
        <v>15568</v>
      </c>
      <c r="N10" s="27">
        <f>'[1]17印刷'!N42</f>
        <v>9454</v>
      </c>
      <c r="O10" s="4"/>
    </row>
    <row r="11" spans="2:15" s="5" customFormat="1" ht="19.5" customHeight="1">
      <c r="B11" s="30"/>
      <c r="C11" s="28"/>
      <c r="D11" s="24" t="s">
        <v>11</v>
      </c>
      <c r="E11" s="24"/>
      <c r="F11" s="25"/>
      <c r="G11" s="28"/>
      <c r="H11" s="28"/>
      <c r="I11" s="26">
        <f>'[1]17印刷'!I43</f>
        <v>420535</v>
      </c>
      <c r="J11" s="27">
        <f>'[1]17印刷'!J43</f>
        <v>275826</v>
      </c>
      <c r="K11" s="27">
        <f>'[1]17印刷'!K43</f>
        <v>144709</v>
      </c>
      <c r="L11" s="27">
        <f>'[1]17印刷'!L43</f>
        <v>30857</v>
      </c>
      <c r="M11" s="27">
        <f>'[1]17印刷'!M43</f>
        <v>19846</v>
      </c>
      <c r="N11" s="27">
        <f>'[1]17印刷'!N43</f>
        <v>11011</v>
      </c>
      <c r="O11" s="4"/>
    </row>
    <row r="12" spans="2:15" s="5" customFormat="1" ht="19.5" customHeight="1">
      <c r="B12" s="30"/>
      <c r="C12" s="28"/>
      <c r="D12" s="31" t="s">
        <v>17</v>
      </c>
      <c r="E12" s="31"/>
      <c r="F12" s="32"/>
      <c r="G12" s="33"/>
      <c r="H12" s="33"/>
      <c r="I12" s="34">
        <f>'[1]17印刷'!I44</f>
        <v>509942</v>
      </c>
      <c r="J12" s="35">
        <f>'[1]17印刷'!J44</f>
        <v>342131</v>
      </c>
      <c r="K12" s="35">
        <f>'[1]17印刷'!K44</f>
        <v>167811</v>
      </c>
      <c r="L12" s="35">
        <f>'[1]17印刷'!L44</f>
        <v>35561</v>
      </c>
      <c r="M12" s="35">
        <f>'[1]17印刷'!M44</f>
        <v>23372</v>
      </c>
      <c r="N12" s="35">
        <f>'[1]17印刷'!N44</f>
        <v>12189</v>
      </c>
      <c r="O12" s="4"/>
    </row>
    <row r="13" spans="2:15" s="5" customFormat="1" ht="15" customHeight="1">
      <c r="B13" s="30"/>
      <c r="C13" s="23"/>
      <c r="D13" s="36"/>
      <c r="E13" s="28"/>
      <c r="F13" s="37"/>
      <c r="G13" s="37"/>
      <c r="H13" s="37"/>
      <c r="I13" s="26">
        <f>'[1]17印刷'!I45</f>
      </c>
      <c r="J13" s="38">
        <f>'[1]17印刷'!J45</f>
      </c>
      <c r="K13" s="38">
        <f>'[1]17印刷'!K45</f>
      </c>
      <c r="L13" s="38">
        <f>'[1]17印刷'!L45</f>
      </c>
      <c r="M13" s="38">
        <f>'[1]17印刷'!M45</f>
      </c>
      <c r="N13" s="38">
        <f>'[1]17印刷'!N45</f>
      </c>
      <c r="O13" s="4"/>
    </row>
    <row r="14" spans="2:15" s="5" customFormat="1" ht="19.5" customHeight="1">
      <c r="B14" s="30"/>
      <c r="C14" s="28"/>
      <c r="D14" s="64"/>
      <c r="E14" s="67" t="s">
        <v>13</v>
      </c>
      <c r="F14" s="66">
        <v>1</v>
      </c>
      <c r="G14" s="65" t="s">
        <v>12</v>
      </c>
      <c r="H14" s="68"/>
      <c r="I14" s="61">
        <f>'[1]17印刷'!I46</f>
        <v>32856</v>
      </c>
      <c r="J14" s="61">
        <f>'[1]17印刷'!J46</f>
        <v>19653</v>
      </c>
      <c r="K14" s="61">
        <f>'[1]17印刷'!K46</f>
        <v>13203</v>
      </c>
      <c r="L14" s="61">
        <f>'[1]17印刷'!L46</f>
        <v>2431</v>
      </c>
      <c r="M14" s="61">
        <f>'[1]17印刷'!M46</f>
        <v>1469</v>
      </c>
      <c r="N14" s="61">
        <f>'[1]17印刷'!N46</f>
        <v>962</v>
      </c>
      <c r="O14" s="4"/>
    </row>
    <row r="15" spans="2:15" s="5" customFormat="1" ht="19.5" customHeight="1">
      <c r="B15" s="30"/>
      <c r="C15" s="23"/>
      <c r="D15" s="64"/>
      <c r="E15" s="67"/>
      <c r="F15" s="66">
        <v>2</v>
      </c>
      <c r="G15" s="65"/>
      <c r="H15" s="68"/>
      <c r="I15" s="61">
        <f>'[1]17印刷'!I47</f>
        <v>45397</v>
      </c>
      <c r="J15" s="61">
        <f>'[1]17印刷'!J47</f>
        <v>32093</v>
      </c>
      <c r="K15" s="61">
        <f>'[1]17印刷'!K47</f>
        <v>13304</v>
      </c>
      <c r="L15" s="61">
        <f>'[1]17印刷'!L47</f>
        <v>3205</v>
      </c>
      <c r="M15" s="61">
        <f>'[1]17印刷'!M47</f>
        <v>2219</v>
      </c>
      <c r="N15" s="61">
        <f>'[1]17印刷'!N47</f>
        <v>986</v>
      </c>
      <c r="O15" s="4"/>
    </row>
    <row r="16" spans="2:15" s="5" customFormat="1" ht="19.5" customHeight="1">
      <c r="B16" s="30"/>
      <c r="C16" s="28"/>
      <c r="D16" s="62"/>
      <c r="E16" s="67"/>
      <c r="F16" s="66">
        <v>3</v>
      </c>
      <c r="G16" s="65"/>
      <c r="H16" s="68"/>
      <c r="I16" s="61">
        <f>'[1]17印刷'!I48</f>
        <v>54012</v>
      </c>
      <c r="J16" s="61">
        <f>'[1]17印刷'!J48</f>
        <v>38665</v>
      </c>
      <c r="K16" s="61">
        <f>'[1]17印刷'!K48</f>
        <v>15347</v>
      </c>
      <c r="L16" s="61">
        <f>'[1]17印刷'!L48</f>
        <v>3705</v>
      </c>
      <c r="M16" s="61">
        <f>'[1]17印刷'!M48</f>
        <v>2516</v>
      </c>
      <c r="N16" s="61">
        <f>'[1]17印刷'!N48</f>
        <v>1189</v>
      </c>
      <c r="O16" s="4"/>
    </row>
    <row r="17" spans="2:15" s="5" customFormat="1" ht="19.5" customHeight="1">
      <c r="B17" s="30"/>
      <c r="C17" s="23"/>
      <c r="D17" s="62"/>
      <c r="E17" s="67"/>
      <c r="F17" s="66">
        <v>4</v>
      </c>
      <c r="G17" s="65"/>
      <c r="H17" s="68"/>
      <c r="I17" s="61">
        <f>'[1]17印刷'!I49</f>
        <v>43159</v>
      </c>
      <c r="J17" s="61">
        <f>'[1]17印刷'!J49</f>
        <v>26578</v>
      </c>
      <c r="K17" s="61">
        <f>'[1]17印刷'!K49</f>
        <v>16581</v>
      </c>
      <c r="L17" s="61">
        <f>'[1]17印刷'!L49</f>
        <v>3168</v>
      </c>
      <c r="M17" s="61">
        <f>'[1]17印刷'!M49</f>
        <v>1888</v>
      </c>
      <c r="N17" s="61">
        <f>'[1]17印刷'!N49</f>
        <v>1280</v>
      </c>
      <c r="O17" s="4"/>
    </row>
    <row r="18" spans="2:15" s="5" customFormat="1" ht="19.5" customHeight="1">
      <c r="B18" s="30"/>
      <c r="C18" s="23"/>
      <c r="D18" s="64"/>
      <c r="E18" s="67"/>
      <c r="F18" s="66">
        <v>5</v>
      </c>
      <c r="G18" s="65"/>
      <c r="H18" s="68"/>
      <c r="I18" s="61">
        <f>'[1]17印刷'!I50</f>
        <v>42159</v>
      </c>
      <c r="J18" s="61">
        <f>'[1]17印刷'!J50</f>
        <v>26935</v>
      </c>
      <c r="K18" s="61">
        <f>'[1]17印刷'!K50</f>
        <v>15224</v>
      </c>
      <c r="L18" s="61">
        <f>'[1]17印刷'!L50</f>
        <v>2552</v>
      </c>
      <c r="M18" s="61">
        <f>'[1]17印刷'!M50</f>
        <v>1632</v>
      </c>
      <c r="N18" s="61">
        <f>'[1]17印刷'!N50</f>
        <v>920</v>
      </c>
      <c r="O18" s="4"/>
    </row>
    <row r="19" spans="2:15" s="5" customFormat="1" ht="19.5" customHeight="1">
      <c r="B19" s="30"/>
      <c r="C19" s="23"/>
      <c r="D19" s="62"/>
      <c r="E19" s="67"/>
      <c r="F19" s="66">
        <v>6</v>
      </c>
      <c r="G19" s="65"/>
      <c r="H19" s="68"/>
      <c r="I19" s="61">
        <f>'[1]17印刷'!I51</f>
        <v>46130</v>
      </c>
      <c r="J19" s="61">
        <f>'[1]17印刷'!J51</f>
        <v>30804</v>
      </c>
      <c r="K19" s="61">
        <f>'[1]17印刷'!K51</f>
        <v>15326</v>
      </c>
      <c r="L19" s="61">
        <f>'[1]17印刷'!L51</f>
        <v>3234</v>
      </c>
      <c r="M19" s="61">
        <f>'[1]17印刷'!M51</f>
        <v>2063</v>
      </c>
      <c r="N19" s="61">
        <f>'[1]17印刷'!N51</f>
        <v>1171</v>
      </c>
      <c r="O19" s="4"/>
    </row>
    <row r="20" spans="2:15" s="5" customFormat="1" ht="19.5" customHeight="1">
      <c r="B20" s="30"/>
      <c r="C20" s="23"/>
      <c r="D20" s="69"/>
      <c r="E20" s="67"/>
      <c r="F20" s="66">
        <v>7</v>
      </c>
      <c r="G20" s="65"/>
      <c r="H20" s="68"/>
      <c r="I20" s="61">
        <f>'[1]17印刷'!I52</f>
        <v>36040</v>
      </c>
      <c r="J20" s="61">
        <f>'[1]17印刷'!J52</f>
        <v>23837</v>
      </c>
      <c r="K20" s="61">
        <f>'[1]17印刷'!K52</f>
        <v>12203</v>
      </c>
      <c r="L20" s="61">
        <f>'[1]17印刷'!L52</f>
        <v>2641</v>
      </c>
      <c r="M20" s="61">
        <f>'[1]17印刷'!M52</f>
        <v>1721</v>
      </c>
      <c r="N20" s="61">
        <f>'[1]17印刷'!N52</f>
        <v>920</v>
      </c>
      <c r="O20" s="4"/>
    </row>
    <row r="21" spans="2:15" s="5" customFormat="1" ht="19.5" customHeight="1">
      <c r="B21" s="30"/>
      <c r="C21" s="23"/>
      <c r="D21" s="63"/>
      <c r="E21" s="67"/>
      <c r="F21" s="66">
        <v>8</v>
      </c>
      <c r="G21" s="65"/>
      <c r="H21" s="68"/>
      <c r="I21" s="61">
        <f>'[1]17印刷'!I53</f>
        <v>36510</v>
      </c>
      <c r="J21" s="61">
        <f>'[1]17印刷'!J53</f>
        <v>24041</v>
      </c>
      <c r="K21" s="61">
        <f>'[1]17印刷'!K53</f>
        <v>12469</v>
      </c>
      <c r="L21" s="61">
        <f>'[1]17印刷'!L53</f>
        <v>2778</v>
      </c>
      <c r="M21" s="61">
        <f>'[1]17印刷'!M53</f>
        <v>1822</v>
      </c>
      <c r="N21" s="61">
        <f>'[1]17印刷'!N53</f>
        <v>956</v>
      </c>
      <c r="O21" s="4"/>
    </row>
    <row r="22" spans="2:15" s="5" customFormat="1" ht="19.5" customHeight="1">
      <c r="B22" s="30"/>
      <c r="C22" s="23"/>
      <c r="D22" s="64"/>
      <c r="E22" s="67"/>
      <c r="F22" s="66">
        <v>9</v>
      </c>
      <c r="G22" s="65"/>
      <c r="H22" s="68"/>
      <c r="I22" s="61">
        <f>'[1]17印刷'!I54</f>
        <v>38625</v>
      </c>
      <c r="J22" s="61">
        <f>'[1]17印刷'!J54</f>
        <v>27239</v>
      </c>
      <c r="K22" s="61">
        <f>'[1]17印刷'!K54</f>
        <v>11386</v>
      </c>
      <c r="L22" s="61">
        <f>'[1]17印刷'!L54</f>
        <v>2643</v>
      </c>
      <c r="M22" s="61">
        <f>'[1]17印刷'!M54</f>
        <v>1713</v>
      </c>
      <c r="N22" s="61">
        <f>'[1]17印刷'!N54</f>
        <v>930</v>
      </c>
      <c r="O22" s="4"/>
    </row>
    <row r="23" spans="2:15" s="5" customFormat="1" ht="19.5" customHeight="1">
      <c r="B23" s="30"/>
      <c r="C23" s="23"/>
      <c r="D23" s="62"/>
      <c r="E23" s="67"/>
      <c r="F23" s="66">
        <v>10</v>
      </c>
      <c r="G23" s="65"/>
      <c r="H23" s="68"/>
      <c r="I23" s="61">
        <f>'[1]17印刷'!I55</f>
        <v>40598</v>
      </c>
      <c r="J23" s="61">
        <f>'[1]17印刷'!J55</f>
        <v>28400</v>
      </c>
      <c r="K23" s="61">
        <f>'[1]17印刷'!K55</f>
        <v>12198</v>
      </c>
      <c r="L23" s="61">
        <f>'[1]17印刷'!L55</f>
        <v>2910</v>
      </c>
      <c r="M23" s="61">
        <f>'[1]17印刷'!M55</f>
        <v>2008</v>
      </c>
      <c r="N23" s="61">
        <f>'[1]17印刷'!N55</f>
        <v>902</v>
      </c>
      <c r="O23" s="4"/>
    </row>
    <row r="24" spans="2:15" s="5" customFormat="1" ht="19.5" customHeight="1">
      <c r="B24" s="20"/>
      <c r="C24" s="28"/>
      <c r="D24" s="62"/>
      <c r="E24" s="67"/>
      <c r="F24" s="66">
        <v>11</v>
      </c>
      <c r="G24" s="65"/>
      <c r="H24" s="68"/>
      <c r="I24" s="61">
        <f>'[1]17印刷'!I56</f>
        <v>44576</v>
      </c>
      <c r="J24" s="61">
        <f>'[1]17印刷'!J56</f>
        <v>26182</v>
      </c>
      <c r="K24" s="61">
        <f>'[1]17印刷'!K56</f>
        <v>18394</v>
      </c>
      <c r="L24" s="61">
        <f>'[1]17印刷'!L56</f>
        <v>2898</v>
      </c>
      <c r="M24" s="61">
        <f>'[1]17印刷'!M56</f>
        <v>1904</v>
      </c>
      <c r="N24" s="61">
        <f>'[1]17印刷'!N56</f>
        <v>994</v>
      </c>
      <c r="O24" s="4"/>
    </row>
    <row r="25" spans="2:15" s="5" customFormat="1" ht="19.5" customHeight="1">
      <c r="B25" s="30"/>
      <c r="C25" s="39"/>
      <c r="D25" s="62"/>
      <c r="E25" s="67"/>
      <c r="F25" s="66">
        <v>12</v>
      </c>
      <c r="G25" s="65"/>
      <c r="H25" s="68"/>
      <c r="I25" s="61">
        <f>'[1]17印刷'!I57</f>
        <v>49880</v>
      </c>
      <c r="J25" s="61">
        <f>'[1]17印刷'!J57</f>
        <v>37704</v>
      </c>
      <c r="K25" s="61">
        <f>'[1]17印刷'!K57</f>
        <v>12176</v>
      </c>
      <c r="L25" s="61">
        <f>'[1]17印刷'!L57</f>
        <v>3396</v>
      </c>
      <c r="M25" s="61">
        <f>'[1]17印刷'!M57</f>
        <v>2417</v>
      </c>
      <c r="N25" s="61">
        <f>'[1]17印刷'!N57</f>
        <v>979</v>
      </c>
      <c r="O25" s="4"/>
    </row>
    <row r="26" spans="2:15" s="5" customFormat="1" ht="19.5" customHeight="1">
      <c r="B26" s="30"/>
      <c r="C26" s="39"/>
      <c r="D26" s="64"/>
      <c r="E26" s="67" t="s">
        <v>19</v>
      </c>
      <c r="F26" s="70">
        <v>1</v>
      </c>
      <c r="G26" s="71"/>
      <c r="H26" s="72"/>
      <c r="I26" s="73">
        <f>'[1]17印刷'!I58</f>
        <v>59622</v>
      </c>
      <c r="J26" s="73">
        <f>'[1]17印刷'!J58</f>
        <v>44054</v>
      </c>
      <c r="K26" s="73">
        <f>'[1]17印刷'!K58</f>
        <v>15568</v>
      </c>
      <c r="L26" s="73">
        <f>'[1]17印刷'!L58</f>
        <v>2893</v>
      </c>
      <c r="M26" s="73">
        <f>'[1]17印刷'!M58</f>
        <v>1618</v>
      </c>
      <c r="N26" s="73">
        <f>'[1]17印刷'!N58</f>
        <v>1275</v>
      </c>
      <c r="O26" s="4"/>
    </row>
    <row r="27" spans="2:15" s="5" customFormat="1" ht="15" customHeight="1">
      <c r="B27" s="40"/>
      <c r="C27" s="41"/>
      <c r="D27" s="42"/>
      <c r="E27" s="43"/>
      <c r="F27" s="44"/>
      <c r="G27" s="44"/>
      <c r="H27" s="45"/>
      <c r="I27" s="46"/>
      <c r="J27" s="47"/>
      <c r="K27" s="47"/>
      <c r="L27" s="47"/>
      <c r="M27" s="47"/>
      <c r="N27" s="47"/>
      <c r="O27" s="4"/>
    </row>
    <row r="28" spans="2:15" s="5" customFormat="1" ht="15" customHeight="1">
      <c r="B28" s="48" t="s">
        <v>18</v>
      </c>
      <c r="C28" s="54"/>
      <c r="D28" s="55"/>
      <c r="E28" s="56"/>
      <c r="F28" s="57"/>
      <c r="G28" s="57"/>
      <c r="H28" s="58"/>
      <c r="I28" s="60"/>
      <c r="J28" s="59"/>
      <c r="K28" s="59"/>
      <c r="L28" s="59"/>
      <c r="M28" s="59"/>
      <c r="N28" s="59"/>
      <c r="O28" s="4"/>
    </row>
    <row r="29" spans="1:18" s="5" customFormat="1" ht="18" customHeight="1">
      <c r="A29" s="53"/>
      <c r="B29" s="48"/>
      <c r="C29" s="49"/>
      <c r="D29" s="49"/>
      <c r="E29" s="49"/>
      <c r="F29" s="50"/>
      <c r="G29" s="50"/>
      <c r="H29" s="49"/>
      <c r="I29" s="51"/>
      <c r="J29" s="52"/>
      <c r="K29" s="52"/>
      <c r="L29" s="52"/>
      <c r="M29" s="52"/>
      <c r="N29" s="52"/>
      <c r="O29" s="49"/>
      <c r="P29" s="53"/>
      <c r="Q29" s="53"/>
      <c r="R29" s="53"/>
    </row>
  </sheetData>
  <sheetProtection/>
  <printOptions/>
  <pageMargins left="0.7874015748031497" right="0.7874015748031497" top="0.5905511811023623" bottom="0.5905511811023623" header="0.3937007874015748" footer="0.3937007874015748"/>
  <pageSetup horizontalDpi="1200" verticalDpi="1200" orientation="landscape" paperSize="9" r:id="rId1"/>
  <headerFooter alignWithMargins="0">
    <oddHeader>&amp;R&amp;10７　運輸・電気・水道</oddHeader>
    <oddFooter>&amp;R&amp;"HG丸ｺﾞｼｯｸM-PRO,標準"&amp;8ちばの統計　2012年４月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2012-02-09T02:25:15Z</cp:lastPrinted>
  <dcterms:created xsi:type="dcterms:W3CDTF">2011-11-08T04:59:34Z</dcterms:created>
  <dcterms:modified xsi:type="dcterms:W3CDTF">2012-04-09T04:39:25Z</dcterms:modified>
  <cp:category/>
  <cp:version/>
  <cp:contentType/>
  <cp:contentStatus/>
</cp:coreProperties>
</file>