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3416" windowHeight="5568" activeTab="0"/>
  </bookViews>
  <sheets>
    <sheet name="03-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<sst xmlns="http://schemas.openxmlformats.org/spreadsheetml/2006/main" count="40" uniqueCount="37">
  <si>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３－６  一般職業紹介状況</t>
  </si>
  <si>
    <t>千葉労働局 職業安定部</t>
  </si>
  <si>
    <t xml:space="preserve">     月 間 有 効 求 職 者 数</t>
  </si>
  <si>
    <t>月間有効</t>
  </si>
  <si>
    <t>就　職　件　数</t>
  </si>
  <si>
    <t>就職率</t>
  </si>
  <si>
    <t xml:space="preserve"> 有効求人</t>
  </si>
  <si>
    <t>雇用保険金</t>
  </si>
  <si>
    <t>計</t>
  </si>
  <si>
    <t>男</t>
  </si>
  <si>
    <t>女</t>
  </si>
  <si>
    <t>％</t>
  </si>
  <si>
    <t>受給者実人員</t>
  </si>
  <si>
    <t>平成１７年度平均</t>
  </si>
  <si>
    <t xml:space="preserve">    １８</t>
  </si>
  <si>
    <t xml:space="preserve">    １９</t>
  </si>
  <si>
    <t xml:space="preserve">    ２０</t>
  </si>
  <si>
    <t xml:space="preserve">    ２１</t>
  </si>
  <si>
    <t xml:space="preserve">    ２２</t>
  </si>
  <si>
    <t>２２年　６　 月</t>
  </si>
  <si>
    <t>　　　　７　</t>
  </si>
  <si>
    <t>　　　　８　</t>
  </si>
  <si>
    <t>　　　　９　</t>
  </si>
  <si>
    <t xml:space="preserve"> 　　　１０　</t>
  </si>
  <si>
    <t xml:space="preserve"> 　　　１１　</t>
  </si>
  <si>
    <t xml:space="preserve"> 　　　１２　</t>
  </si>
  <si>
    <t xml:space="preserve">２３年　１　 </t>
  </si>
  <si>
    <t>　　　　２　</t>
  </si>
  <si>
    <t>　　　　３　</t>
  </si>
  <si>
    <t>　　　　４　</t>
  </si>
  <si>
    <t>　　　　５　</t>
  </si>
  <si>
    <t>　　　　６　</t>
  </si>
  <si>
    <t>（注）１．新規学卒、パートを除く。　</t>
  </si>
  <si>
    <t>　　　２．求職申込書における「性別」欄の記載が任意となったことに伴い､平成16年11月から男女別の合計は全体の値と必ずしも一致しない。　</t>
  </si>
  <si>
    <t>年　　　月</t>
  </si>
  <si>
    <t>求 人 数</t>
  </si>
  <si>
    <t>倍　率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</si>
</sst>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2" fontId="21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2" fontId="24" fillId="0" borderId="11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vertical="center"/>
    </xf>
    <xf numFmtId="2" fontId="24" fillId="0" borderId="13" xfId="0" applyNumberFormat="1" applyFont="1" applyBorder="1" applyAlignment="1">
      <alignment horizontal="left"/>
    </xf>
    <xf numFmtId="2" fontId="24" fillId="0" borderId="14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2" fontId="24" fillId="0" borderId="16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Continuous"/>
    </xf>
    <xf numFmtId="2" fontId="24" fillId="0" borderId="14" xfId="0" applyNumberFormat="1" applyFont="1" applyBorder="1" applyAlignment="1">
      <alignment horizontal="centerContinuous"/>
    </xf>
    <xf numFmtId="2" fontId="24" fillId="0" borderId="15" xfId="0" applyNumberFormat="1" applyFont="1" applyBorder="1" applyAlignment="1">
      <alignment horizontal="centerContinuous"/>
    </xf>
    <xf numFmtId="2" fontId="24" fillId="0" borderId="17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vertical="center"/>
    </xf>
    <xf numFmtId="2" fontId="24" fillId="0" borderId="21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right"/>
    </xf>
    <xf numFmtId="2" fontId="24" fillId="0" borderId="24" xfId="0" applyNumberFormat="1" applyFont="1" applyBorder="1" applyAlignment="1">
      <alignment vertical="center"/>
    </xf>
    <xf numFmtId="2" fontId="24" fillId="0" borderId="25" xfId="0" applyNumberFormat="1" applyFont="1" applyBorder="1" applyAlignment="1">
      <alignment vertical="center"/>
    </xf>
    <xf numFmtId="2" fontId="24" fillId="0" borderId="26" xfId="0" applyNumberFormat="1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left"/>
    </xf>
    <xf numFmtId="2" fontId="24" fillId="0" borderId="27" xfId="0" applyNumberFormat="1" applyFont="1" applyFill="1" applyBorder="1" applyAlignment="1">
      <alignment vertical="center"/>
    </xf>
    <xf numFmtId="3" fontId="24" fillId="0" borderId="28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90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/>
    </xf>
    <xf numFmtId="190" fontId="24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49" fontId="24" fillId="0" borderId="29" xfId="0" applyNumberFormat="1" applyFont="1" applyBorder="1" applyAlignment="1">
      <alignment vertical="center"/>
    </xf>
    <xf numFmtId="2" fontId="24" fillId="0" borderId="3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90" fontId="2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view="pageBreakPreview" zoomScale="75" zoomScaleNormal="75" zoomScaleSheetLayoutView="75" zoomScalePageLayoutView="0" workbookViewId="0" topLeftCell="A1">
      <pane ySplit="5" topLeftCell="BM6" activePane="bottomLeft" state="frozen"/>
      <selection pane="topLeft" activeCell="AC30" sqref="AC30"/>
      <selection pane="bottomLeft" activeCell="A1" sqref="A1"/>
    </sheetView>
  </sheetViews>
  <sheetFormatPr defaultColWidth="13.375" defaultRowHeight="13.5"/>
  <cols>
    <col min="1" max="1" width="2.125" style="2" customWidth="1"/>
    <col min="2" max="2" width="15.625" style="2" customWidth="1"/>
    <col min="3" max="3" width="2.125" style="2" customWidth="1"/>
    <col min="4" max="7" width="11.625" style="2" customWidth="1"/>
    <col min="8" max="11" width="10.625" style="2" customWidth="1"/>
    <col min="12" max="12" width="11.625" style="2" customWidth="1"/>
    <col min="13" max="13" width="13.625" style="2" customWidth="1"/>
    <col min="14" max="14" width="2.625" style="2" customWidth="1"/>
    <col min="15" max="16384" width="13.375" style="2" customWidth="1"/>
  </cols>
  <sheetData>
    <row r="1" ht="27.75" customHeight="1">
      <c r="B1" s="1" t="s">
        <v>0</v>
      </c>
    </row>
    <row r="2" ht="17.25" customHeight="1"/>
    <row r="3" spans="2:13" ht="21" customHeight="1" thickBot="1">
      <c r="B3" s="3"/>
      <c r="C3" s="3"/>
      <c r="D3" s="3"/>
      <c r="E3" s="4"/>
      <c r="F3" s="5"/>
      <c r="G3" s="4"/>
      <c r="H3" s="3"/>
      <c r="I3" s="3"/>
      <c r="J3" s="3"/>
      <c r="K3" s="3"/>
      <c r="M3" s="6" t="s">
        <v>1</v>
      </c>
    </row>
    <row r="4" spans="2:13" ht="18" customHeight="1" thickTop="1">
      <c r="B4" s="7" t="s">
        <v>34</v>
      </c>
      <c r="C4" s="8"/>
      <c r="D4" s="9" t="s">
        <v>2</v>
      </c>
      <c r="E4" s="10"/>
      <c r="F4" s="11"/>
      <c r="G4" s="12" t="s">
        <v>3</v>
      </c>
      <c r="H4" s="13" t="s">
        <v>4</v>
      </c>
      <c r="I4" s="14"/>
      <c r="J4" s="15"/>
      <c r="K4" s="16" t="s">
        <v>5</v>
      </c>
      <c r="L4" s="17" t="s">
        <v>6</v>
      </c>
      <c r="M4" s="16" t="s">
        <v>7</v>
      </c>
    </row>
    <row r="5" spans="2:13" ht="18" customHeight="1">
      <c r="B5" s="18"/>
      <c r="C5" s="19"/>
      <c r="D5" s="20" t="s">
        <v>8</v>
      </c>
      <c r="E5" s="20" t="s">
        <v>9</v>
      </c>
      <c r="F5" s="21" t="s">
        <v>10</v>
      </c>
      <c r="G5" s="22" t="s">
        <v>35</v>
      </c>
      <c r="H5" s="20" t="s">
        <v>8</v>
      </c>
      <c r="I5" s="20" t="s">
        <v>9</v>
      </c>
      <c r="J5" s="20" t="s">
        <v>10</v>
      </c>
      <c r="K5" s="23" t="s">
        <v>11</v>
      </c>
      <c r="L5" s="22" t="s">
        <v>36</v>
      </c>
      <c r="M5" s="22" t="s">
        <v>12</v>
      </c>
    </row>
    <row r="6" spans="2:13" ht="12" customHeight="1">
      <c r="B6" s="24"/>
      <c r="C6" s="25"/>
      <c r="D6" s="26"/>
      <c r="E6" s="24"/>
      <c r="F6" s="24"/>
      <c r="G6" s="24"/>
      <c r="H6" s="24"/>
      <c r="I6" s="24"/>
      <c r="J6" s="24"/>
      <c r="K6" s="24"/>
      <c r="L6" s="24"/>
      <c r="M6" s="24"/>
    </row>
    <row r="7" spans="2:13" ht="18" customHeight="1">
      <c r="B7" s="27" t="s">
        <v>13</v>
      </c>
      <c r="C7" s="28"/>
      <c r="D7" s="29">
        <v>59871</v>
      </c>
      <c r="E7" s="30">
        <v>36985</v>
      </c>
      <c r="F7" s="30">
        <v>22602</v>
      </c>
      <c r="G7" s="30">
        <v>40806</v>
      </c>
      <c r="H7" s="30">
        <v>3057</v>
      </c>
      <c r="I7" s="30">
        <v>2132</v>
      </c>
      <c r="J7" s="30">
        <v>904</v>
      </c>
      <c r="K7" s="31">
        <f aca="true" t="shared" si="0" ref="K7:K12">H7/D7*100</f>
        <v>5.1059778523826225</v>
      </c>
      <c r="L7" s="32">
        <f aca="true" t="shared" si="1" ref="L7:L12">G7/D7</f>
        <v>0.6815653655359022</v>
      </c>
      <c r="M7" s="33">
        <v>25503</v>
      </c>
    </row>
    <row r="8" spans="2:13" ht="18" customHeight="1">
      <c r="B8" s="27" t="s">
        <v>14</v>
      </c>
      <c r="C8" s="34"/>
      <c r="D8" s="29">
        <v>57000</v>
      </c>
      <c r="E8" s="30">
        <v>34612</v>
      </c>
      <c r="F8" s="30">
        <v>22097</v>
      </c>
      <c r="G8" s="30">
        <v>42043</v>
      </c>
      <c r="H8" s="30">
        <v>3058</v>
      </c>
      <c r="I8" s="30">
        <v>2075</v>
      </c>
      <c r="J8" s="30">
        <v>964</v>
      </c>
      <c r="K8" s="31">
        <f t="shared" si="0"/>
        <v>5.364912280701755</v>
      </c>
      <c r="L8" s="32">
        <f t="shared" si="1"/>
        <v>0.7375964912280701</v>
      </c>
      <c r="M8" s="33">
        <v>23127</v>
      </c>
    </row>
    <row r="9" spans="2:13" ht="18" customHeight="1">
      <c r="B9" s="27" t="s">
        <v>15</v>
      </c>
      <c r="C9" s="34"/>
      <c r="D9" s="29">
        <v>54429</v>
      </c>
      <c r="E9" s="30">
        <v>32734</v>
      </c>
      <c r="F9" s="30">
        <v>21442</v>
      </c>
      <c r="G9" s="30">
        <v>41483</v>
      </c>
      <c r="H9" s="30">
        <v>2918</v>
      </c>
      <c r="I9" s="30">
        <v>1941</v>
      </c>
      <c r="J9" s="30">
        <v>960</v>
      </c>
      <c r="K9" s="31">
        <f t="shared" si="0"/>
        <v>5.361112642157673</v>
      </c>
      <c r="L9" s="32">
        <f t="shared" si="1"/>
        <v>0.7621488544709621</v>
      </c>
      <c r="M9" s="33">
        <v>22226</v>
      </c>
    </row>
    <row r="10" spans="2:13" ht="18" customHeight="1">
      <c r="B10" s="27" t="s">
        <v>16</v>
      </c>
      <c r="C10" s="34"/>
      <c r="D10" s="29">
        <v>58343</v>
      </c>
      <c r="E10" s="30">
        <v>35816</v>
      </c>
      <c r="F10" s="30">
        <v>22289</v>
      </c>
      <c r="G10" s="30">
        <v>33215</v>
      </c>
      <c r="H10" s="30">
        <v>2874</v>
      </c>
      <c r="I10" s="30">
        <v>1921</v>
      </c>
      <c r="J10" s="30">
        <v>939</v>
      </c>
      <c r="K10" s="31">
        <f t="shared" si="0"/>
        <v>4.926040827520011</v>
      </c>
      <c r="L10" s="32">
        <f t="shared" si="1"/>
        <v>0.5693056579195448</v>
      </c>
      <c r="M10" s="33">
        <v>22588</v>
      </c>
    </row>
    <row r="11" spans="2:13" ht="18" customHeight="1">
      <c r="B11" s="27" t="s">
        <v>17</v>
      </c>
      <c r="C11" s="34"/>
      <c r="D11" s="29">
        <v>78182</v>
      </c>
      <c r="E11" s="30">
        <v>50298</v>
      </c>
      <c r="F11" s="30">
        <v>27569</v>
      </c>
      <c r="G11" s="30">
        <v>24541</v>
      </c>
      <c r="H11" s="30">
        <v>3133</v>
      </c>
      <c r="I11" s="30">
        <v>2106</v>
      </c>
      <c r="J11" s="30">
        <v>1014</v>
      </c>
      <c r="K11" s="31">
        <f t="shared" si="0"/>
        <v>4.0073162620552045</v>
      </c>
      <c r="L11" s="32">
        <f t="shared" si="1"/>
        <v>0.31389578163771714</v>
      </c>
      <c r="M11" s="33">
        <v>32697</v>
      </c>
    </row>
    <row r="12" spans="2:13" ht="18" customHeight="1">
      <c r="B12" s="35" t="s">
        <v>18</v>
      </c>
      <c r="C12" s="36"/>
      <c r="D12" s="37">
        <v>76417</v>
      </c>
      <c r="E12" s="38">
        <v>49266</v>
      </c>
      <c r="F12" s="38">
        <v>26864</v>
      </c>
      <c r="G12" s="38">
        <v>28406</v>
      </c>
      <c r="H12" s="38">
        <v>3287</v>
      </c>
      <c r="I12" s="38">
        <v>2214</v>
      </c>
      <c r="J12" s="38">
        <v>1062</v>
      </c>
      <c r="K12" s="39">
        <f t="shared" si="0"/>
        <v>4.301398903385372</v>
      </c>
      <c r="L12" s="40">
        <f t="shared" si="1"/>
        <v>0.3717235693628381</v>
      </c>
      <c r="M12" s="41">
        <v>28447</v>
      </c>
    </row>
    <row r="13" spans="2:13" ht="12" customHeight="1">
      <c r="B13" s="42"/>
      <c r="C13" s="34"/>
      <c r="D13" s="29"/>
      <c r="E13" s="30"/>
      <c r="F13" s="30"/>
      <c r="G13" s="30"/>
      <c r="H13" s="30"/>
      <c r="I13" s="30"/>
      <c r="J13" s="30"/>
      <c r="K13" s="31"/>
      <c r="L13" s="43"/>
      <c r="M13" s="30"/>
    </row>
    <row r="14" spans="2:13" ht="18" customHeight="1">
      <c r="B14" s="44" t="s">
        <v>19</v>
      </c>
      <c r="C14" s="34"/>
      <c r="D14" s="29">
        <v>81423</v>
      </c>
      <c r="E14" s="33">
        <v>52842</v>
      </c>
      <c r="F14" s="33">
        <v>28272</v>
      </c>
      <c r="G14" s="33">
        <v>25363</v>
      </c>
      <c r="H14" s="30">
        <v>3440</v>
      </c>
      <c r="I14" s="33">
        <v>2329</v>
      </c>
      <c r="J14" s="33">
        <v>1102</v>
      </c>
      <c r="K14" s="45">
        <f aca="true" t="shared" si="2" ref="K14:K24">H14/D14*100</f>
        <v>4.224850472225293</v>
      </c>
      <c r="L14" s="32">
        <f aca="true" t="shared" si="3" ref="L14:L21">G14/D14</f>
        <v>0.31149675153212236</v>
      </c>
      <c r="M14" s="33">
        <v>31194</v>
      </c>
    </row>
    <row r="15" spans="2:13" ht="18" customHeight="1">
      <c r="B15" s="44" t="s">
        <v>20</v>
      </c>
      <c r="C15" s="34"/>
      <c r="D15" s="29">
        <v>80118</v>
      </c>
      <c r="E15" s="33">
        <v>52190</v>
      </c>
      <c r="F15" s="33">
        <v>27626</v>
      </c>
      <c r="G15" s="33">
        <v>25792</v>
      </c>
      <c r="H15" s="30">
        <v>3256</v>
      </c>
      <c r="I15" s="33">
        <v>2240</v>
      </c>
      <c r="J15" s="33">
        <v>1005</v>
      </c>
      <c r="K15" s="45">
        <f t="shared" si="2"/>
        <v>4.064005591752165</v>
      </c>
      <c r="L15" s="32">
        <f t="shared" si="3"/>
        <v>0.32192516038842706</v>
      </c>
      <c r="M15" s="33">
        <v>30902</v>
      </c>
    </row>
    <row r="16" spans="2:13" ht="18" customHeight="1">
      <c r="B16" s="27" t="s">
        <v>21</v>
      </c>
      <c r="C16" s="34"/>
      <c r="D16" s="29">
        <v>78725</v>
      </c>
      <c r="E16" s="33">
        <v>51103</v>
      </c>
      <c r="F16" s="33">
        <v>27326</v>
      </c>
      <c r="G16" s="33">
        <v>27134</v>
      </c>
      <c r="H16" s="30">
        <v>3211</v>
      </c>
      <c r="I16" s="33">
        <v>2283</v>
      </c>
      <c r="J16" s="33">
        <v>922</v>
      </c>
      <c r="K16" s="45">
        <f t="shared" si="2"/>
        <v>4.078755160368371</v>
      </c>
      <c r="L16" s="32">
        <f t="shared" si="3"/>
        <v>0.34466814861860906</v>
      </c>
      <c r="M16" s="33">
        <v>32002</v>
      </c>
    </row>
    <row r="17" spans="2:13" ht="18" customHeight="1">
      <c r="B17" s="44" t="s">
        <v>22</v>
      </c>
      <c r="C17" s="34"/>
      <c r="D17" s="29">
        <v>76977</v>
      </c>
      <c r="E17" s="33">
        <v>49708</v>
      </c>
      <c r="F17" s="33">
        <v>26960</v>
      </c>
      <c r="G17" s="33">
        <v>28633</v>
      </c>
      <c r="H17" s="30">
        <v>3281</v>
      </c>
      <c r="I17" s="33">
        <v>2210</v>
      </c>
      <c r="J17" s="33">
        <v>1058</v>
      </c>
      <c r="K17" s="45">
        <f t="shared" si="2"/>
        <v>4.262312119204438</v>
      </c>
      <c r="L17" s="32">
        <f t="shared" si="3"/>
        <v>0.37196825025657015</v>
      </c>
      <c r="M17" s="33">
        <v>30860</v>
      </c>
    </row>
    <row r="18" spans="2:13" ht="18" customHeight="1">
      <c r="B18" s="44" t="s">
        <v>23</v>
      </c>
      <c r="C18" s="34"/>
      <c r="D18" s="29">
        <v>76178</v>
      </c>
      <c r="E18" s="33">
        <v>49134</v>
      </c>
      <c r="F18" s="33">
        <v>26737</v>
      </c>
      <c r="G18" s="33">
        <v>29277</v>
      </c>
      <c r="H18" s="30">
        <v>3455</v>
      </c>
      <c r="I18" s="33">
        <v>2402</v>
      </c>
      <c r="J18" s="33">
        <v>1039</v>
      </c>
      <c r="K18" s="45">
        <f t="shared" si="2"/>
        <v>4.535430176691433</v>
      </c>
      <c r="L18" s="32">
        <f t="shared" si="3"/>
        <v>0.38432355798261963</v>
      </c>
      <c r="M18" s="33">
        <v>28701</v>
      </c>
    </row>
    <row r="19" spans="2:13" ht="18" customHeight="1">
      <c r="B19" s="44" t="s">
        <v>24</v>
      </c>
      <c r="C19" s="34"/>
      <c r="D19" s="29">
        <v>73981</v>
      </c>
      <c r="E19" s="33">
        <v>47760</v>
      </c>
      <c r="F19" s="33">
        <v>25941</v>
      </c>
      <c r="G19" s="33">
        <v>29562</v>
      </c>
      <c r="H19" s="30">
        <v>3307</v>
      </c>
      <c r="I19" s="33">
        <v>2280</v>
      </c>
      <c r="J19" s="33">
        <v>1014</v>
      </c>
      <c r="K19" s="45">
        <f t="shared" si="2"/>
        <v>4.4700666387315655</v>
      </c>
      <c r="L19" s="32">
        <f t="shared" si="3"/>
        <v>0.3995890836836485</v>
      </c>
      <c r="M19" s="33">
        <v>28030</v>
      </c>
    </row>
    <row r="20" spans="2:13" ht="18" customHeight="1">
      <c r="B20" s="44" t="s">
        <v>25</v>
      </c>
      <c r="C20" s="34"/>
      <c r="D20" s="29">
        <v>69768</v>
      </c>
      <c r="E20" s="33">
        <v>45351</v>
      </c>
      <c r="F20" s="33">
        <v>24166</v>
      </c>
      <c r="G20" s="33">
        <v>28402</v>
      </c>
      <c r="H20" s="30">
        <v>3005</v>
      </c>
      <c r="I20" s="33">
        <v>2082</v>
      </c>
      <c r="J20" s="33">
        <v>917</v>
      </c>
      <c r="K20" s="45">
        <f t="shared" si="2"/>
        <v>4.30713220960899</v>
      </c>
      <c r="L20" s="32">
        <f t="shared" si="3"/>
        <v>0.4070920765967206</v>
      </c>
      <c r="M20" s="33">
        <v>27570</v>
      </c>
    </row>
    <row r="21" spans="2:13" ht="18" customHeight="1">
      <c r="B21" s="44" t="s">
        <v>26</v>
      </c>
      <c r="C21" s="34"/>
      <c r="D21" s="29">
        <v>69868</v>
      </c>
      <c r="E21" s="33">
        <v>45052</v>
      </c>
      <c r="F21" s="33">
        <v>24584</v>
      </c>
      <c r="G21" s="33">
        <v>30253</v>
      </c>
      <c r="H21" s="30">
        <v>2906</v>
      </c>
      <c r="I21" s="33">
        <v>1970</v>
      </c>
      <c r="J21" s="33">
        <v>928</v>
      </c>
      <c r="K21" s="45">
        <f t="shared" si="2"/>
        <v>4.159271769622717</v>
      </c>
      <c r="L21" s="32">
        <f t="shared" si="3"/>
        <v>0.43300223278181715</v>
      </c>
      <c r="M21" s="33">
        <v>26202</v>
      </c>
    </row>
    <row r="22" spans="2:13" ht="18" customHeight="1">
      <c r="B22" s="44" t="s">
        <v>27</v>
      </c>
      <c r="C22" s="34"/>
      <c r="D22" s="29">
        <v>71406</v>
      </c>
      <c r="E22" s="33">
        <v>45418</v>
      </c>
      <c r="F22" s="33">
        <v>25736</v>
      </c>
      <c r="G22" s="33">
        <v>33029</v>
      </c>
      <c r="H22" s="30">
        <v>3215</v>
      </c>
      <c r="I22" s="33">
        <v>2123</v>
      </c>
      <c r="J22" s="33">
        <v>1078</v>
      </c>
      <c r="K22" s="45">
        <f t="shared" si="2"/>
        <v>4.502422765593927</v>
      </c>
      <c r="L22" s="32">
        <f>G22/D22</f>
        <v>0.4625521664846091</v>
      </c>
      <c r="M22" s="33">
        <v>25517</v>
      </c>
    </row>
    <row r="23" spans="2:13" ht="18" customHeight="1">
      <c r="B23" s="44" t="s">
        <v>28</v>
      </c>
      <c r="C23" s="34"/>
      <c r="D23" s="29">
        <v>73857</v>
      </c>
      <c r="E23" s="33">
        <v>46594</v>
      </c>
      <c r="F23" s="33">
        <v>27007</v>
      </c>
      <c r="G23" s="33">
        <v>33049</v>
      </c>
      <c r="H23" s="30">
        <v>3806</v>
      </c>
      <c r="I23" s="33">
        <v>2369</v>
      </c>
      <c r="J23" s="33">
        <v>1422</v>
      </c>
      <c r="K23" s="45">
        <f t="shared" si="2"/>
        <v>5.153201456869356</v>
      </c>
      <c r="L23" s="32">
        <f>G23/D23</f>
        <v>0.4474728190963619</v>
      </c>
      <c r="M23" s="33">
        <v>25258</v>
      </c>
    </row>
    <row r="24" spans="2:13" ht="18" customHeight="1">
      <c r="B24" s="44" t="s">
        <v>29</v>
      </c>
      <c r="C24" s="34"/>
      <c r="D24" s="29">
        <v>78782</v>
      </c>
      <c r="E24" s="33">
        <v>49209</v>
      </c>
      <c r="F24" s="33">
        <v>29281</v>
      </c>
      <c r="G24" s="33">
        <v>33099</v>
      </c>
      <c r="H24" s="30">
        <v>3530</v>
      </c>
      <c r="I24" s="33">
        <v>2307</v>
      </c>
      <c r="J24" s="33">
        <v>1213</v>
      </c>
      <c r="K24" s="45">
        <f t="shared" si="2"/>
        <v>4.480718945952121</v>
      </c>
      <c r="L24" s="32">
        <f>G24/D24</f>
        <v>0.4201340407707344</v>
      </c>
      <c r="M24" s="33">
        <v>24943</v>
      </c>
    </row>
    <row r="25" spans="2:13" ht="18" customHeight="1">
      <c r="B25" s="44" t="s">
        <v>30</v>
      </c>
      <c r="C25" s="34"/>
      <c r="D25" s="29">
        <v>79721</v>
      </c>
      <c r="E25" s="33">
        <v>49868</v>
      </c>
      <c r="F25" s="33">
        <v>29589</v>
      </c>
      <c r="G25" s="33">
        <v>29788</v>
      </c>
      <c r="H25" s="30">
        <v>3065</v>
      </c>
      <c r="I25" s="33">
        <v>2007</v>
      </c>
      <c r="J25" s="33">
        <v>1053</v>
      </c>
      <c r="K25" s="45">
        <f>H25/D25*100</f>
        <v>3.8446582456316403</v>
      </c>
      <c r="L25" s="32">
        <f>G25/D25</f>
        <v>0.37365311523939737</v>
      </c>
      <c r="M25" s="33">
        <v>25469</v>
      </c>
    </row>
    <row r="26" spans="2:14" ht="18" customHeight="1">
      <c r="B26" s="46" t="s">
        <v>31</v>
      </c>
      <c r="C26" s="36"/>
      <c r="D26" s="37">
        <v>80039</v>
      </c>
      <c r="E26" s="41">
        <v>50136</v>
      </c>
      <c r="F26" s="41">
        <v>29665</v>
      </c>
      <c r="G26" s="41">
        <v>30730</v>
      </c>
      <c r="H26" s="38">
        <v>3500</v>
      </c>
      <c r="I26" s="41">
        <v>2352</v>
      </c>
      <c r="J26" s="41">
        <v>1143</v>
      </c>
      <c r="K26" s="47">
        <f>H26/D26*100</f>
        <v>4.372868226739465</v>
      </c>
      <c r="L26" s="40">
        <f>G26/D26</f>
        <v>0.383937830307725</v>
      </c>
      <c r="M26" s="41">
        <v>28725</v>
      </c>
      <c r="N26" s="5"/>
    </row>
    <row r="27" spans="2:14" ht="12" customHeight="1">
      <c r="B27" s="48"/>
      <c r="C27" s="49"/>
      <c r="D27" s="50"/>
      <c r="E27" s="50"/>
      <c r="F27" s="50"/>
      <c r="G27" s="50"/>
      <c r="H27" s="50"/>
      <c r="I27" s="50"/>
      <c r="J27" s="50"/>
      <c r="K27" s="51"/>
      <c r="L27" s="52"/>
      <c r="M27" s="50"/>
      <c r="N27" s="5"/>
    </row>
    <row r="28" spans="2:14" ht="18" customHeight="1">
      <c r="B28" s="53" t="s">
        <v>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"/>
    </row>
    <row r="29" spans="2:13" ht="18" customHeight="1">
      <c r="B29" s="53" t="s">
        <v>33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8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ht="18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1">
    <mergeCell ref="B4:B5"/>
  </mergeCells>
  <printOptions/>
  <pageMargins left="0.5905511811023623" right="0.5905511811023623" top="0.5905511811023623" bottom="0.5905511811023623" header="0.3937007874015748" footer="0.3937007874015748"/>
  <pageSetup horizontalDpi="1200" verticalDpi="1200" orientation="landscape" paperSize="9" r:id="rId1"/>
  <headerFooter alignWithMargins="0">
    <oddHeader>&amp;L&amp;10３　賃金・労働</oddHeader>
    <oddFooter>&amp;L&amp;"HG丸ｺﾞｼｯｸM-PRO,標準"&amp;8ちばの統計　2011年8月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2011-08-08T04:47:49Z</dcterms:created>
  <dcterms:modified xsi:type="dcterms:W3CDTF">2011-08-08T04:48:16Z</dcterms:modified>
  <cp:category/>
  <cp:version/>
  <cp:contentType/>
  <cp:contentStatus/>
</cp:coreProperties>
</file>