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t.knsk5\Desktop\●R3速報\④R3HPデータ\"/>
    </mc:Choice>
  </mc:AlternateContent>
  <bookViews>
    <workbookView xWindow="0" yWindow="0" windowWidth="20460" windowHeight="7500"/>
  </bookViews>
  <sheets>
    <sheet name="表5中学校" sheetId="8" r:id="rId1"/>
  </sheets>
  <definedNames>
    <definedName name="_xlnm.Print_Area" localSheetId="0">表5中学校!$A$1:$N$65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5" i="8" l="1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</calcChain>
</file>

<file path=xl/sharedStrings.xml><?xml version="1.0" encoding="utf-8"?>
<sst xmlns="http://schemas.openxmlformats.org/spreadsheetml/2006/main" count="79" uniqueCount="76">
  <si>
    <t>職員数</t>
  </si>
  <si>
    <t>計</t>
  </si>
  <si>
    <t>本校</t>
  </si>
  <si>
    <t>分校</t>
  </si>
  <si>
    <t>男</t>
  </si>
  <si>
    <t>女</t>
  </si>
  <si>
    <t>本務者</t>
  </si>
  <si>
    <t>兼務者</t>
  </si>
  <si>
    <t>学級数</t>
  </si>
  <si>
    <t>教員数</t>
  </si>
  <si>
    <t>県計</t>
  </si>
  <si>
    <t xml:space="preserve">  中央区</t>
    <phoneticPr fontId="4"/>
  </si>
  <si>
    <t xml:space="preserve">  花見川区</t>
    <phoneticPr fontId="4"/>
  </si>
  <si>
    <t xml:space="preserve">  稲毛区</t>
    <phoneticPr fontId="4"/>
  </si>
  <si>
    <t xml:space="preserve">  若葉区</t>
    <phoneticPr fontId="4"/>
  </si>
  <si>
    <t xml:space="preserve">  緑区</t>
    <phoneticPr fontId="4"/>
  </si>
  <si>
    <t xml:space="preserve">  美浜区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</si>
  <si>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</si>
  <si>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</si>
  <si>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</si>
  <si>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</si>
  <si>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</si>
  <si>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</si>
  <si>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</si>
  <si>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</si>
  <si>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</si>
  <si>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</si>
  <si>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</si>
  <si>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  <phoneticPr fontId="4"/>
  </si>
  <si>
    <t>習志野市</t>
  </si>
  <si>
    <t>柏  市</t>
    <phoneticPr fontId="4"/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</si>
  <si>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</si>
  <si>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</si>
  <si>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</si>
  <si>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</si>
  <si>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</si>
  <si>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</si>
  <si>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</si>
  <si>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</si>
  <si>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</si>
  <si>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</si>
  <si>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</si>
  <si>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</si>
  <si>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</si>
  <si>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</si>
  <si>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</si>
  <si>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</si>
  <si>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  <rPh sb="0" eb="1">
      <t>ミナミ</t>
    </rPh>
    <rPh sb="1" eb="3">
      <t>ボウソウ</t>
    </rPh>
    <rPh sb="3" eb="4">
      <t>シ</t>
    </rPh>
    <phoneticPr fontId="5"/>
  </si>
  <si>
    <t>匝瑳市</t>
    <rPh sb="0" eb="2">
      <t>ソウサ</t>
    </rPh>
    <rPh sb="2" eb="3">
      <t>シ</t>
    </rPh>
    <phoneticPr fontId="5"/>
  </si>
  <si>
    <t>香取市</t>
    <rPh sb="0" eb="2">
      <t>カトリ</t>
    </rPh>
    <rPh sb="2" eb="3">
      <t>シ</t>
    </rPh>
    <phoneticPr fontId="5"/>
  </si>
  <si>
    <t>山武市</t>
    <rPh sb="0" eb="2">
      <t>サンブ</t>
    </rPh>
    <rPh sb="2" eb="3">
      <t>シ</t>
    </rPh>
    <phoneticPr fontId="5"/>
  </si>
  <si>
    <t>いすみ市</t>
    <rPh sb="3" eb="4">
      <t>シ</t>
    </rPh>
    <phoneticPr fontId="4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</si>
  <si>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4"/>
  </si>
  <si>
    <t>酒々井町</t>
  </si>
  <si>
    <t>栄  町</t>
    <phoneticPr fontId="4"/>
  </si>
  <si>
    <t>神崎町</t>
  </si>
  <si>
    <t>多古町</t>
  </si>
  <si>
    <t>東庄町</t>
  </si>
  <si>
    <t>九十九里町</t>
  </si>
  <si>
    <t>芝山町</t>
  </si>
  <si>
    <t>横芝光町</t>
    <rPh sb="0" eb="2">
      <t>ヨコシバ</t>
    </rPh>
    <rPh sb="2" eb="3">
      <t>ヒカリ</t>
    </rPh>
    <rPh sb="3" eb="4">
      <t>マチ</t>
    </rPh>
    <phoneticPr fontId="4"/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</si>
  <si>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</si>
  <si>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</si>
  <si>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</si>
  <si>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</si>
  <si>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</si>
  <si>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</si>
  <si>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</si>
  <si>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</si>
  <si>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</si>
  <si>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千葉市</t>
  </si>
  <si>
    <t>表５</t>
    <phoneticPr fontId="4"/>
  </si>
  <si>
    <t>学校数</t>
  </si>
  <si>
    <t>中学校</t>
  </si>
  <si>
    <t>令和３年５月１日現在</t>
    <rPh sb="0" eb="1">
      <t>レイ</t>
    </rPh>
    <rPh sb="1" eb="2">
      <t>ワ</t>
    </rPh>
    <rPh sb="3" eb="4">
      <t>ネン</t>
    </rPh>
    <phoneticPr fontId="4"/>
  </si>
  <si>
    <t>生徒数</t>
    <rPh sb="0" eb="2">
      <t>セイト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</si>
</sst>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7" fillId="0" borderId="0">
      <alignment vertical="center"/>
    </xf>
  </cellStyleXfs>
  <cellXfs count="76">
    <xf numFmtId="0" fontId="0" fillId="0" borderId="0" xfId="0">
      <alignment vertical="center"/>
    </xf>
    <xf numFmtId="176" fontId="6" fillId="0" borderId="0" xfId="0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distributed" vertical="center"/>
    </xf>
    <xf numFmtId="176" fontId="8" fillId="0" borderId="8" xfId="0" applyNumberFormat="1" applyFont="1" applyFill="1" applyBorder="1" applyAlignment="1">
      <alignment horizontal="centerContinuous" vertical="center"/>
    </xf>
    <xf numFmtId="41" fontId="8" fillId="0" borderId="8" xfId="0" applyNumberFormat="1" applyFont="1" applyFill="1" applyBorder="1" applyAlignment="1">
      <alignment horizontal="centerContinuous" vertical="center"/>
    </xf>
    <xf numFmtId="41" fontId="8" fillId="0" borderId="15" xfId="0" applyNumberFormat="1" applyFont="1" applyFill="1" applyBorder="1" applyAlignment="1">
      <alignment horizontal="center" vertical="center"/>
    </xf>
    <xf numFmtId="41" fontId="8" fillId="0" borderId="18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left" vertical="center"/>
    </xf>
    <xf numFmtId="0" fontId="8" fillId="0" borderId="21" xfId="0" applyNumberFormat="1" applyFont="1" applyFill="1" applyBorder="1" applyAlignment="1">
      <alignment horizontal="left" vertical="center"/>
    </xf>
    <xf numFmtId="0" fontId="8" fillId="0" borderId="21" xfId="0" applyNumberFormat="1" applyFont="1" applyFill="1" applyBorder="1" applyAlignment="1">
      <alignment vertical="center"/>
    </xf>
    <xf numFmtId="41" fontId="8" fillId="0" borderId="22" xfId="0" applyNumberFormat="1" applyFont="1" applyFill="1" applyBorder="1" applyAlignment="1">
      <alignment horizontal="right" vertical="center"/>
    </xf>
    <xf numFmtId="41" fontId="8" fillId="0" borderId="23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41" fontId="6" fillId="0" borderId="28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vertical="center"/>
    </xf>
    <xf numFmtId="41" fontId="6" fillId="0" borderId="3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distributed" vertical="center"/>
    </xf>
    <xf numFmtId="0" fontId="6" fillId="0" borderId="1" xfId="0" quotePrefix="1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41" fontId="8" fillId="0" borderId="31" xfId="0" applyNumberFormat="1" applyFont="1" applyFill="1" applyBorder="1" applyAlignment="1">
      <alignment horizontal="centerContinuous" vertical="center"/>
    </xf>
    <xf numFmtId="0" fontId="8" fillId="0" borderId="8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177" fontId="8" fillId="0" borderId="11" xfId="0" applyNumberFormat="1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76" fontId="8" fillId="0" borderId="18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177" fontId="8" fillId="0" borderId="23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41" fontId="8" fillId="0" borderId="24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41" fontId="6" fillId="0" borderId="27" xfId="2" applyNumberFormat="1" applyFont="1" applyFill="1" applyBorder="1" applyAlignment="1">
      <alignment horizontal="right" vertical="center" shrinkToFit="1"/>
    </xf>
    <xf numFmtId="41" fontId="6" fillId="0" borderId="26" xfId="2" applyNumberFormat="1" applyFont="1" applyFill="1" applyBorder="1" applyAlignment="1">
      <alignment horizontal="right" vertical="center" shrinkToFit="1"/>
    </xf>
    <xf numFmtId="41" fontId="6" fillId="0" borderId="25" xfId="2" applyNumberFormat="1" applyFont="1" applyFill="1" applyBorder="1" applyAlignment="1">
      <alignment horizontal="right" vertical="center" shrinkToFit="1"/>
    </xf>
    <xf numFmtId="41" fontId="6" fillId="0" borderId="28" xfId="2" applyNumberFormat="1" applyFont="1" applyFill="1" applyBorder="1" applyAlignment="1">
      <alignment horizontal="right" vertical="center" shrinkToFit="1"/>
    </xf>
    <xf numFmtId="41" fontId="6" fillId="0" borderId="27" xfId="2" applyNumberFormat="1" applyFont="1" applyBorder="1" applyAlignment="1">
      <alignment horizontal="right" vertical="center" shrinkToFit="1"/>
    </xf>
    <xf numFmtId="41" fontId="6" fillId="0" borderId="0" xfId="2" applyNumberFormat="1" applyFont="1" applyAlignment="1">
      <alignment horizontal="right" vertical="center" shrinkToFit="1"/>
    </xf>
    <xf numFmtId="41" fontId="6" fillId="0" borderId="26" xfId="2" applyNumberFormat="1" applyFont="1" applyBorder="1" applyAlignment="1">
      <alignment horizontal="right" vertical="center" shrinkToFit="1"/>
    </xf>
    <xf numFmtId="41" fontId="6" fillId="0" borderId="25" xfId="2" applyNumberFormat="1" applyFont="1" applyBorder="1" applyAlignment="1">
      <alignment horizontal="right" vertical="center" shrinkToFit="1"/>
    </xf>
    <xf numFmtId="41" fontId="6" fillId="0" borderId="28" xfId="2" applyNumberFormat="1" applyFont="1" applyBorder="1" applyAlignment="1">
      <alignment horizontal="right" vertical="center" shrinkToFit="1"/>
    </xf>
    <xf numFmtId="41" fontId="6" fillId="0" borderId="29" xfId="2" applyNumberFormat="1" applyFont="1" applyBorder="1" applyAlignment="1">
      <alignment horizontal="right" vertical="center" shrinkToFit="1"/>
    </xf>
    <xf numFmtId="41" fontId="6" fillId="0" borderId="7" xfId="2" applyNumberFormat="1" applyFont="1" applyBorder="1" applyAlignment="1">
      <alignment horizontal="right" vertical="center" shrinkToFit="1"/>
    </xf>
    <xf numFmtId="41" fontId="6" fillId="0" borderId="30" xfId="2" applyNumberFormat="1" applyFont="1" applyBorder="1" applyAlignment="1">
      <alignment horizontal="right" vertical="center" shrinkToFit="1"/>
    </xf>
    <xf numFmtId="41" fontId="6" fillId="0" borderId="0" xfId="2" applyNumberFormat="1" applyFont="1" applyFill="1" applyBorder="1" applyAlignment="1">
      <alignment horizontal="right" vertical="center" shrinkToFit="1"/>
    </xf>
    <xf numFmtId="41" fontId="6" fillId="0" borderId="32" xfId="2" applyNumberFormat="1" applyFont="1" applyFill="1" applyBorder="1" applyAlignment="1">
      <alignment horizontal="right" vertical="center" shrinkToFit="1"/>
    </xf>
    <xf numFmtId="41" fontId="6" fillId="0" borderId="5" xfId="2" applyNumberFormat="1" applyFont="1" applyBorder="1" applyAlignment="1">
      <alignment horizontal="right" vertical="center" shrinkToFit="1"/>
    </xf>
    <xf numFmtId="41" fontId="6" fillId="0" borderId="3" xfId="2" applyNumberFormat="1" applyFont="1" applyBorder="1" applyAlignment="1">
      <alignment horizontal="right" vertical="center" shrinkToFit="1"/>
    </xf>
    <xf numFmtId="41" fontId="6" fillId="0" borderId="0" xfId="2" applyNumberFormat="1" applyFont="1" applyBorder="1" applyAlignment="1">
      <alignment horizontal="right" vertical="center" shrinkToFit="1"/>
    </xf>
    <xf numFmtId="0" fontId="6" fillId="0" borderId="5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4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0" fillId="0" borderId="5" xfId="0" applyFill="1" applyBorder="1" applyAlignment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0" fontId="6" fillId="0" borderId="7" xfId="1" applyFont="1" applyFill="1" applyBorder="1" applyAlignment="1">
      <alignment horizontal="right"/>
    </xf>
    <xf numFmtId="177" fontId="8" fillId="0" borderId="9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workbookViewId="0"/>
  </sheetViews>
  <sheetFormatPr defaultRowHeight="18.75" x14ac:dyDescent="0.4"/>
  <cols>
    <col min="1" max="2" width="2.375" customWidth="1"/>
    <col min="3" max="3" width="7.25" customWidth="1"/>
    <col min="4" max="5" width="6.25" customWidth="1"/>
    <col min="6" max="6" width="5.25" customWidth="1"/>
    <col min="7" max="7" width="8" customWidth="1"/>
    <col min="8" max="8" width="9.625" customWidth="1"/>
    <col min="9" max="14" width="8.75" customWidth="1"/>
  </cols>
  <sheetData>
    <row r="1" spans="1:14" ht="15" customHeight="1" thickBot="1" x14ac:dyDescent="0.2">
      <c r="A1" s="25" t="s">
        <v>71</v>
      </c>
      <c r="B1" s="26"/>
      <c r="C1" s="26"/>
      <c r="D1" s="26" t="s">
        <v>73</v>
      </c>
      <c r="E1" s="27"/>
      <c r="F1" s="27"/>
      <c r="G1" s="28"/>
      <c r="H1" s="2"/>
      <c r="I1" s="27"/>
      <c r="J1" s="27"/>
      <c r="K1" s="1"/>
      <c r="L1" s="73" t="s">
        <v>74</v>
      </c>
      <c r="M1" s="73"/>
      <c r="N1" s="73"/>
    </row>
    <row r="2" spans="1:14" ht="15" customHeight="1" x14ac:dyDescent="0.4">
      <c r="A2" s="29"/>
      <c r="B2" s="30"/>
      <c r="C2" s="30"/>
      <c r="D2" s="31" t="s">
        <v>72</v>
      </c>
      <c r="E2" s="32"/>
      <c r="F2" s="33"/>
      <c r="G2" s="74" t="s">
        <v>8</v>
      </c>
      <c r="H2" s="4" t="s">
        <v>75</v>
      </c>
      <c r="I2" s="34"/>
      <c r="J2" s="34"/>
      <c r="K2" s="3" t="s">
        <v>9</v>
      </c>
      <c r="L2" s="35"/>
      <c r="M2" s="34"/>
      <c r="N2" s="36" t="s">
        <v>0</v>
      </c>
    </row>
    <row r="3" spans="1:14" ht="15" customHeight="1" thickBot="1" x14ac:dyDescent="0.45">
      <c r="A3" s="37"/>
      <c r="B3" s="38"/>
      <c r="C3" s="38"/>
      <c r="D3" s="5" t="s">
        <v>1</v>
      </c>
      <c r="E3" s="39" t="s">
        <v>2</v>
      </c>
      <c r="F3" s="40" t="s">
        <v>3</v>
      </c>
      <c r="G3" s="75"/>
      <c r="H3" s="6" t="s">
        <v>1</v>
      </c>
      <c r="I3" s="41" t="s">
        <v>4</v>
      </c>
      <c r="J3" s="41" t="s">
        <v>5</v>
      </c>
      <c r="K3" s="42" t="s">
        <v>1</v>
      </c>
      <c r="L3" s="43" t="s">
        <v>6</v>
      </c>
      <c r="M3" s="41" t="s">
        <v>7</v>
      </c>
      <c r="N3" s="44" t="s">
        <v>6</v>
      </c>
    </row>
    <row r="4" spans="1:14" ht="15" customHeight="1" thickTop="1" x14ac:dyDescent="0.4">
      <c r="A4" s="7" t="s">
        <v>10</v>
      </c>
      <c r="B4" s="8"/>
      <c r="C4" s="9"/>
      <c r="D4" s="10">
        <v>389</v>
      </c>
      <c r="E4" s="11">
        <v>388</v>
      </c>
      <c r="F4" s="11">
        <v>1</v>
      </c>
      <c r="G4" s="45">
        <v>5473</v>
      </c>
      <c r="H4" s="11">
        <v>158265</v>
      </c>
      <c r="I4" s="11">
        <v>81039</v>
      </c>
      <c r="J4" s="11">
        <v>77226</v>
      </c>
      <c r="K4" s="46">
        <v>12419</v>
      </c>
      <c r="L4" s="45">
        <v>10836</v>
      </c>
      <c r="M4" s="11">
        <v>1583</v>
      </c>
      <c r="N4" s="47">
        <v>801</v>
      </c>
    </row>
    <row r="5" spans="1:14" ht="15" customHeight="1" x14ac:dyDescent="0.4">
      <c r="A5" s="12"/>
      <c r="B5" s="13"/>
      <c r="C5" s="13"/>
      <c r="D5" s="14"/>
      <c r="E5" s="15"/>
      <c r="F5" s="15"/>
      <c r="G5" s="48"/>
      <c r="H5" s="15"/>
      <c r="I5" s="15"/>
      <c r="J5" s="15"/>
      <c r="K5" s="49"/>
      <c r="L5" s="48"/>
      <c r="M5" s="15"/>
      <c r="N5" s="18"/>
    </row>
    <row r="6" spans="1:14" ht="13.5" customHeight="1" x14ac:dyDescent="0.4">
      <c r="A6" s="12"/>
      <c r="B6" s="16" t="s">
        <v>70</v>
      </c>
      <c r="C6" s="16"/>
      <c r="D6" s="50">
        <v>59</v>
      </c>
      <c r="E6" s="52">
        <v>59</v>
      </c>
      <c r="F6" s="15">
        <v>0</v>
      </c>
      <c r="G6" s="51">
        <v>828</v>
      </c>
      <c r="H6" s="62">
        <v>25298</v>
      </c>
      <c r="I6" s="51">
        <v>13042</v>
      </c>
      <c r="J6" s="62">
        <v>12256</v>
      </c>
      <c r="K6" s="63">
        <v>1926</v>
      </c>
      <c r="L6" s="63">
        <v>1662</v>
      </c>
      <c r="M6" s="63">
        <v>264</v>
      </c>
      <c r="N6" s="53">
        <v>151</v>
      </c>
    </row>
    <row r="7" spans="1:14" ht="13.5" customHeight="1" x14ac:dyDescent="0.4">
      <c r="A7" s="12"/>
      <c r="B7" s="70" t="s">
        <v>11</v>
      </c>
      <c r="C7" s="71"/>
      <c r="D7" s="54">
        <v>11</v>
      </c>
      <c r="E7" s="55">
        <v>11</v>
      </c>
      <c r="F7" s="15">
        <v>0</v>
      </c>
      <c r="G7" s="56">
        <v>149</v>
      </c>
      <c r="H7" s="56">
        <v>4363</v>
      </c>
      <c r="I7" s="56">
        <v>2237</v>
      </c>
      <c r="J7" s="55">
        <v>2126</v>
      </c>
      <c r="K7" s="15">
        <f>L7+M7</f>
        <v>415</v>
      </c>
      <c r="L7" s="56">
        <v>299</v>
      </c>
      <c r="M7" s="56">
        <v>116</v>
      </c>
      <c r="N7" s="64">
        <v>26</v>
      </c>
    </row>
    <row r="8" spans="1:14" ht="13.5" customHeight="1" x14ac:dyDescent="0.4">
      <c r="A8" s="12"/>
      <c r="B8" s="70" t="s">
        <v>12</v>
      </c>
      <c r="C8" s="71"/>
      <c r="D8" s="54">
        <v>10</v>
      </c>
      <c r="E8" s="55">
        <v>10</v>
      </c>
      <c r="F8" s="15">
        <v>0</v>
      </c>
      <c r="G8" s="56">
        <v>137</v>
      </c>
      <c r="H8" s="56">
        <v>4085</v>
      </c>
      <c r="I8" s="56">
        <v>2092</v>
      </c>
      <c r="J8" s="55">
        <v>1993</v>
      </c>
      <c r="K8" s="15">
        <f t="shared" ref="K8:K65" si="0">L8+M8</f>
        <v>294</v>
      </c>
      <c r="L8" s="56">
        <v>277</v>
      </c>
      <c r="M8" s="56">
        <v>17</v>
      </c>
      <c r="N8" s="64">
        <v>26</v>
      </c>
    </row>
    <row r="9" spans="1:14" ht="13.5" customHeight="1" x14ac:dyDescent="0.4">
      <c r="A9" s="12"/>
      <c r="B9" s="70" t="s">
        <v>13</v>
      </c>
      <c r="C9" s="71"/>
      <c r="D9" s="54">
        <v>8</v>
      </c>
      <c r="E9" s="55">
        <v>8</v>
      </c>
      <c r="F9" s="15">
        <v>0</v>
      </c>
      <c r="G9" s="56">
        <v>121</v>
      </c>
      <c r="H9" s="56">
        <v>3886</v>
      </c>
      <c r="I9" s="56">
        <v>1974</v>
      </c>
      <c r="J9" s="55">
        <v>1912</v>
      </c>
      <c r="K9" s="15">
        <f t="shared" si="0"/>
        <v>263</v>
      </c>
      <c r="L9" s="56">
        <v>231</v>
      </c>
      <c r="M9" s="56">
        <v>32</v>
      </c>
      <c r="N9" s="64">
        <v>19</v>
      </c>
    </row>
    <row r="10" spans="1:14" ht="13.5" customHeight="1" x14ac:dyDescent="0.4">
      <c r="A10" s="12"/>
      <c r="B10" s="70" t="s">
        <v>14</v>
      </c>
      <c r="C10" s="71"/>
      <c r="D10" s="54">
        <v>10</v>
      </c>
      <c r="E10" s="55">
        <v>10</v>
      </c>
      <c r="F10" s="15">
        <v>0</v>
      </c>
      <c r="G10" s="56">
        <v>120</v>
      </c>
      <c r="H10" s="56">
        <v>3589</v>
      </c>
      <c r="I10" s="56">
        <v>1875</v>
      </c>
      <c r="J10" s="55">
        <v>1714</v>
      </c>
      <c r="K10" s="15">
        <f t="shared" si="0"/>
        <v>271</v>
      </c>
      <c r="L10" s="56">
        <v>251</v>
      </c>
      <c r="M10" s="56">
        <v>20</v>
      </c>
      <c r="N10" s="64">
        <v>28</v>
      </c>
    </row>
    <row r="11" spans="1:14" ht="13.5" customHeight="1" x14ac:dyDescent="0.4">
      <c r="A11" s="12"/>
      <c r="B11" s="70" t="s">
        <v>15</v>
      </c>
      <c r="C11" s="71"/>
      <c r="D11" s="54">
        <v>8</v>
      </c>
      <c r="E11" s="55">
        <v>8</v>
      </c>
      <c r="F11" s="15">
        <v>0</v>
      </c>
      <c r="G11" s="56">
        <v>125</v>
      </c>
      <c r="H11" s="56">
        <v>3750</v>
      </c>
      <c r="I11" s="56">
        <v>1869</v>
      </c>
      <c r="J11" s="55">
        <v>1881</v>
      </c>
      <c r="K11" s="15">
        <f t="shared" si="0"/>
        <v>240</v>
      </c>
      <c r="L11" s="56">
        <v>229</v>
      </c>
      <c r="M11" s="56">
        <v>11</v>
      </c>
      <c r="N11" s="64">
        <v>18</v>
      </c>
    </row>
    <row r="12" spans="1:14" ht="13.5" customHeight="1" x14ac:dyDescent="0.4">
      <c r="A12" s="12"/>
      <c r="B12" s="70" t="s">
        <v>16</v>
      </c>
      <c r="C12" s="71"/>
      <c r="D12" s="54">
        <v>12</v>
      </c>
      <c r="E12" s="55">
        <v>12</v>
      </c>
      <c r="F12" s="15">
        <v>0</v>
      </c>
      <c r="G12" s="56">
        <v>176</v>
      </c>
      <c r="H12" s="56">
        <v>5625</v>
      </c>
      <c r="I12" s="56">
        <v>2995</v>
      </c>
      <c r="J12" s="55">
        <v>2630</v>
      </c>
      <c r="K12" s="15">
        <f t="shared" si="0"/>
        <v>443</v>
      </c>
      <c r="L12" s="56">
        <v>375</v>
      </c>
      <c r="M12" s="56">
        <v>68</v>
      </c>
      <c r="N12" s="64">
        <v>34</v>
      </c>
    </row>
    <row r="13" spans="1:14" ht="13.5" customHeight="1" x14ac:dyDescent="0.4">
      <c r="A13" s="12"/>
      <c r="B13" s="16" t="s">
        <v>17</v>
      </c>
      <c r="C13" s="17"/>
      <c r="D13" s="54">
        <v>5</v>
      </c>
      <c r="E13" s="55">
        <v>5</v>
      </c>
      <c r="F13" s="15">
        <v>0</v>
      </c>
      <c r="G13" s="56">
        <v>48</v>
      </c>
      <c r="H13" s="56">
        <v>1157</v>
      </c>
      <c r="I13" s="56">
        <v>587</v>
      </c>
      <c r="J13" s="55">
        <v>570</v>
      </c>
      <c r="K13" s="15">
        <f t="shared" si="0"/>
        <v>113</v>
      </c>
      <c r="L13" s="56">
        <v>104</v>
      </c>
      <c r="M13" s="56">
        <v>9</v>
      </c>
      <c r="N13" s="64">
        <v>8</v>
      </c>
    </row>
    <row r="14" spans="1:14" ht="13.5" customHeight="1" x14ac:dyDescent="0.4">
      <c r="A14" s="12"/>
      <c r="B14" s="16" t="s">
        <v>18</v>
      </c>
      <c r="C14" s="17"/>
      <c r="D14" s="54">
        <v>20</v>
      </c>
      <c r="E14" s="55">
        <v>20</v>
      </c>
      <c r="F14" s="15">
        <v>0</v>
      </c>
      <c r="G14" s="56">
        <v>375</v>
      </c>
      <c r="H14" s="56">
        <v>12038</v>
      </c>
      <c r="I14" s="56">
        <v>5759</v>
      </c>
      <c r="J14" s="55">
        <v>6279</v>
      </c>
      <c r="K14" s="15">
        <f t="shared" si="0"/>
        <v>876</v>
      </c>
      <c r="L14" s="56">
        <v>709</v>
      </c>
      <c r="M14" s="56">
        <v>167</v>
      </c>
      <c r="N14" s="64">
        <v>47</v>
      </c>
    </row>
    <row r="15" spans="1:14" ht="13.5" customHeight="1" x14ac:dyDescent="0.4">
      <c r="A15" s="12"/>
      <c r="B15" s="16" t="s">
        <v>19</v>
      </c>
      <c r="C15" s="17"/>
      <c r="D15" s="54">
        <v>28</v>
      </c>
      <c r="E15" s="55">
        <v>28</v>
      </c>
      <c r="F15" s="15">
        <v>0</v>
      </c>
      <c r="G15" s="56">
        <v>503</v>
      </c>
      <c r="H15" s="56">
        <v>16272</v>
      </c>
      <c r="I15" s="56">
        <v>8370</v>
      </c>
      <c r="J15" s="55">
        <v>7902</v>
      </c>
      <c r="K15" s="15">
        <f t="shared" si="0"/>
        <v>1063</v>
      </c>
      <c r="L15" s="56">
        <v>938</v>
      </c>
      <c r="M15" s="56">
        <v>125</v>
      </c>
      <c r="N15" s="64">
        <v>79</v>
      </c>
    </row>
    <row r="16" spans="1:14" ht="13.5" customHeight="1" x14ac:dyDescent="0.4">
      <c r="A16" s="12"/>
      <c r="B16" s="16" t="s">
        <v>20</v>
      </c>
      <c r="C16" s="17"/>
      <c r="D16" s="54">
        <v>3</v>
      </c>
      <c r="E16" s="55">
        <v>3</v>
      </c>
      <c r="F16" s="15">
        <v>0</v>
      </c>
      <c r="G16" s="56">
        <v>37</v>
      </c>
      <c r="H16" s="56">
        <v>965</v>
      </c>
      <c r="I16" s="56">
        <v>499</v>
      </c>
      <c r="J16" s="55">
        <v>466</v>
      </c>
      <c r="K16" s="15">
        <f t="shared" si="0"/>
        <v>104</v>
      </c>
      <c r="L16" s="56">
        <v>82</v>
      </c>
      <c r="M16" s="56">
        <v>22</v>
      </c>
      <c r="N16" s="64">
        <v>5</v>
      </c>
    </row>
    <row r="17" spans="1:14" ht="13.5" customHeight="1" x14ac:dyDescent="0.4">
      <c r="A17" s="12"/>
      <c r="B17" s="16" t="s">
        <v>21</v>
      </c>
      <c r="C17" s="17"/>
      <c r="D17" s="54">
        <v>14</v>
      </c>
      <c r="E17" s="55">
        <v>14</v>
      </c>
      <c r="F17" s="15">
        <v>0</v>
      </c>
      <c r="G17" s="56">
        <v>157</v>
      </c>
      <c r="H17" s="56">
        <v>4008</v>
      </c>
      <c r="I17" s="56">
        <v>2028</v>
      </c>
      <c r="J17" s="55">
        <v>1980</v>
      </c>
      <c r="K17" s="15">
        <f t="shared" si="0"/>
        <v>384</v>
      </c>
      <c r="L17" s="56">
        <v>325</v>
      </c>
      <c r="M17" s="56">
        <v>59</v>
      </c>
      <c r="N17" s="64">
        <v>26</v>
      </c>
    </row>
    <row r="18" spans="1:14" ht="13.5" customHeight="1" x14ac:dyDescent="0.4">
      <c r="A18" s="12"/>
      <c r="B18" s="16" t="s">
        <v>22</v>
      </c>
      <c r="C18" s="17"/>
      <c r="D18" s="54">
        <v>23</v>
      </c>
      <c r="E18" s="55">
        <v>22</v>
      </c>
      <c r="F18" s="15">
        <v>1</v>
      </c>
      <c r="G18" s="56">
        <v>362</v>
      </c>
      <c r="H18" s="56">
        <v>11437</v>
      </c>
      <c r="I18" s="56">
        <v>5819</v>
      </c>
      <c r="J18" s="55">
        <v>5618</v>
      </c>
      <c r="K18" s="15">
        <f t="shared" si="0"/>
        <v>775</v>
      </c>
      <c r="L18" s="56">
        <v>687</v>
      </c>
      <c r="M18" s="56">
        <v>88</v>
      </c>
      <c r="N18" s="64">
        <v>67</v>
      </c>
    </row>
    <row r="19" spans="1:14" ht="13.5" customHeight="1" x14ac:dyDescent="0.4">
      <c r="A19" s="12"/>
      <c r="B19" s="16" t="s">
        <v>23</v>
      </c>
      <c r="C19" s="17"/>
      <c r="D19" s="54">
        <v>12</v>
      </c>
      <c r="E19" s="55">
        <v>12</v>
      </c>
      <c r="F19" s="15">
        <v>0</v>
      </c>
      <c r="G19" s="56">
        <v>149</v>
      </c>
      <c r="H19" s="56">
        <v>4211</v>
      </c>
      <c r="I19" s="56">
        <v>2174</v>
      </c>
      <c r="J19" s="55">
        <v>2037</v>
      </c>
      <c r="K19" s="15">
        <f t="shared" si="0"/>
        <v>345</v>
      </c>
      <c r="L19" s="56">
        <v>305</v>
      </c>
      <c r="M19" s="56">
        <v>40</v>
      </c>
      <c r="N19" s="64">
        <v>19</v>
      </c>
    </row>
    <row r="20" spans="1:14" ht="13.5" customHeight="1" x14ac:dyDescent="0.4">
      <c r="A20" s="12"/>
      <c r="B20" s="16" t="s">
        <v>24</v>
      </c>
      <c r="C20" s="17"/>
      <c r="D20" s="54">
        <v>6</v>
      </c>
      <c r="E20" s="55">
        <v>6</v>
      </c>
      <c r="F20" s="15">
        <v>0</v>
      </c>
      <c r="G20" s="56">
        <v>75</v>
      </c>
      <c r="H20" s="56">
        <v>2013</v>
      </c>
      <c r="I20" s="56">
        <v>1038</v>
      </c>
      <c r="J20" s="55">
        <v>975</v>
      </c>
      <c r="K20" s="15">
        <f t="shared" si="0"/>
        <v>166</v>
      </c>
      <c r="L20" s="56">
        <v>156</v>
      </c>
      <c r="M20" s="56">
        <v>10</v>
      </c>
      <c r="N20" s="64">
        <v>13</v>
      </c>
    </row>
    <row r="21" spans="1:14" ht="13.5" customHeight="1" x14ac:dyDescent="0.4">
      <c r="A21" s="12"/>
      <c r="B21" s="16" t="s">
        <v>25</v>
      </c>
      <c r="C21" s="17"/>
      <c r="D21" s="54">
        <v>9</v>
      </c>
      <c r="E21" s="55">
        <v>9</v>
      </c>
      <c r="F21" s="15">
        <v>0</v>
      </c>
      <c r="G21" s="56">
        <v>131</v>
      </c>
      <c r="H21" s="56">
        <v>3605</v>
      </c>
      <c r="I21" s="56">
        <v>1867</v>
      </c>
      <c r="J21" s="55">
        <v>1738</v>
      </c>
      <c r="K21" s="15">
        <f t="shared" si="0"/>
        <v>296</v>
      </c>
      <c r="L21" s="56">
        <v>258</v>
      </c>
      <c r="M21" s="56">
        <v>38</v>
      </c>
      <c r="N21" s="64">
        <v>24</v>
      </c>
    </row>
    <row r="22" spans="1:14" ht="13.5" customHeight="1" x14ac:dyDescent="0.4">
      <c r="A22" s="12"/>
      <c r="B22" s="16" t="s">
        <v>26</v>
      </c>
      <c r="C22" s="17"/>
      <c r="D22" s="54">
        <v>11</v>
      </c>
      <c r="E22" s="55">
        <v>11</v>
      </c>
      <c r="F22" s="15">
        <v>0</v>
      </c>
      <c r="G22" s="56">
        <v>151</v>
      </c>
      <c r="H22" s="56">
        <v>4180</v>
      </c>
      <c r="I22" s="56">
        <v>2191</v>
      </c>
      <c r="J22" s="55">
        <v>1989</v>
      </c>
      <c r="K22" s="15">
        <f t="shared" si="0"/>
        <v>313</v>
      </c>
      <c r="L22" s="56">
        <v>294</v>
      </c>
      <c r="M22" s="56">
        <v>19</v>
      </c>
      <c r="N22" s="58">
        <v>17</v>
      </c>
    </row>
    <row r="23" spans="1:14" ht="13.5" customHeight="1" x14ac:dyDescent="0.4">
      <c r="A23" s="12"/>
      <c r="B23" s="16" t="s">
        <v>27</v>
      </c>
      <c r="C23" s="17"/>
      <c r="D23" s="54">
        <v>4</v>
      </c>
      <c r="E23" s="55">
        <v>4</v>
      </c>
      <c r="F23" s="15">
        <v>0</v>
      </c>
      <c r="G23" s="56">
        <v>48</v>
      </c>
      <c r="H23" s="56">
        <v>1326</v>
      </c>
      <c r="I23" s="56">
        <v>669</v>
      </c>
      <c r="J23" s="55">
        <v>657</v>
      </c>
      <c r="K23" s="15">
        <f t="shared" si="0"/>
        <v>121</v>
      </c>
      <c r="L23" s="56">
        <v>112</v>
      </c>
      <c r="M23" s="56">
        <v>9</v>
      </c>
      <c r="N23" s="58">
        <v>6</v>
      </c>
    </row>
    <row r="24" spans="1:14" ht="13.5" customHeight="1" x14ac:dyDescent="0.4">
      <c r="A24" s="12"/>
      <c r="B24" s="16" t="s">
        <v>28</v>
      </c>
      <c r="C24" s="17"/>
      <c r="D24" s="54">
        <v>5</v>
      </c>
      <c r="E24" s="55">
        <v>5</v>
      </c>
      <c r="F24" s="15">
        <v>0</v>
      </c>
      <c r="G24" s="56">
        <v>62</v>
      </c>
      <c r="H24" s="56">
        <v>1582</v>
      </c>
      <c r="I24" s="56">
        <v>799</v>
      </c>
      <c r="J24" s="55">
        <v>783</v>
      </c>
      <c r="K24" s="15">
        <f t="shared" si="0"/>
        <v>141</v>
      </c>
      <c r="L24" s="56">
        <v>133</v>
      </c>
      <c r="M24" s="56">
        <v>8</v>
      </c>
      <c r="N24" s="58">
        <v>6</v>
      </c>
    </row>
    <row r="25" spans="1:14" ht="13.5" customHeight="1" x14ac:dyDescent="0.4">
      <c r="A25" s="12"/>
      <c r="B25" s="16" t="s">
        <v>29</v>
      </c>
      <c r="C25" s="17"/>
      <c r="D25" s="54">
        <v>8</v>
      </c>
      <c r="E25" s="55">
        <v>8</v>
      </c>
      <c r="F25" s="15">
        <v>0</v>
      </c>
      <c r="G25" s="56">
        <v>166</v>
      </c>
      <c r="H25" s="56">
        <v>4987</v>
      </c>
      <c r="I25" s="56">
        <v>2606</v>
      </c>
      <c r="J25" s="55">
        <v>2381</v>
      </c>
      <c r="K25" s="15">
        <f t="shared" si="0"/>
        <v>337</v>
      </c>
      <c r="L25" s="56">
        <v>300</v>
      </c>
      <c r="M25" s="56">
        <v>37</v>
      </c>
      <c r="N25" s="58">
        <v>26</v>
      </c>
    </row>
    <row r="26" spans="1:14" ht="13.5" customHeight="1" x14ac:dyDescent="0.4">
      <c r="A26" s="12"/>
      <c r="B26" s="16" t="s">
        <v>30</v>
      </c>
      <c r="C26" s="17"/>
      <c r="D26" s="54">
        <v>25</v>
      </c>
      <c r="E26" s="55">
        <v>25</v>
      </c>
      <c r="F26" s="15">
        <v>0</v>
      </c>
      <c r="G26" s="56">
        <v>391</v>
      </c>
      <c r="H26" s="56">
        <v>11759</v>
      </c>
      <c r="I26" s="56">
        <v>6099</v>
      </c>
      <c r="J26" s="55">
        <v>5660</v>
      </c>
      <c r="K26" s="15">
        <f t="shared" si="0"/>
        <v>936</v>
      </c>
      <c r="L26" s="56">
        <v>738</v>
      </c>
      <c r="M26" s="56">
        <v>198</v>
      </c>
      <c r="N26" s="58">
        <v>44</v>
      </c>
    </row>
    <row r="27" spans="1:14" ht="13.5" customHeight="1" x14ac:dyDescent="0.4">
      <c r="A27" s="19"/>
      <c r="B27" s="16" t="s">
        <v>31</v>
      </c>
      <c r="C27" s="17"/>
      <c r="D27" s="54">
        <v>1</v>
      </c>
      <c r="E27" s="55">
        <v>1</v>
      </c>
      <c r="F27" s="15">
        <v>0</v>
      </c>
      <c r="G27" s="56">
        <v>13</v>
      </c>
      <c r="H27" s="56">
        <v>306</v>
      </c>
      <c r="I27" s="56">
        <v>157</v>
      </c>
      <c r="J27" s="55">
        <v>149</v>
      </c>
      <c r="K27" s="15">
        <f t="shared" si="0"/>
        <v>31</v>
      </c>
      <c r="L27" s="56">
        <v>29</v>
      </c>
      <c r="M27" s="56">
        <v>2</v>
      </c>
      <c r="N27" s="58">
        <v>4</v>
      </c>
    </row>
    <row r="28" spans="1:14" ht="13.5" customHeight="1" x14ac:dyDescent="0.4">
      <c r="A28" s="12"/>
      <c r="B28" s="16" t="s">
        <v>32</v>
      </c>
      <c r="C28" s="17"/>
      <c r="D28" s="54">
        <v>22</v>
      </c>
      <c r="E28" s="55">
        <v>22</v>
      </c>
      <c r="F28" s="15">
        <v>0</v>
      </c>
      <c r="G28" s="56">
        <v>253</v>
      </c>
      <c r="H28" s="56">
        <v>6650</v>
      </c>
      <c r="I28" s="56">
        <v>3410</v>
      </c>
      <c r="J28" s="55">
        <v>3240</v>
      </c>
      <c r="K28" s="15">
        <f t="shared" si="0"/>
        <v>572</v>
      </c>
      <c r="L28" s="56">
        <v>535</v>
      </c>
      <c r="M28" s="56">
        <v>37</v>
      </c>
      <c r="N28" s="58">
        <v>28</v>
      </c>
    </row>
    <row r="29" spans="1:14" ht="13.5" customHeight="1" x14ac:dyDescent="0.4">
      <c r="A29" s="12"/>
      <c r="B29" s="16" t="s">
        <v>33</v>
      </c>
      <c r="C29" s="17"/>
      <c r="D29" s="54">
        <v>9</v>
      </c>
      <c r="E29" s="55">
        <v>9</v>
      </c>
      <c r="F29" s="15">
        <v>0</v>
      </c>
      <c r="G29" s="56">
        <v>162</v>
      </c>
      <c r="H29" s="56">
        <v>4749</v>
      </c>
      <c r="I29" s="56">
        <v>2434</v>
      </c>
      <c r="J29" s="55">
        <v>2315</v>
      </c>
      <c r="K29" s="15">
        <f t="shared" si="0"/>
        <v>313</v>
      </c>
      <c r="L29" s="56">
        <v>294</v>
      </c>
      <c r="M29" s="56">
        <v>19</v>
      </c>
      <c r="N29" s="58">
        <v>12</v>
      </c>
    </row>
    <row r="30" spans="1:14" ht="13.5" customHeight="1" x14ac:dyDescent="0.4">
      <c r="A30" s="12"/>
      <c r="B30" s="16" t="s">
        <v>34</v>
      </c>
      <c r="C30" s="17"/>
      <c r="D30" s="54">
        <v>13</v>
      </c>
      <c r="E30" s="55">
        <v>13</v>
      </c>
      <c r="F30" s="15">
        <v>0</v>
      </c>
      <c r="G30" s="56">
        <v>190</v>
      </c>
      <c r="H30" s="56">
        <v>5902</v>
      </c>
      <c r="I30" s="56">
        <v>3022</v>
      </c>
      <c r="J30" s="55">
        <v>2880</v>
      </c>
      <c r="K30" s="15">
        <f t="shared" si="0"/>
        <v>430</v>
      </c>
      <c r="L30" s="56">
        <v>357</v>
      </c>
      <c r="M30" s="57">
        <v>73</v>
      </c>
      <c r="N30" s="58">
        <v>22</v>
      </c>
    </row>
    <row r="31" spans="1:14" ht="13.5" customHeight="1" x14ac:dyDescent="0.4">
      <c r="A31" s="12"/>
      <c r="B31" s="16" t="s">
        <v>35</v>
      </c>
      <c r="C31" s="17"/>
      <c r="D31" s="54">
        <v>6</v>
      </c>
      <c r="E31" s="55">
        <v>6</v>
      </c>
      <c r="F31" s="15">
        <v>0</v>
      </c>
      <c r="G31" s="56">
        <v>110</v>
      </c>
      <c r="H31" s="56">
        <v>3017</v>
      </c>
      <c r="I31" s="56">
        <v>1613</v>
      </c>
      <c r="J31" s="55">
        <v>1404</v>
      </c>
      <c r="K31" s="15">
        <f t="shared" si="0"/>
        <v>217</v>
      </c>
      <c r="L31" s="56">
        <v>212</v>
      </c>
      <c r="M31" s="57">
        <v>5</v>
      </c>
      <c r="N31" s="58">
        <v>14</v>
      </c>
    </row>
    <row r="32" spans="1:14" ht="13.5" customHeight="1" x14ac:dyDescent="0.4">
      <c r="A32" s="12"/>
      <c r="B32" s="16" t="s">
        <v>36</v>
      </c>
      <c r="C32" s="17"/>
      <c r="D32" s="54">
        <v>3</v>
      </c>
      <c r="E32" s="55">
        <v>3</v>
      </c>
      <c r="F32" s="15">
        <v>0</v>
      </c>
      <c r="G32" s="56">
        <v>29</v>
      </c>
      <c r="H32" s="56">
        <v>668</v>
      </c>
      <c r="I32" s="56">
        <v>363</v>
      </c>
      <c r="J32" s="55">
        <v>305</v>
      </c>
      <c r="K32" s="15">
        <f t="shared" si="0"/>
        <v>88</v>
      </c>
      <c r="L32" s="56">
        <v>67</v>
      </c>
      <c r="M32" s="57">
        <v>21</v>
      </c>
      <c r="N32" s="58">
        <v>4</v>
      </c>
    </row>
    <row r="33" spans="1:14" ht="13.5" customHeight="1" x14ac:dyDescent="0.4">
      <c r="A33" s="12"/>
      <c r="B33" s="16" t="s">
        <v>37</v>
      </c>
      <c r="C33" s="17"/>
      <c r="D33" s="54">
        <v>5</v>
      </c>
      <c r="E33" s="55">
        <v>5</v>
      </c>
      <c r="F33" s="15">
        <v>0</v>
      </c>
      <c r="G33" s="56">
        <v>91</v>
      </c>
      <c r="H33" s="56">
        <v>2672</v>
      </c>
      <c r="I33" s="56">
        <v>1293</v>
      </c>
      <c r="J33" s="55">
        <v>1379</v>
      </c>
      <c r="K33" s="15">
        <f t="shared" si="0"/>
        <v>179</v>
      </c>
      <c r="L33" s="56">
        <v>169</v>
      </c>
      <c r="M33" s="56">
        <v>10</v>
      </c>
      <c r="N33" s="58">
        <v>6</v>
      </c>
    </row>
    <row r="34" spans="1:14" ht="13.5" customHeight="1" x14ac:dyDescent="0.4">
      <c r="A34" s="12"/>
      <c r="B34" s="16" t="s">
        <v>38</v>
      </c>
      <c r="C34" s="17"/>
      <c r="D34" s="54">
        <v>8</v>
      </c>
      <c r="E34" s="55">
        <v>8</v>
      </c>
      <c r="F34" s="15">
        <v>0</v>
      </c>
      <c r="G34" s="56">
        <v>82</v>
      </c>
      <c r="H34" s="56">
        <v>2026</v>
      </c>
      <c r="I34" s="56">
        <v>1034</v>
      </c>
      <c r="J34" s="55">
        <v>992</v>
      </c>
      <c r="K34" s="15">
        <f t="shared" si="0"/>
        <v>226</v>
      </c>
      <c r="L34" s="56">
        <v>175</v>
      </c>
      <c r="M34" s="56">
        <v>51</v>
      </c>
      <c r="N34" s="58">
        <v>14</v>
      </c>
    </row>
    <row r="35" spans="1:14" ht="13.5" customHeight="1" x14ac:dyDescent="0.4">
      <c r="A35" s="12"/>
      <c r="B35" s="16" t="s">
        <v>39</v>
      </c>
      <c r="C35" s="17"/>
      <c r="D35" s="54">
        <v>3</v>
      </c>
      <c r="E35" s="55">
        <v>3</v>
      </c>
      <c r="F35" s="15">
        <v>0</v>
      </c>
      <c r="G35" s="56">
        <v>35</v>
      </c>
      <c r="H35" s="56">
        <v>884</v>
      </c>
      <c r="I35" s="56">
        <v>453</v>
      </c>
      <c r="J35" s="55">
        <v>431</v>
      </c>
      <c r="K35" s="15">
        <f t="shared" si="0"/>
        <v>83</v>
      </c>
      <c r="L35" s="56">
        <v>77</v>
      </c>
      <c r="M35" s="56">
        <v>6</v>
      </c>
      <c r="N35" s="58">
        <v>4</v>
      </c>
    </row>
    <row r="36" spans="1:14" ht="13.5" customHeight="1" x14ac:dyDescent="0.4">
      <c r="A36" s="12"/>
      <c r="B36" s="16" t="s">
        <v>40</v>
      </c>
      <c r="C36" s="17"/>
      <c r="D36" s="54">
        <v>10</v>
      </c>
      <c r="E36" s="55">
        <v>10</v>
      </c>
      <c r="F36" s="15">
        <v>0</v>
      </c>
      <c r="G36" s="56">
        <v>135</v>
      </c>
      <c r="H36" s="56">
        <v>4241</v>
      </c>
      <c r="I36" s="56">
        <v>2291</v>
      </c>
      <c r="J36" s="55">
        <v>1950</v>
      </c>
      <c r="K36" s="15">
        <f t="shared" si="0"/>
        <v>312</v>
      </c>
      <c r="L36" s="56">
        <v>266</v>
      </c>
      <c r="M36" s="56">
        <v>46</v>
      </c>
      <c r="N36" s="58">
        <v>14</v>
      </c>
    </row>
    <row r="37" spans="1:14" ht="13.5" customHeight="1" x14ac:dyDescent="0.4">
      <c r="A37" s="12"/>
      <c r="B37" s="16" t="s">
        <v>41</v>
      </c>
      <c r="C37" s="17"/>
      <c r="D37" s="54">
        <v>5</v>
      </c>
      <c r="E37" s="55">
        <v>5</v>
      </c>
      <c r="F37" s="15">
        <v>0</v>
      </c>
      <c r="G37" s="56">
        <v>88</v>
      </c>
      <c r="H37" s="56">
        <v>2481</v>
      </c>
      <c r="I37" s="56">
        <v>1295</v>
      </c>
      <c r="J37" s="55">
        <v>1186</v>
      </c>
      <c r="K37" s="15">
        <f t="shared" si="0"/>
        <v>172</v>
      </c>
      <c r="L37" s="56">
        <v>161</v>
      </c>
      <c r="M37" s="56">
        <v>11</v>
      </c>
      <c r="N37" s="58">
        <v>7</v>
      </c>
    </row>
    <row r="38" spans="1:14" ht="13.5" customHeight="1" x14ac:dyDescent="0.4">
      <c r="A38" s="12"/>
      <c r="B38" s="16" t="s">
        <v>42</v>
      </c>
      <c r="C38" s="17"/>
      <c r="D38" s="54">
        <v>5</v>
      </c>
      <c r="E38" s="55">
        <v>5</v>
      </c>
      <c r="F38" s="15">
        <v>0</v>
      </c>
      <c r="G38" s="56">
        <v>66</v>
      </c>
      <c r="H38" s="56">
        <v>1688</v>
      </c>
      <c r="I38" s="56">
        <v>878</v>
      </c>
      <c r="J38" s="55">
        <v>810</v>
      </c>
      <c r="K38" s="15">
        <f t="shared" si="0"/>
        <v>141</v>
      </c>
      <c r="L38" s="56">
        <v>132</v>
      </c>
      <c r="M38" s="56">
        <v>9</v>
      </c>
      <c r="N38" s="64">
        <v>6</v>
      </c>
    </row>
    <row r="39" spans="1:14" ht="13.5" customHeight="1" x14ac:dyDescent="0.4">
      <c r="A39" s="12"/>
      <c r="B39" s="16" t="s">
        <v>43</v>
      </c>
      <c r="C39" s="17"/>
      <c r="D39" s="54">
        <v>4</v>
      </c>
      <c r="E39" s="55">
        <v>4</v>
      </c>
      <c r="F39" s="15">
        <v>0</v>
      </c>
      <c r="G39" s="56">
        <v>63</v>
      </c>
      <c r="H39" s="56">
        <v>1602</v>
      </c>
      <c r="I39" s="56">
        <v>808</v>
      </c>
      <c r="J39" s="55">
        <v>794</v>
      </c>
      <c r="K39" s="15">
        <f t="shared" si="0"/>
        <v>128</v>
      </c>
      <c r="L39" s="56">
        <v>122</v>
      </c>
      <c r="M39" s="56">
        <v>6</v>
      </c>
      <c r="N39" s="64">
        <v>7</v>
      </c>
    </row>
    <row r="40" spans="1:14" ht="13.5" customHeight="1" x14ac:dyDescent="0.4">
      <c r="A40" s="12"/>
      <c r="B40" s="16" t="s">
        <v>44</v>
      </c>
      <c r="C40" s="17"/>
      <c r="D40" s="54">
        <v>9</v>
      </c>
      <c r="E40" s="55">
        <v>9</v>
      </c>
      <c r="F40" s="15">
        <v>0</v>
      </c>
      <c r="G40" s="56">
        <v>110</v>
      </c>
      <c r="H40" s="56">
        <v>2922</v>
      </c>
      <c r="I40" s="56">
        <v>1502</v>
      </c>
      <c r="J40" s="55">
        <v>1420</v>
      </c>
      <c r="K40" s="15">
        <f t="shared" si="0"/>
        <v>231</v>
      </c>
      <c r="L40" s="56">
        <v>211</v>
      </c>
      <c r="M40" s="56">
        <v>20</v>
      </c>
      <c r="N40" s="64">
        <v>20</v>
      </c>
    </row>
    <row r="41" spans="1:14" ht="13.5" customHeight="1" x14ac:dyDescent="0.4">
      <c r="A41" s="12"/>
      <c r="B41" s="16" t="s">
        <v>45</v>
      </c>
      <c r="C41" s="17"/>
      <c r="D41" s="54">
        <v>5</v>
      </c>
      <c r="E41" s="55">
        <v>5</v>
      </c>
      <c r="F41" s="15">
        <v>0</v>
      </c>
      <c r="G41" s="56">
        <v>71</v>
      </c>
      <c r="H41" s="56">
        <v>1970</v>
      </c>
      <c r="I41" s="56">
        <v>1013</v>
      </c>
      <c r="J41" s="55">
        <v>957</v>
      </c>
      <c r="K41" s="15">
        <f t="shared" si="0"/>
        <v>143</v>
      </c>
      <c r="L41" s="56">
        <v>134</v>
      </c>
      <c r="M41" s="56">
        <v>9</v>
      </c>
      <c r="N41" s="64">
        <v>11</v>
      </c>
    </row>
    <row r="42" spans="1:14" ht="13.5" customHeight="1" x14ac:dyDescent="0.4">
      <c r="A42" s="12"/>
      <c r="B42" s="13" t="s">
        <v>46</v>
      </c>
      <c r="C42" s="20"/>
      <c r="D42" s="54">
        <v>3</v>
      </c>
      <c r="E42" s="55">
        <v>3</v>
      </c>
      <c r="F42" s="15">
        <v>0</v>
      </c>
      <c r="G42" s="56">
        <v>43</v>
      </c>
      <c r="H42" s="56">
        <v>1155</v>
      </c>
      <c r="I42" s="56">
        <v>565</v>
      </c>
      <c r="J42" s="55">
        <v>590</v>
      </c>
      <c r="K42" s="15">
        <f t="shared" si="0"/>
        <v>93</v>
      </c>
      <c r="L42" s="56">
        <v>88</v>
      </c>
      <c r="M42" s="56">
        <v>5</v>
      </c>
      <c r="N42" s="64">
        <v>5</v>
      </c>
    </row>
    <row r="43" spans="1:14" ht="13.5" customHeight="1" x14ac:dyDescent="0.4">
      <c r="A43" s="12"/>
      <c r="B43" s="13" t="s">
        <v>47</v>
      </c>
      <c r="C43" s="20"/>
      <c r="D43" s="54">
        <v>6</v>
      </c>
      <c r="E43" s="55">
        <v>6</v>
      </c>
      <c r="F43" s="15">
        <v>0</v>
      </c>
      <c r="G43" s="56">
        <v>43</v>
      </c>
      <c r="H43" s="56">
        <v>749</v>
      </c>
      <c r="I43" s="56">
        <v>357</v>
      </c>
      <c r="J43" s="55">
        <v>392</v>
      </c>
      <c r="K43" s="15">
        <f t="shared" si="0"/>
        <v>155</v>
      </c>
      <c r="L43" s="56">
        <v>100</v>
      </c>
      <c r="M43" s="56">
        <v>55</v>
      </c>
      <c r="N43" s="64">
        <v>7</v>
      </c>
    </row>
    <row r="44" spans="1:14" ht="13.5" customHeight="1" x14ac:dyDescent="0.4">
      <c r="A44" s="12"/>
      <c r="B44" s="13" t="s">
        <v>48</v>
      </c>
      <c r="C44" s="20"/>
      <c r="D44" s="54">
        <v>3</v>
      </c>
      <c r="E44" s="55">
        <v>3</v>
      </c>
      <c r="F44" s="15">
        <v>0</v>
      </c>
      <c r="G44" s="56">
        <v>37</v>
      </c>
      <c r="H44" s="56">
        <v>841</v>
      </c>
      <c r="I44" s="56">
        <v>421</v>
      </c>
      <c r="J44" s="55">
        <v>420</v>
      </c>
      <c r="K44" s="15">
        <f t="shared" si="0"/>
        <v>82</v>
      </c>
      <c r="L44" s="56">
        <v>78</v>
      </c>
      <c r="M44" s="56">
        <v>4</v>
      </c>
      <c r="N44" s="64">
        <v>3</v>
      </c>
    </row>
    <row r="45" spans="1:14" ht="13.5" customHeight="1" x14ac:dyDescent="0.4">
      <c r="A45" s="12"/>
      <c r="B45" s="13" t="s">
        <v>49</v>
      </c>
      <c r="C45" s="20"/>
      <c r="D45" s="54">
        <v>7</v>
      </c>
      <c r="E45" s="55">
        <v>7</v>
      </c>
      <c r="F45" s="15">
        <v>0</v>
      </c>
      <c r="G45" s="56">
        <v>66</v>
      </c>
      <c r="H45" s="56">
        <v>1585</v>
      </c>
      <c r="I45" s="56">
        <v>806</v>
      </c>
      <c r="J45" s="55">
        <v>779</v>
      </c>
      <c r="K45" s="15">
        <f t="shared" si="0"/>
        <v>170</v>
      </c>
      <c r="L45" s="56">
        <v>150</v>
      </c>
      <c r="M45" s="56">
        <v>20</v>
      </c>
      <c r="N45" s="64">
        <v>15</v>
      </c>
    </row>
    <row r="46" spans="1:14" ht="13.5" customHeight="1" x14ac:dyDescent="0.4">
      <c r="A46" s="12"/>
      <c r="B46" s="13" t="s">
        <v>50</v>
      </c>
      <c r="C46" s="20"/>
      <c r="D46" s="54">
        <v>5</v>
      </c>
      <c r="E46" s="55">
        <v>5</v>
      </c>
      <c r="F46" s="15">
        <v>0</v>
      </c>
      <c r="G46" s="56">
        <v>47</v>
      </c>
      <c r="H46" s="56">
        <v>1087</v>
      </c>
      <c r="I46" s="56">
        <v>559</v>
      </c>
      <c r="J46" s="55">
        <v>528</v>
      </c>
      <c r="K46" s="15">
        <f t="shared" si="0"/>
        <v>118</v>
      </c>
      <c r="L46" s="56">
        <v>108</v>
      </c>
      <c r="M46" s="56">
        <v>10</v>
      </c>
      <c r="N46" s="64">
        <v>6</v>
      </c>
    </row>
    <row r="47" spans="1:14" ht="13.5" customHeight="1" x14ac:dyDescent="0.4">
      <c r="A47" s="12"/>
      <c r="B47" s="13" t="s">
        <v>51</v>
      </c>
      <c r="C47" s="20"/>
      <c r="D47" s="54">
        <v>3</v>
      </c>
      <c r="E47" s="55">
        <v>3</v>
      </c>
      <c r="F47" s="15">
        <v>0</v>
      </c>
      <c r="G47" s="56">
        <v>30</v>
      </c>
      <c r="H47" s="56">
        <v>767</v>
      </c>
      <c r="I47" s="56">
        <v>398</v>
      </c>
      <c r="J47" s="55">
        <v>369</v>
      </c>
      <c r="K47" s="15">
        <f t="shared" si="0"/>
        <v>76</v>
      </c>
      <c r="L47" s="56">
        <v>69</v>
      </c>
      <c r="M47" s="56">
        <v>7</v>
      </c>
      <c r="N47" s="64">
        <v>3</v>
      </c>
    </row>
    <row r="48" spans="1:14" ht="13.5" customHeight="1" x14ac:dyDescent="0.4">
      <c r="A48" s="69"/>
      <c r="B48" s="70" t="s">
        <v>52</v>
      </c>
      <c r="C48" s="72"/>
      <c r="D48" s="54">
        <v>3</v>
      </c>
      <c r="E48" s="55">
        <v>3</v>
      </c>
      <c r="F48" s="15">
        <v>0</v>
      </c>
      <c r="G48" s="56">
        <v>42</v>
      </c>
      <c r="H48" s="56">
        <v>1134</v>
      </c>
      <c r="I48" s="56">
        <v>585</v>
      </c>
      <c r="J48" s="56">
        <v>549</v>
      </c>
      <c r="K48" s="15">
        <f t="shared" si="0"/>
        <v>95</v>
      </c>
      <c r="L48" s="56">
        <v>89</v>
      </c>
      <c r="M48" s="56">
        <v>6</v>
      </c>
      <c r="N48" s="64">
        <v>11</v>
      </c>
    </row>
    <row r="49" spans="1:14" ht="13.5" customHeight="1" x14ac:dyDescent="0.4">
      <c r="A49" s="12"/>
      <c r="B49" s="68" t="s">
        <v>53</v>
      </c>
      <c r="C49" s="67"/>
      <c r="D49" s="54">
        <v>1</v>
      </c>
      <c r="E49" s="56">
        <v>1</v>
      </c>
      <c r="F49" s="15">
        <v>0</v>
      </c>
      <c r="G49" s="56">
        <v>18</v>
      </c>
      <c r="H49" s="56">
        <v>509</v>
      </c>
      <c r="I49" s="56">
        <v>252</v>
      </c>
      <c r="J49" s="66">
        <v>257</v>
      </c>
      <c r="K49" s="15">
        <f t="shared" si="0"/>
        <v>33</v>
      </c>
      <c r="L49" s="56">
        <v>32</v>
      </c>
      <c r="M49" s="15">
        <v>1</v>
      </c>
      <c r="N49" s="58">
        <v>2</v>
      </c>
    </row>
    <row r="50" spans="1:14" ht="13.5" customHeight="1" x14ac:dyDescent="0.4">
      <c r="A50" s="19"/>
      <c r="B50" s="16" t="s">
        <v>54</v>
      </c>
      <c r="C50" s="17"/>
      <c r="D50" s="54">
        <v>1</v>
      </c>
      <c r="E50" s="55">
        <v>1</v>
      </c>
      <c r="F50" s="15">
        <v>0</v>
      </c>
      <c r="G50" s="56">
        <v>12</v>
      </c>
      <c r="H50" s="56">
        <v>348</v>
      </c>
      <c r="I50" s="56">
        <v>161</v>
      </c>
      <c r="J50" s="55">
        <v>187</v>
      </c>
      <c r="K50" s="15">
        <f t="shared" si="0"/>
        <v>29</v>
      </c>
      <c r="L50" s="56">
        <v>26</v>
      </c>
      <c r="M50" s="56">
        <v>3</v>
      </c>
      <c r="N50" s="64">
        <v>2</v>
      </c>
    </row>
    <row r="51" spans="1:14" ht="13.5" customHeight="1" x14ac:dyDescent="0.4">
      <c r="A51" s="12"/>
      <c r="B51" s="16" t="s">
        <v>55</v>
      </c>
      <c r="C51" s="17"/>
      <c r="D51" s="54">
        <v>1</v>
      </c>
      <c r="E51" s="55">
        <v>1</v>
      </c>
      <c r="F51" s="15">
        <v>0</v>
      </c>
      <c r="G51" s="56">
        <v>8</v>
      </c>
      <c r="H51" s="56">
        <v>114</v>
      </c>
      <c r="I51" s="56">
        <v>60</v>
      </c>
      <c r="J51" s="55">
        <v>54</v>
      </c>
      <c r="K51" s="15">
        <f t="shared" si="0"/>
        <v>23</v>
      </c>
      <c r="L51" s="56">
        <v>16</v>
      </c>
      <c r="M51" s="56">
        <v>7</v>
      </c>
      <c r="N51" s="64">
        <v>2</v>
      </c>
    </row>
    <row r="52" spans="1:14" ht="13.5" customHeight="1" x14ac:dyDescent="0.4">
      <c r="A52" s="12"/>
      <c r="B52" s="16" t="s">
        <v>56</v>
      </c>
      <c r="C52" s="17"/>
      <c r="D52" s="54">
        <v>1</v>
      </c>
      <c r="E52" s="55">
        <v>1</v>
      </c>
      <c r="F52" s="15">
        <v>0</v>
      </c>
      <c r="G52" s="56">
        <v>11</v>
      </c>
      <c r="H52" s="56">
        <v>285</v>
      </c>
      <c r="I52" s="56">
        <v>144</v>
      </c>
      <c r="J52" s="55">
        <v>141</v>
      </c>
      <c r="K52" s="15">
        <f t="shared" si="0"/>
        <v>24</v>
      </c>
      <c r="L52" s="56">
        <v>23</v>
      </c>
      <c r="M52" s="15">
        <v>1</v>
      </c>
      <c r="N52" s="64">
        <v>2</v>
      </c>
    </row>
    <row r="53" spans="1:14" ht="13.5" customHeight="1" x14ac:dyDescent="0.4">
      <c r="A53" s="12"/>
      <c r="B53" s="16" t="s">
        <v>57</v>
      </c>
      <c r="C53" s="17"/>
      <c r="D53" s="54">
        <v>1</v>
      </c>
      <c r="E53" s="55">
        <v>1</v>
      </c>
      <c r="F53" s="15">
        <v>0</v>
      </c>
      <c r="G53" s="56">
        <v>11</v>
      </c>
      <c r="H53" s="56">
        <v>316</v>
      </c>
      <c r="I53" s="56">
        <v>166</v>
      </c>
      <c r="J53" s="55">
        <v>150</v>
      </c>
      <c r="K53" s="15">
        <f t="shared" si="0"/>
        <v>28</v>
      </c>
      <c r="L53" s="56">
        <v>26</v>
      </c>
      <c r="M53" s="56">
        <v>2</v>
      </c>
      <c r="N53" s="64">
        <v>2</v>
      </c>
    </row>
    <row r="54" spans="1:14" ht="13.5" customHeight="1" x14ac:dyDescent="0.4">
      <c r="A54" s="12"/>
      <c r="B54" s="16" t="s">
        <v>58</v>
      </c>
      <c r="C54" s="17"/>
      <c r="D54" s="54">
        <v>1</v>
      </c>
      <c r="E54" s="55">
        <v>1</v>
      </c>
      <c r="F54" s="15">
        <v>0</v>
      </c>
      <c r="G54" s="56">
        <v>11</v>
      </c>
      <c r="H54" s="56">
        <v>306</v>
      </c>
      <c r="I54" s="56">
        <v>160</v>
      </c>
      <c r="J54" s="55">
        <v>146</v>
      </c>
      <c r="K54" s="15">
        <f t="shared" si="0"/>
        <v>29</v>
      </c>
      <c r="L54" s="56">
        <v>26</v>
      </c>
      <c r="M54" s="56">
        <v>3</v>
      </c>
      <c r="N54" s="64">
        <v>1</v>
      </c>
    </row>
    <row r="55" spans="1:14" ht="13.5" customHeight="1" x14ac:dyDescent="0.4">
      <c r="A55" s="12"/>
      <c r="B55" s="16" t="s">
        <v>59</v>
      </c>
      <c r="C55" s="17"/>
      <c r="D55" s="54">
        <v>1</v>
      </c>
      <c r="E55" s="55">
        <v>1</v>
      </c>
      <c r="F55" s="15">
        <v>0</v>
      </c>
      <c r="G55" s="56">
        <v>8</v>
      </c>
      <c r="H55" s="56">
        <v>161</v>
      </c>
      <c r="I55" s="56">
        <v>78</v>
      </c>
      <c r="J55" s="55">
        <v>83</v>
      </c>
      <c r="K55" s="15">
        <f t="shared" si="0"/>
        <v>20</v>
      </c>
      <c r="L55" s="56">
        <v>17</v>
      </c>
      <c r="M55" s="56">
        <v>3</v>
      </c>
      <c r="N55" s="64">
        <v>5</v>
      </c>
    </row>
    <row r="56" spans="1:14" ht="13.5" customHeight="1" x14ac:dyDescent="0.4">
      <c r="A56" s="12"/>
      <c r="B56" s="16" t="s">
        <v>60</v>
      </c>
      <c r="C56" s="17"/>
      <c r="D56" s="54">
        <v>2</v>
      </c>
      <c r="E56" s="55">
        <v>2</v>
      </c>
      <c r="F56" s="15">
        <v>0</v>
      </c>
      <c r="G56" s="56">
        <v>23</v>
      </c>
      <c r="H56" s="56">
        <v>554</v>
      </c>
      <c r="I56" s="56">
        <v>311</v>
      </c>
      <c r="J56" s="55">
        <v>243</v>
      </c>
      <c r="K56" s="15">
        <f t="shared" si="0"/>
        <v>56</v>
      </c>
      <c r="L56" s="56">
        <v>53</v>
      </c>
      <c r="M56" s="56">
        <v>3</v>
      </c>
      <c r="N56" s="64">
        <v>2</v>
      </c>
    </row>
    <row r="57" spans="1:14" ht="13.5" customHeight="1" x14ac:dyDescent="0.4">
      <c r="A57" s="12"/>
      <c r="B57" s="16" t="s">
        <v>61</v>
      </c>
      <c r="C57" s="17"/>
      <c r="D57" s="54">
        <v>1</v>
      </c>
      <c r="E57" s="55">
        <v>1</v>
      </c>
      <c r="F57" s="15">
        <v>0</v>
      </c>
      <c r="G57" s="56">
        <v>12</v>
      </c>
      <c r="H57" s="56">
        <v>306</v>
      </c>
      <c r="I57" s="56">
        <v>160</v>
      </c>
      <c r="J57" s="55">
        <v>146</v>
      </c>
      <c r="K57" s="15">
        <f t="shared" si="0"/>
        <v>29</v>
      </c>
      <c r="L57" s="56">
        <v>26</v>
      </c>
      <c r="M57" s="56">
        <v>3</v>
      </c>
      <c r="N57" s="64">
        <v>3</v>
      </c>
    </row>
    <row r="58" spans="1:14" ht="13.5" customHeight="1" x14ac:dyDescent="0.4">
      <c r="A58" s="12"/>
      <c r="B58" s="16" t="s">
        <v>62</v>
      </c>
      <c r="C58" s="17"/>
      <c r="D58" s="54">
        <v>1</v>
      </c>
      <c r="E58" s="55">
        <v>1</v>
      </c>
      <c r="F58" s="15">
        <v>0</v>
      </c>
      <c r="G58" s="56">
        <v>8</v>
      </c>
      <c r="H58" s="56">
        <v>141</v>
      </c>
      <c r="I58" s="56">
        <v>76</v>
      </c>
      <c r="J58" s="55">
        <v>65</v>
      </c>
      <c r="K58" s="15">
        <f t="shared" si="0"/>
        <v>22</v>
      </c>
      <c r="L58" s="56">
        <v>18</v>
      </c>
      <c r="M58" s="56">
        <v>4</v>
      </c>
      <c r="N58" s="64">
        <v>2</v>
      </c>
    </row>
    <row r="59" spans="1:14" ht="13.5" customHeight="1" x14ac:dyDescent="0.4">
      <c r="A59" s="12"/>
      <c r="B59" s="16" t="s">
        <v>63</v>
      </c>
      <c r="C59" s="17"/>
      <c r="D59" s="54">
        <v>1</v>
      </c>
      <c r="E59" s="55">
        <v>1</v>
      </c>
      <c r="F59" s="15">
        <v>0</v>
      </c>
      <c r="G59" s="56">
        <v>13</v>
      </c>
      <c r="H59" s="56">
        <v>329</v>
      </c>
      <c r="I59" s="56">
        <v>170</v>
      </c>
      <c r="J59" s="55">
        <v>159</v>
      </c>
      <c r="K59" s="15">
        <f t="shared" si="0"/>
        <v>29</v>
      </c>
      <c r="L59" s="56">
        <v>26</v>
      </c>
      <c r="M59" s="56">
        <v>3</v>
      </c>
      <c r="N59" s="64">
        <v>2</v>
      </c>
    </row>
    <row r="60" spans="1:14" ht="13.5" customHeight="1" x14ac:dyDescent="0.4">
      <c r="A60" s="12"/>
      <c r="B60" s="16" t="s">
        <v>64</v>
      </c>
      <c r="C60" s="17"/>
      <c r="D60" s="54">
        <v>1</v>
      </c>
      <c r="E60" s="55">
        <v>1</v>
      </c>
      <c r="F60" s="15">
        <v>0</v>
      </c>
      <c r="G60" s="56">
        <v>10</v>
      </c>
      <c r="H60" s="56">
        <v>227</v>
      </c>
      <c r="I60" s="56">
        <v>121</v>
      </c>
      <c r="J60" s="55">
        <v>106</v>
      </c>
      <c r="K60" s="15">
        <f t="shared" si="0"/>
        <v>25</v>
      </c>
      <c r="L60" s="56">
        <v>22</v>
      </c>
      <c r="M60" s="56">
        <v>3</v>
      </c>
      <c r="N60" s="64">
        <v>2</v>
      </c>
    </row>
    <row r="61" spans="1:14" ht="13.5" customHeight="1" x14ac:dyDescent="0.4">
      <c r="A61" s="12"/>
      <c r="B61" s="16" t="s">
        <v>65</v>
      </c>
      <c r="C61" s="17"/>
      <c r="D61" s="54">
        <v>1</v>
      </c>
      <c r="E61" s="55">
        <v>1</v>
      </c>
      <c r="F61" s="15">
        <v>0</v>
      </c>
      <c r="G61" s="56">
        <v>6</v>
      </c>
      <c r="H61" s="56">
        <v>125</v>
      </c>
      <c r="I61" s="56">
        <v>59</v>
      </c>
      <c r="J61" s="55">
        <v>66</v>
      </c>
      <c r="K61" s="15">
        <f t="shared" si="0"/>
        <v>19</v>
      </c>
      <c r="L61" s="56">
        <v>15</v>
      </c>
      <c r="M61" s="56">
        <v>4</v>
      </c>
      <c r="N61" s="64">
        <v>2</v>
      </c>
    </row>
    <row r="62" spans="1:14" ht="13.5" customHeight="1" x14ac:dyDescent="0.4">
      <c r="A62" s="12"/>
      <c r="B62" s="16" t="s">
        <v>66</v>
      </c>
      <c r="C62" s="17"/>
      <c r="D62" s="54">
        <v>1</v>
      </c>
      <c r="E62" s="55">
        <v>1</v>
      </c>
      <c r="F62" s="15">
        <v>0</v>
      </c>
      <c r="G62" s="56">
        <v>8</v>
      </c>
      <c r="H62" s="56">
        <v>139</v>
      </c>
      <c r="I62" s="56">
        <v>78</v>
      </c>
      <c r="J62" s="55">
        <v>61</v>
      </c>
      <c r="K62" s="15">
        <f t="shared" si="0"/>
        <v>21</v>
      </c>
      <c r="L62" s="56">
        <v>19</v>
      </c>
      <c r="M62" s="56">
        <v>2</v>
      </c>
      <c r="N62" s="64">
        <v>3</v>
      </c>
    </row>
    <row r="63" spans="1:14" ht="13.5" customHeight="1" x14ac:dyDescent="0.4">
      <c r="A63" s="12"/>
      <c r="B63" s="16" t="s">
        <v>67</v>
      </c>
      <c r="C63" s="17"/>
      <c r="D63" s="54">
        <v>2</v>
      </c>
      <c r="E63" s="55">
        <v>2</v>
      </c>
      <c r="F63" s="15">
        <v>0</v>
      </c>
      <c r="G63" s="56">
        <v>10</v>
      </c>
      <c r="H63" s="56">
        <v>240</v>
      </c>
      <c r="I63" s="56">
        <v>127</v>
      </c>
      <c r="J63" s="55">
        <v>113</v>
      </c>
      <c r="K63" s="15">
        <f t="shared" si="0"/>
        <v>41</v>
      </c>
      <c r="L63" s="56">
        <v>30</v>
      </c>
      <c r="M63" s="56">
        <v>11</v>
      </c>
      <c r="N63" s="64">
        <v>6</v>
      </c>
    </row>
    <row r="64" spans="1:14" ht="13.5" customHeight="1" x14ac:dyDescent="0.4">
      <c r="A64" s="12"/>
      <c r="B64" s="16" t="s">
        <v>68</v>
      </c>
      <c r="C64" s="17"/>
      <c r="D64" s="54">
        <v>1</v>
      </c>
      <c r="E64" s="55">
        <v>1</v>
      </c>
      <c r="F64" s="15">
        <v>0</v>
      </c>
      <c r="G64" s="56">
        <v>7</v>
      </c>
      <c r="H64" s="56">
        <v>108</v>
      </c>
      <c r="I64" s="56">
        <v>45</v>
      </c>
      <c r="J64" s="55">
        <v>63</v>
      </c>
      <c r="K64" s="15">
        <f t="shared" si="0"/>
        <v>19</v>
      </c>
      <c r="L64" s="56">
        <v>17</v>
      </c>
      <c r="M64" s="56">
        <v>2</v>
      </c>
      <c r="N64" s="64">
        <v>1</v>
      </c>
    </row>
    <row r="65" spans="1:14" ht="13.5" customHeight="1" thickBot="1" x14ac:dyDescent="0.45">
      <c r="A65" s="21"/>
      <c r="B65" s="22" t="s">
        <v>69</v>
      </c>
      <c r="C65" s="23"/>
      <c r="D65" s="59">
        <v>1</v>
      </c>
      <c r="E65" s="60">
        <v>1</v>
      </c>
      <c r="F65" s="24">
        <v>0</v>
      </c>
      <c r="G65" s="61">
        <v>8</v>
      </c>
      <c r="H65" s="61">
        <v>123</v>
      </c>
      <c r="I65" s="61">
        <v>67</v>
      </c>
      <c r="J65" s="60">
        <v>56</v>
      </c>
      <c r="K65" s="24">
        <f t="shared" si="0"/>
        <v>21</v>
      </c>
      <c r="L65" s="61">
        <v>18</v>
      </c>
      <c r="M65" s="61">
        <v>3</v>
      </c>
      <c r="N65" s="65">
        <v>1</v>
      </c>
    </row>
  </sheetData>
  <mergeCells count="9">
    <mergeCell ref="B12:C12"/>
    <mergeCell ref="B48:C48"/>
    <mergeCell ref="L1:N1"/>
    <mergeCell ref="B7:C7"/>
    <mergeCell ref="B8:C8"/>
    <mergeCell ref="B9:C9"/>
    <mergeCell ref="B10:C10"/>
    <mergeCell ref="B11:C11"/>
    <mergeCell ref="G2:G3"/>
  </mergeCells>
  <phoneticPr fontId="1"/>
  <pageMargins left="0.59055118110236227" right="0.59055118110236227" top="0.55118110236220474" bottom="0.55118110236220474" header="0.31496062992125984" footer="0.31496062992125984"/>
  <pageSetup paperSize="9" scale="83" orientation="portrait" r:id="rId1"/>
  <headerFooter>
    <oddFooter>&amp;C&amp;"ＭＳ 明朝,標準"-13-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表5中学校</vt:lpstr>
      <vt:lpstr>表5中学校!Print_Area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2021-08-18T01:51:45Z</cp:lastPrinted>
  <dcterms:created xsi:type="dcterms:W3CDTF">2020-08-14T01:58:26Z</dcterms:created>
  <dcterms:modified xsi:type="dcterms:W3CDTF">2021-08-19T04:58:19Z</dcterms:modified>
</cp:coreProperties>
</file>