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-1" sheetId="1" r:id="rId1"/>
  </sheets>
  <definedNames>
    <definedName name="_xlnm._FilterDatabase" localSheetId="0" hidden="1">'2-1'!$A$1:$A$72</definedName>
    <definedName name="_xlnm.Print_Area" localSheetId="0">'2-1'!$A$1:$S$72</definedName>
    <definedName name="_xlnm.Print_Titles" localSheetId="0">'2-1'!$1:$5</definedName>
  </definedNames>
  <calcPr calcId="162913" fullCalcOnLoad="1"/>
</workbook>
</file>

<file path=xl/calcChain.xml><?xml version="1.0" encoding="utf-8"?>
<calcChain xmlns="http://schemas.openxmlformats.org/spreadsheetml/2006/main">
  <c r="F10" i="1" l="1"/>
  <c r="G10" i="1"/>
  <c r="F11" i="1"/>
  <c r="G11" i="1"/>
  <c r="E11" i="1"/>
  <c r="G9" i="1"/>
  <c r="F9" i="1"/>
  <c r="Q11" i="1"/>
  <c r="Q10" i="1"/>
  <c r="Q9" i="1"/>
  <c r="N11" i="1"/>
  <c r="N10" i="1"/>
  <c r="N9" i="1"/>
  <c r="K11" i="1"/>
  <c r="K10" i="1"/>
  <c r="K9" i="1"/>
  <c r="H11" i="1"/>
  <c r="H10" i="1"/>
  <c r="H9" i="1"/>
  <c r="H7" i="1"/>
  <c r="I13" i="1"/>
  <c r="H13" i="1"/>
  <c r="J13" i="1"/>
  <c r="L13" i="1"/>
  <c r="M13" i="1"/>
  <c r="O13" i="1"/>
  <c r="N13" i="1"/>
  <c r="P13" i="1"/>
  <c r="R13" i="1"/>
  <c r="S13" i="1"/>
  <c r="G13" i="1"/>
  <c r="F13" i="1"/>
  <c r="E7" i="1"/>
  <c r="C13" i="1"/>
  <c r="D13" i="1"/>
  <c r="B13" i="1"/>
  <c r="S7" i="1"/>
  <c r="R7" i="1"/>
  <c r="P7" i="1"/>
  <c r="O7" i="1"/>
  <c r="M7" i="1"/>
  <c r="L7" i="1"/>
  <c r="K7" i="1"/>
  <c r="J7" i="1"/>
  <c r="I7" i="1"/>
  <c r="G7" i="1"/>
  <c r="F7" i="1"/>
  <c r="D7" i="1"/>
  <c r="C7" i="1"/>
  <c r="B7" i="1"/>
  <c r="Q7" i="1"/>
  <c r="N7" i="1"/>
  <c r="E9" i="1"/>
  <c r="K13" i="1"/>
  <c r="E13" i="1"/>
  <c r="Q13" i="1"/>
  <c r="E10" i="1"/>
</calcChain>
</file>

<file path=xl/sharedStrings.xml><?xml version="1.0" encoding="utf-8"?>
<sst xmlns="http://schemas.openxmlformats.org/spreadsheetml/2006/main" count="93" uniqueCount="80">
  <si>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</si>
  <si>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</si>
  <si>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</si>
  <si>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</si>
  <si>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</si>
  <si>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</si>
  <si>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</si>
  <si>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</si>
  <si>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</si>
  <si>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</si>
  <si>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</si>
  <si>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</si>
  <si>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</si>
  <si>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</si>
  <si>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</si>
  <si>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</si>
  <si>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</si>
  <si>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</si>
  <si>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</si>
  <si>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</si>
  <si>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</si>
  <si>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</si>
  <si>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</si>
  <si>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</si>
  <si>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</si>
  <si>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</si>
  <si>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</si>
  <si>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</si>
  <si>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</si>
  <si>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</si>
  <si>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</si>
  <si>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</si>
  <si>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</si>
  <si>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</si>
  <si>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</si>
  <si>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</si>
  <si>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</si>
  <si>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</si>
  <si>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</si>
  <si>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</si>
  <si>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</si>
  <si>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</si>
  <si>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</si>
  <si>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</si>
  <si>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</si>
  <si>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</si>
  <si>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</si>
  <si>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</si>
  <si>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</si>
  <si>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</si>
  <si>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</si>
  <si>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</si>
  <si>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</si>
  <si>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</si>
  <si>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</si>
  <si>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</si>
  <si>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</si>
  <si>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</si>
  <si>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</si>
  <si>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</si>
  <si>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</si>
  <si>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</si>
  <si>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</si>
  <si>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</si>
  <si>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</si>
  <si>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</si>
  <si>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鎌ケ谷市</t>
    <phoneticPr fontId="4"/>
  </si>
  <si>
    <t>袖ケ浦市</t>
    <phoneticPr fontId="4"/>
  </si>
  <si>
    <t xml:space="preserve">          者          数</t>
    <rPh sb="10" eb="11">
      <t>シャ</t>
    </rPh>
    <rPh sb="21" eb="22">
      <t>スウ</t>
    </rPh>
    <phoneticPr fontId="4"/>
  </si>
  <si>
    <t xml:space="preserve">            在          園</t>
    <rPh sb="12" eb="13">
      <t>ザイ</t>
    </rPh>
    <rPh sb="23" eb="24">
      <t>エン</t>
    </rPh>
    <phoneticPr fontId="4"/>
  </si>
  <si>
    <t>2. 幼稚園 市町村別学級数・在園者数及び修了者数</t>
    <rPh sb="3" eb="6">
      <t>ヨウチエン</t>
    </rPh>
    <rPh sb="24" eb="25">
      <t>スウ</t>
    </rPh>
    <phoneticPr fontId="4"/>
  </si>
  <si>
    <t xml:space="preserve"> 1．計（国立＋公立＋私立）</t>
    <rPh sb="3" eb="4">
      <t>ケイ</t>
    </rPh>
    <rPh sb="5" eb="7">
      <t>コクリツ</t>
    </rPh>
    <rPh sb="8" eb="10">
      <t>コウリツ</t>
    </rPh>
    <rPh sb="11" eb="13">
      <t>シリツ</t>
    </rPh>
    <phoneticPr fontId="4"/>
  </si>
  <si>
    <t xml:space="preserve">   中   央   区</t>
    <phoneticPr fontId="4"/>
  </si>
  <si>
    <t xml:space="preserve">   花 見 川  区</t>
    <phoneticPr fontId="4"/>
  </si>
  <si>
    <t xml:space="preserve">   稲   毛   区</t>
    <phoneticPr fontId="4"/>
  </si>
  <si>
    <t xml:space="preserve">   若   葉   区</t>
    <phoneticPr fontId="4"/>
  </si>
  <si>
    <t xml:space="preserve">   緑　      区</t>
    <phoneticPr fontId="4"/>
  </si>
  <si>
    <t xml:space="preserve">   美   浜   区</t>
    <phoneticPr fontId="4"/>
  </si>
  <si>
    <t>平成27年度</t>
  </si>
  <si>
    <t>平成28年度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</si>
</sst>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 applyProtection="1">
      <alignment horizontal="distributed" vertical="center"/>
      <protection hidden="1"/>
    </xf>
    <xf numFmtId="0" fontId="7" fillId="0" borderId="4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3" xfId="0" applyFont="1" applyFill="1" applyBorder="1" applyAlignment="1">
      <alignment horizontal="distributed" vertical="center"/>
    </xf>
    <xf numFmtId="0" fontId="10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Continuous"/>
    </xf>
    <xf numFmtId="0" fontId="7" fillId="0" borderId="7" xfId="0" applyFont="1" applyFill="1" applyBorder="1" applyAlignment="1">
      <alignment horizontal="centerContinuous"/>
    </xf>
    <xf numFmtId="0" fontId="7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41" fontId="0" fillId="0" borderId="11" xfId="0" applyNumberFormat="1" applyFont="1" applyFill="1" applyBorder="1" applyAlignment="1" applyProtection="1">
      <alignment horizontal="right" vertical="center"/>
      <protection hidden="1"/>
    </xf>
    <xf numFmtId="41" fontId="0" fillId="0" borderId="0" xfId="1" applyNumberFormat="1" applyFont="1" applyFill="1" applyBorder="1" applyAlignment="1">
      <alignment horizontal="right"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11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1" xfId="1" applyNumberFormat="1" applyFont="1" applyFill="1" applyBorder="1" applyAlignment="1">
      <alignment horizontal="right" vertical="center"/>
    </xf>
    <xf numFmtId="0" fontId="13" fillId="0" borderId="0" xfId="0" applyFont="1" applyFill="1" applyBorder="1" applyProtection="1">
      <alignment vertical="center"/>
      <protection hidden="1"/>
    </xf>
    <xf numFmtId="41" fontId="3" fillId="0" borderId="0" xfId="1" applyNumberFormat="1" applyFont="1" applyFill="1" applyBorder="1" applyAlignment="1">
      <alignment horizontal="right" vertical="center"/>
    </xf>
    <xf numFmtId="41" fontId="0" fillId="0" borderId="8" xfId="1" applyNumberFormat="1" applyFont="1" applyFill="1" applyBorder="1" applyAlignment="1">
      <alignment horizontal="right" vertical="center"/>
    </xf>
    <xf numFmtId="41" fontId="10" fillId="0" borderId="8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1" applyNumberFormat="1" applyFont="1" applyBorder="1" applyAlignment="1">
      <alignment vertical="center" shrinkToFit="1"/>
    </xf>
    <xf numFmtId="41" fontId="3" fillId="0" borderId="0" xfId="1" applyNumberFormat="1" applyFont="1" applyFill="1" applyBorder="1" applyAlignment="1">
      <alignment vertical="center" shrinkToFit="1"/>
    </xf>
    <xf numFmtId="41" fontId="3" fillId="0" borderId="11" xfId="1" applyNumberFormat="1" applyFont="1" applyFill="1" applyBorder="1" applyAlignment="1">
      <alignment vertical="center" shrinkToFit="1"/>
    </xf>
    <xf numFmtId="41" fontId="0" fillId="0" borderId="8" xfId="0" applyNumberFormat="1" applyFont="1" applyFill="1" applyBorder="1" applyAlignment="1" applyProtection="1">
      <alignment horizontal="right" vertical="center"/>
      <protection hidden="1"/>
    </xf>
    <xf numFmtId="41" fontId="0" fillId="0" borderId="8" xfId="0" applyNumberFormat="1" applyFont="1" applyFill="1" applyBorder="1" applyAlignment="1">
      <alignment horizontal="right" vertical="center"/>
    </xf>
    <xf numFmtId="41" fontId="3" fillId="0" borderId="8" xfId="1" applyNumberFormat="1" applyFont="1" applyBorder="1" applyAlignment="1">
      <alignment vertical="center" shrinkToFit="1"/>
    </xf>
    <xf numFmtId="41" fontId="3" fillId="0" borderId="11" xfId="1" applyNumberFormat="1" applyFont="1" applyBorder="1" applyAlignment="1">
      <alignment vertical="center" shrinkToFit="1"/>
    </xf>
    <xf numFmtId="41" fontId="3" fillId="0" borderId="12" xfId="1" applyNumberFormat="1" applyFont="1" applyBorder="1" applyAlignment="1">
      <alignment vertical="center" shrinkToFit="1"/>
    </xf>
    <xf numFmtId="41" fontId="3" fillId="0" borderId="1" xfId="1" applyNumberFormat="1" applyFont="1" applyBorder="1" applyAlignment="1">
      <alignment vertical="center" shrinkToFit="1"/>
    </xf>
    <xf numFmtId="41" fontId="3" fillId="0" borderId="13" xfId="1" applyNumberFormat="1" applyFont="1" applyBorder="1" applyAlignment="1">
      <alignment vertical="center" shrinkToFit="1"/>
    </xf>
    <xf numFmtId="0" fontId="7" fillId="0" borderId="14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72"/>
  <sheetViews>
    <sheetView tabSelected="1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G1"/>
    </sheetView>
  </sheetViews>
  <sheetFormatPr defaultColWidth="10.7109375" defaultRowHeight="12" x14ac:dyDescent="0.15"/>
  <cols>
    <col min="1" max="1" width="17.7109375" style="1" customWidth="1"/>
    <col min="2" max="2" width="8" style="1" customWidth="1"/>
    <col min="3" max="3" width="9.7109375" style="1" customWidth="1"/>
    <col min="4" max="4" width="11.7109375" style="1" customWidth="1"/>
    <col min="5" max="5" width="10.28515625" style="1" customWidth="1"/>
    <col min="6" max="6" width="11" style="1" customWidth="1"/>
    <col min="7" max="7" width="10" style="1" customWidth="1"/>
    <col min="8" max="8" width="9.5703125" style="1" customWidth="1"/>
    <col min="9" max="9" width="9.140625" style="1" customWidth="1"/>
    <col min="10" max="10" width="9.28515625" style="1" customWidth="1"/>
    <col min="11" max="19" width="11.7109375" style="1" customWidth="1"/>
    <col min="20" max="20" width="11" style="1" customWidth="1"/>
    <col min="21" max="16384" width="10.7109375" style="1"/>
  </cols>
  <sheetData>
    <row r="1" spans="1:20" s="13" customFormat="1" ht="17.25" x14ac:dyDescent="0.15">
      <c r="A1" s="55" t="s">
        <v>70</v>
      </c>
      <c r="B1" s="55"/>
      <c r="C1" s="55"/>
      <c r="D1" s="55"/>
      <c r="E1" s="55"/>
      <c r="F1" s="55"/>
      <c r="G1" s="5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0" ht="14.25" x14ac:dyDescent="0.15">
      <c r="A2" s="59" t="s">
        <v>71</v>
      </c>
      <c r="B2" s="59"/>
      <c r="C2" s="59"/>
      <c r="D2" s="59"/>
      <c r="E2" s="4"/>
      <c r="F2" s="4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"/>
    </row>
    <row r="3" spans="1:20" s="21" customFormat="1" ht="12.75" customHeight="1" x14ac:dyDescent="0.15">
      <c r="A3" s="16"/>
      <c r="B3" s="17"/>
      <c r="C3" s="17"/>
      <c r="D3" s="17"/>
      <c r="E3" s="60" t="s">
        <v>69</v>
      </c>
      <c r="F3" s="61"/>
      <c r="G3" s="61"/>
      <c r="H3" s="61"/>
      <c r="I3" s="61"/>
      <c r="J3" s="61"/>
      <c r="K3" s="62" t="s">
        <v>68</v>
      </c>
      <c r="L3" s="62"/>
      <c r="M3" s="62"/>
      <c r="N3" s="62"/>
      <c r="O3" s="62"/>
      <c r="P3" s="63"/>
      <c r="Q3" s="18" t="s">
        <v>0</v>
      </c>
      <c r="R3" s="19"/>
      <c r="S3" s="20"/>
      <c r="T3" s="2"/>
    </row>
    <row r="4" spans="1:20" s="21" customFormat="1" ht="12.75" customHeight="1" x14ac:dyDescent="0.15">
      <c r="A4" s="22" t="s">
        <v>1</v>
      </c>
      <c r="B4" s="23" t="s">
        <v>2</v>
      </c>
      <c r="C4" s="23" t="s">
        <v>3</v>
      </c>
      <c r="D4" s="23" t="s">
        <v>4</v>
      </c>
      <c r="E4" s="56" t="s">
        <v>5</v>
      </c>
      <c r="F4" s="57"/>
      <c r="G4" s="58"/>
      <c r="H4" s="56" t="s">
        <v>6</v>
      </c>
      <c r="I4" s="57"/>
      <c r="J4" s="57"/>
      <c r="K4" s="57" t="s">
        <v>7</v>
      </c>
      <c r="L4" s="57"/>
      <c r="M4" s="58"/>
      <c r="N4" s="56" t="s">
        <v>8</v>
      </c>
      <c r="O4" s="57"/>
      <c r="P4" s="58"/>
      <c r="Q4" s="16"/>
      <c r="R4" s="16"/>
      <c r="S4" s="16"/>
      <c r="T4" s="25"/>
    </row>
    <row r="5" spans="1:20" s="21" customFormat="1" ht="12.75" customHeight="1" x14ac:dyDescent="0.15">
      <c r="A5" s="26"/>
      <c r="B5" s="26"/>
      <c r="C5" s="26"/>
      <c r="D5" s="26"/>
      <c r="E5" s="27" t="s">
        <v>5</v>
      </c>
      <c r="F5" s="27" t="s">
        <v>9</v>
      </c>
      <c r="G5" s="27" t="s">
        <v>10</v>
      </c>
      <c r="H5" s="24" t="s">
        <v>5</v>
      </c>
      <c r="I5" s="27" t="s">
        <v>9</v>
      </c>
      <c r="J5" s="54" t="s">
        <v>10</v>
      </c>
      <c r="K5" s="24" t="s">
        <v>5</v>
      </c>
      <c r="L5" s="27" t="s">
        <v>9</v>
      </c>
      <c r="M5" s="28" t="s">
        <v>10</v>
      </c>
      <c r="N5" s="27" t="s">
        <v>5</v>
      </c>
      <c r="O5" s="27" t="s">
        <v>9</v>
      </c>
      <c r="P5" s="28" t="s">
        <v>10</v>
      </c>
      <c r="Q5" s="11" t="s">
        <v>5</v>
      </c>
      <c r="R5" s="11" t="s">
        <v>9</v>
      </c>
      <c r="S5" s="11" t="s">
        <v>10</v>
      </c>
      <c r="T5" s="25"/>
    </row>
    <row r="6" spans="1:20" ht="12" customHeight="1" x14ac:dyDescent="0.15">
      <c r="A6" s="7" t="s">
        <v>78</v>
      </c>
      <c r="B6" s="41">
        <v>541</v>
      </c>
      <c r="C6" s="33">
        <v>3438</v>
      </c>
      <c r="D6" s="33">
        <v>123393</v>
      </c>
      <c r="E6" s="33">
        <v>86946</v>
      </c>
      <c r="F6" s="33">
        <v>44360</v>
      </c>
      <c r="G6" s="33">
        <v>42586</v>
      </c>
      <c r="H6" s="33">
        <v>24627</v>
      </c>
      <c r="I6" s="33">
        <v>12503</v>
      </c>
      <c r="J6" s="33">
        <v>12124</v>
      </c>
      <c r="K6" s="33">
        <v>30470</v>
      </c>
      <c r="L6" s="33">
        <v>15540</v>
      </c>
      <c r="M6" s="33">
        <v>14930</v>
      </c>
      <c r="N6" s="33">
        <v>31849</v>
      </c>
      <c r="O6" s="33">
        <v>16317</v>
      </c>
      <c r="P6" s="33">
        <v>15532</v>
      </c>
      <c r="Q6" s="33">
        <v>33786</v>
      </c>
      <c r="R6" s="33">
        <v>17244</v>
      </c>
      <c r="S6" s="34">
        <v>16542</v>
      </c>
      <c r="T6" s="3"/>
    </row>
    <row r="7" spans="1:20" s="13" customFormat="1" ht="12" customHeight="1" x14ac:dyDescent="0.15">
      <c r="A7" s="14" t="s">
        <v>79</v>
      </c>
      <c r="B7" s="42">
        <f>SUM(B14:B72)</f>
        <v>534</v>
      </c>
      <c r="C7" s="35">
        <f t="shared" ref="C7:J7" si="0">SUM(C14:C72)</f>
        <v>3341</v>
      </c>
      <c r="D7" s="35">
        <f t="shared" si="0"/>
        <v>122023</v>
      </c>
      <c r="E7" s="35">
        <f t="shared" si="0"/>
        <v>83985</v>
      </c>
      <c r="F7" s="35">
        <f t="shared" si="0"/>
        <v>42678</v>
      </c>
      <c r="G7" s="35">
        <f t="shared" si="0"/>
        <v>41307</v>
      </c>
      <c r="H7" s="35">
        <f t="shared" si="0"/>
        <v>24209</v>
      </c>
      <c r="I7" s="35">
        <f t="shared" si="0"/>
        <v>12262</v>
      </c>
      <c r="J7" s="35">
        <f t="shared" si="0"/>
        <v>11947</v>
      </c>
      <c r="K7" s="35">
        <f t="shared" ref="K7:S7" si="1">SUM(K14:K72)</f>
        <v>29130</v>
      </c>
      <c r="L7" s="35">
        <f t="shared" si="1"/>
        <v>14843</v>
      </c>
      <c r="M7" s="35">
        <f t="shared" si="1"/>
        <v>14287</v>
      </c>
      <c r="N7" s="35">
        <f t="shared" si="1"/>
        <v>30646</v>
      </c>
      <c r="O7" s="35">
        <f t="shared" si="1"/>
        <v>15573</v>
      </c>
      <c r="P7" s="35">
        <f t="shared" si="1"/>
        <v>15073</v>
      </c>
      <c r="Q7" s="35">
        <f t="shared" si="1"/>
        <v>31954</v>
      </c>
      <c r="R7" s="35">
        <f t="shared" si="1"/>
        <v>16397</v>
      </c>
      <c r="S7" s="36">
        <f t="shared" si="1"/>
        <v>15557</v>
      </c>
      <c r="T7" s="15"/>
    </row>
    <row r="8" spans="1:20" ht="12" customHeight="1" x14ac:dyDescent="0.15">
      <c r="A8" s="8"/>
      <c r="B8" s="4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/>
      <c r="T8" s="3"/>
    </row>
    <row r="9" spans="1:20" ht="12" customHeight="1" x14ac:dyDescent="0.15">
      <c r="A9" s="9" t="s">
        <v>63</v>
      </c>
      <c r="B9" s="41">
        <v>1</v>
      </c>
      <c r="C9" s="33">
        <v>5</v>
      </c>
      <c r="D9" s="33">
        <v>140</v>
      </c>
      <c r="E9" s="40">
        <f>SUM(F9:G9)</f>
        <v>140</v>
      </c>
      <c r="F9" s="40">
        <f t="shared" ref="F9:G11" si="2">I9+L9+O9</f>
        <v>69</v>
      </c>
      <c r="G9" s="40">
        <f t="shared" si="2"/>
        <v>71</v>
      </c>
      <c r="H9" s="40">
        <f>SUM(I9:J9)</f>
        <v>28</v>
      </c>
      <c r="I9" s="44">
        <v>14</v>
      </c>
      <c r="J9" s="44">
        <v>14</v>
      </c>
      <c r="K9" s="40">
        <f>SUM(L9:M9)</f>
        <v>56</v>
      </c>
      <c r="L9" s="44">
        <v>27</v>
      </c>
      <c r="M9" s="44">
        <v>29</v>
      </c>
      <c r="N9" s="40">
        <f>SUM(O9:P9)</f>
        <v>56</v>
      </c>
      <c r="O9" s="44">
        <v>28</v>
      </c>
      <c r="P9" s="44">
        <v>28</v>
      </c>
      <c r="Q9" s="40">
        <f>SUM(R9:S9)</f>
        <v>56</v>
      </c>
      <c r="R9" s="45">
        <v>28</v>
      </c>
      <c r="S9" s="46">
        <v>28</v>
      </c>
      <c r="T9" s="3"/>
    </row>
    <row r="10" spans="1:20" ht="12" customHeight="1" x14ac:dyDescent="0.15">
      <c r="A10" s="9" t="s">
        <v>64</v>
      </c>
      <c r="B10" s="41">
        <v>118</v>
      </c>
      <c r="C10" s="33">
        <v>373</v>
      </c>
      <c r="D10" s="33">
        <v>17545</v>
      </c>
      <c r="E10" s="40">
        <f>SUM(F10:G10)</f>
        <v>7798</v>
      </c>
      <c r="F10" s="40">
        <f t="shared" si="2"/>
        <v>3945</v>
      </c>
      <c r="G10" s="40">
        <f t="shared" si="2"/>
        <v>3853</v>
      </c>
      <c r="H10" s="40">
        <f>SUM(I10:J10)</f>
        <v>779</v>
      </c>
      <c r="I10" s="44">
        <v>388</v>
      </c>
      <c r="J10" s="44">
        <v>391</v>
      </c>
      <c r="K10" s="40">
        <f>SUM(L10:M10)</f>
        <v>3312</v>
      </c>
      <c r="L10" s="44">
        <v>1694</v>
      </c>
      <c r="M10" s="44">
        <v>1618</v>
      </c>
      <c r="N10" s="40">
        <f>SUM(O10:P10)</f>
        <v>3707</v>
      </c>
      <c r="O10" s="44">
        <v>1863</v>
      </c>
      <c r="P10" s="44">
        <v>1844</v>
      </c>
      <c r="Q10" s="40">
        <f>SUM(R10:S10)</f>
        <v>4028</v>
      </c>
      <c r="R10" s="45">
        <v>2090</v>
      </c>
      <c r="S10" s="46">
        <v>1938</v>
      </c>
      <c r="T10" s="3"/>
    </row>
    <row r="11" spans="1:20" ht="12" customHeight="1" x14ac:dyDescent="0.15">
      <c r="A11" s="9" t="s">
        <v>65</v>
      </c>
      <c r="B11" s="41">
        <v>415</v>
      </c>
      <c r="C11" s="33">
        <v>2963</v>
      </c>
      <c r="D11" s="33">
        <v>104338</v>
      </c>
      <c r="E11" s="40">
        <f>SUM(F11:G11)</f>
        <v>76047</v>
      </c>
      <c r="F11" s="40">
        <f t="shared" si="2"/>
        <v>38664</v>
      </c>
      <c r="G11" s="40">
        <f t="shared" si="2"/>
        <v>37383</v>
      </c>
      <c r="H11" s="40">
        <f>SUM(I11:J11)</f>
        <v>23402</v>
      </c>
      <c r="I11" s="44">
        <v>11860</v>
      </c>
      <c r="J11" s="44">
        <v>11542</v>
      </c>
      <c r="K11" s="40">
        <f>SUM(L11:M11)</f>
        <v>25762</v>
      </c>
      <c r="L11" s="44">
        <v>13122</v>
      </c>
      <c r="M11" s="44">
        <v>12640</v>
      </c>
      <c r="N11" s="40">
        <f>SUM(O11:P11)</f>
        <v>26883</v>
      </c>
      <c r="O11" s="44">
        <v>13682</v>
      </c>
      <c r="P11" s="44">
        <v>13201</v>
      </c>
      <c r="Q11" s="40">
        <f>SUM(R11:S11)</f>
        <v>27870</v>
      </c>
      <c r="R11" s="45">
        <v>14279</v>
      </c>
      <c r="S11" s="46">
        <v>13591</v>
      </c>
      <c r="T11" s="3"/>
    </row>
    <row r="12" spans="1:20" ht="12" customHeight="1" x14ac:dyDescent="0.15">
      <c r="A12" s="10"/>
      <c r="B12" s="47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39"/>
    </row>
    <row r="13" spans="1:20" ht="12" customHeight="1" x14ac:dyDescent="0.15">
      <c r="A13" s="9" t="s">
        <v>11</v>
      </c>
      <c r="B13" s="48">
        <f>SUM(B14:B19)</f>
        <v>90</v>
      </c>
      <c r="C13" s="29">
        <f>SUM(C14:C19)</f>
        <v>566</v>
      </c>
      <c r="D13" s="29">
        <f>SUM(D14:D19)</f>
        <v>21039</v>
      </c>
      <c r="E13" s="29">
        <f>SUM(F13:G13)</f>
        <v>13879</v>
      </c>
      <c r="F13" s="29">
        <f>SUM(F14:F19)</f>
        <v>7022</v>
      </c>
      <c r="G13" s="29">
        <f>SUM(G14:G19)</f>
        <v>6857</v>
      </c>
      <c r="H13" s="29">
        <f>SUM(I13:J13)</f>
        <v>4243</v>
      </c>
      <c r="I13" s="29">
        <f>SUM(I14:I19)</f>
        <v>2161</v>
      </c>
      <c r="J13" s="29">
        <f>SUM(J14:J19)</f>
        <v>2082</v>
      </c>
      <c r="K13" s="29">
        <f>SUM(L13:M13)</f>
        <v>4742</v>
      </c>
      <c r="L13" s="29">
        <f>SUM(L14:L19)</f>
        <v>2366</v>
      </c>
      <c r="M13" s="29">
        <f>SUM(M14:M19)</f>
        <v>2376</v>
      </c>
      <c r="N13" s="29">
        <f>SUM(O13:P13)</f>
        <v>4894</v>
      </c>
      <c r="O13" s="29">
        <f>SUM(O14:O19)</f>
        <v>2495</v>
      </c>
      <c r="P13" s="29">
        <f>SUM(P14:P19)</f>
        <v>2399</v>
      </c>
      <c r="Q13" s="29">
        <f>SUM(R13:S13)</f>
        <v>5195</v>
      </c>
      <c r="R13" s="29">
        <f>SUM(R14:R19)</f>
        <v>2639</v>
      </c>
      <c r="S13" s="30">
        <f>SUM(S14:S19)</f>
        <v>2556</v>
      </c>
      <c r="T13" s="3"/>
    </row>
    <row r="14" spans="1:20" ht="12" customHeight="1" x14ac:dyDescent="0.15">
      <c r="A14" s="22" t="s">
        <v>72</v>
      </c>
      <c r="B14" s="49">
        <v>18</v>
      </c>
      <c r="C14" s="44">
        <v>107</v>
      </c>
      <c r="D14" s="44">
        <v>3630</v>
      </c>
      <c r="E14" s="44">
        <v>2676</v>
      </c>
      <c r="F14" s="44">
        <v>1358</v>
      </c>
      <c r="G14" s="44">
        <v>1318</v>
      </c>
      <c r="H14" s="44">
        <v>810</v>
      </c>
      <c r="I14" s="44">
        <v>413</v>
      </c>
      <c r="J14" s="44">
        <v>397</v>
      </c>
      <c r="K14" s="44">
        <v>951</v>
      </c>
      <c r="L14" s="44">
        <v>457</v>
      </c>
      <c r="M14" s="44">
        <v>494</v>
      </c>
      <c r="N14" s="44">
        <v>915</v>
      </c>
      <c r="O14" s="44">
        <v>488</v>
      </c>
      <c r="P14" s="44">
        <v>427</v>
      </c>
      <c r="Q14" s="44">
        <v>1024</v>
      </c>
      <c r="R14" s="44">
        <v>524</v>
      </c>
      <c r="S14" s="50">
        <v>500</v>
      </c>
      <c r="T14" s="3"/>
    </row>
    <row r="15" spans="1:20" ht="12" customHeight="1" x14ac:dyDescent="0.15">
      <c r="A15" s="22" t="s">
        <v>73</v>
      </c>
      <c r="B15" s="49">
        <v>16</v>
      </c>
      <c r="C15" s="44">
        <v>98</v>
      </c>
      <c r="D15" s="44">
        <v>3620</v>
      </c>
      <c r="E15" s="44">
        <v>2226</v>
      </c>
      <c r="F15" s="44">
        <v>1145</v>
      </c>
      <c r="G15" s="44">
        <v>1081</v>
      </c>
      <c r="H15" s="44">
        <v>706</v>
      </c>
      <c r="I15" s="44">
        <v>369</v>
      </c>
      <c r="J15" s="44">
        <v>337</v>
      </c>
      <c r="K15" s="44">
        <v>770</v>
      </c>
      <c r="L15" s="44">
        <v>384</v>
      </c>
      <c r="M15" s="44">
        <v>386</v>
      </c>
      <c r="N15" s="44">
        <v>750</v>
      </c>
      <c r="O15" s="44">
        <v>392</v>
      </c>
      <c r="P15" s="44">
        <v>358</v>
      </c>
      <c r="Q15" s="44">
        <v>804</v>
      </c>
      <c r="R15" s="44">
        <v>424</v>
      </c>
      <c r="S15" s="50">
        <v>380</v>
      </c>
      <c r="T15" s="3"/>
    </row>
    <row r="16" spans="1:20" ht="12" customHeight="1" x14ac:dyDescent="0.15">
      <c r="A16" s="22" t="s">
        <v>74</v>
      </c>
      <c r="B16" s="49">
        <v>13</v>
      </c>
      <c r="C16" s="44">
        <v>88</v>
      </c>
      <c r="D16" s="44">
        <v>3050</v>
      </c>
      <c r="E16" s="44">
        <v>2255</v>
      </c>
      <c r="F16" s="44">
        <v>1152</v>
      </c>
      <c r="G16" s="44">
        <v>1103</v>
      </c>
      <c r="H16" s="44">
        <v>639</v>
      </c>
      <c r="I16" s="44">
        <v>334</v>
      </c>
      <c r="J16" s="44">
        <v>305</v>
      </c>
      <c r="K16" s="44">
        <v>745</v>
      </c>
      <c r="L16" s="44">
        <v>383</v>
      </c>
      <c r="M16" s="44">
        <v>362</v>
      </c>
      <c r="N16" s="44">
        <v>871</v>
      </c>
      <c r="O16" s="44">
        <v>435</v>
      </c>
      <c r="P16" s="44">
        <v>436</v>
      </c>
      <c r="Q16" s="44">
        <v>838</v>
      </c>
      <c r="R16" s="44">
        <v>422</v>
      </c>
      <c r="S16" s="50">
        <v>416</v>
      </c>
      <c r="T16" s="3"/>
    </row>
    <row r="17" spans="1:20" ht="12" customHeight="1" x14ac:dyDescent="0.15">
      <c r="A17" s="22" t="s">
        <v>75</v>
      </c>
      <c r="B17" s="49">
        <v>15</v>
      </c>
      <c r="C17" s="44">
        <v>88</v>
      </c>
      <c r="D17" s="44">
        <v>3665</v>
      </c>
      <c r="E17" s="44">
        <v>2111</v>
      </c>
      <c r="F17" s="44">
        <v>1074</v>
      </c>
      <c r="G17" s="44">
        <v>1037</v>
      </c>
      <c r="H17" s="44">
        <v>624</v>
      </c>
      <c r="I17" s="44">
        <v>327</v>
      </c>
      <c r="J17" s="44">
        <v>297</v>
      </c>
      <c r="K17" s="44">
        <v>731</v>
      </c>
      <c r="L17" s="44">
        <v>341</v>
      </c>
      <c r="M17" s="44">
        <v>390</v>
      </c>
      <c r="N17" s="44">
        <v>756</v>
      </c>
      <c r="O17" s="44">
        <v>406</v>
      </c>
      <c r="P17" s="44">
        <v>350</v>
      </c>
      <c r="Q17" s="44">
        <v>796</v>
      </c>
      <c r="R17" s="44">
        <v>399</v>
      </c>
      <c r="S17" s="50">
        <v>397</v>
      </c>
      <c r="T17" s="3"/>
    </row>
    <row r="18" spans="1:20" ht="12" customHeight="1" x14ac:dyDescent="0.15">
      <c r="A18" s="22" t="s">
        <v>76</v>
      </c>
      <c r="B18" s="49">
        <v>9</v>
      </c>
      <c r="C18" s="44">
        <v>72</v>
      </c>
      <c r="D18" s="44">
        <v>2560</v>
      </c>
      <c r="E18" s="44">
        <v>1904</v>
      </c>
      <c r="F18" s="44">
        <v>949</v>
      </c>
      <c r="G18" s="44">
        <v>955</v>
      </c>
      <c r="H18" s="44">
        <v>627</v>
      </c>
      <c r="I18" s="44">
        <v>321</v>
      </c>
      <c r="J18" s="44">
        <v>306</v>
      </c>
      <c r="K18" s="44">
        <v>624</v>
      </c>
      <c r="L18" s="44">
        <v>318</v>
      </c>
      <c r="M18" s="44">
        <v>306</v>
      </c>
      <c r="N18" s="44">
        <v>653</v>
      </c>
      <c r="O18" s="44">
        <v>310</v>
      </c>
      <c r="P18" s="44">
        <v>343</v>
      </c>
      <c r="Q18" s="44">
        <v>704</v>
      </c>
      <c r="R18" s="44">
        <v>352</v>
      </c>
      <c r="S18" s="50">
        <v>352</v>
      </c>
      <c r="T18" s="3"/>
    </row>
    <row r="19" spans="1:20" ht="12" customHeight="1" x14ac:dyDescent="0.15">
      <c r="A19" s="22" t="s">
        <v>77</v>
      </c>
      <c r="B19" s="49">
        <v>19</v>
      </c>
      <c r="C19" s="44">
        <v>113</v>
      </c>
      <c r="D19" s="44">
        <v>4514</v>
      </c>
      <c r="E19" s="44">
        <v>2707</v>
      </c>
      <c r="F19" s="44">
        <v>1344</v>
      </c>
      <c r="G19" s="44">
        <v>1363</v>
      </c>
      <c r="H19" s="44">
        <v>837</v>
      </c>
      <c r="I19" s="44">
        <v>397</v>
      </c>
      <c r="J19" s="44">
        <v>440</v>
      </c>
      <c r="K19" s="44">
        <v>921</v>
      </c>
      <c r="L19" s="44">
        <v>483</v>
      </c>
      <c r="M19" s="44">
        <v>438</v>
      </c>
      <c r="N19" s="44">
        <v>949</v>
      </c>
      <c r="O19" s="44">
        <v>464</v>
      </c>
      <c r="P19" s="44">
        <v>485</v>
      </c>
      <c r="Q19" s="44">
        <v>1029</v>
      </c>
      <c r="R19" s="44">
        <v>518</v>
      </c>
      <c r="S19" s="50">
        <v>511</v>
      </c>
      <c r="T19" s="3"/>
    </row>
    <row r="20" spans="1:20" ht="12" customHeight="1" x14ac:dyDescent="0.15">
      <c r="A20" s="9" t="s">
        <v>12</v>
      </c>
      <c r="B20" s="49">
        <v>7</v>
      </c>
      <c r="C20" s="44">
        <v>20</v>
      </c>
      <c r="D20" s="44">
        <v>965</v>
      </c>
      <c r="E20" s="44">
        <v>410</v>
      </c>
      <c r="F20" s="44">
        <v>212</v>
      </c>
      <c r="G20" s="44">
        <v>198</v>
      </c>
      <c r="H20" s="44">
        <v>95</v>
      </c>
      <c r="I20" s="44">
        <v>55</v>
      </c>
      <c r="J20" s="44">
        <v>40</v>
      </c>
      <c r="K20" s="44">
        <v>154</v>
      </c>
      <c r="L20" s="44">
        <v>79</v>
      </c>
      <c r="M20" s="44">
        <v>75</v>
      </c>
      <c r="N20" s="44">
        <v>161</v>
      </c>
      <c r="O20" s="44">
        <v>78</v>
      </c>
      <c r="P20" s="44">
        <v>83</v>
      </c>
      <c r="Q20" s="44">
        <v>155</v>
      </c>
      <c r="R20" s="44">
        <v>83</v>
      </c>
      <c r="S20" s="50">
        <v>72</v>
      </c>
      <c r="T20" s="3"/>
    </row>
    <row r="21" spans="1:20" ht="12" customHeight="1" x14ac:dyDescent="0.15">
      <c r="A21" s="9" t="s">
        <v>13</v>
      </c>
      <c r="B21" s="49">
        <v>39</v>
      </c>
      <c r="C21" s="44">
        <v>218</v>
      </c>
      <c r="D21" s="44">
        <v>8564</v>
      </c>
      <c r="E21" s="44">
        <v>5635</v>
      </c>
      <c r="F21" s="44">
        <v>2860</v>
      </c>
      <c r="G21" s="44">
        <v>2775</v>
      </c>
      <c r="H21" s="44">
        <v>1589</v>
      </c>
      <c r="I21" s="44">
        <v>809</v>
      </c>
      <c r="J21" s="44">
        <v>780</v>
      </c>
      <c r="K21" s="44">
        <v>1995</v>
      </c>
      <c r="L21" s="44">
        <v>1020</v>
      </c>
      <c r="M21" s="44">
        <v>975</v>
      </c>
      <c r="N21" s="44">
        <v>2051</v>
      </c>
      <c r="O21" s="44">
        <v>1031</v>
      </c>
      <c r="P21" s="44">
        <v>1020</v>
      </c>
      <c r="Q21" s="44">
        <v>2179</v>
      </c>
      <c r="R21" s="44">
        <v>1127</v>
      </c>
      <c r="S21" s="50">
        <v>1052</v>
      </c>
      <c r="T21" s="3"/>
    </row>
    <row r="22" spans="1:20" ht="12" customHeight="1" x14ac:dyDescent="0.15">
      <c r="A22" s="9" t="s">
        <v>14</v>
      </c>
      <c r="B22" s="49">
        <v>44</v>
      </c>
      <c r="C22" s="44">
        <v>355</v>
      </c>
      <c r="D22" s="44">
        <v>12030</v>
      </c>
      <c r="E22" s="44">
        <v>9521</v>
      </c>
      <c r="F22" s="44">
        <v>4862</v>
      </c>
      <c r="G22" s="44">
        <v>4659</v>
      </c>
      <c r="H22" s="44">
        <v>2926</v>
      </c>
      <c r="I22" s="44">
        <v>1492</v>
      </c>
      <c r="J22" s="44">
        <v>1434</v>
      </c>
      <c r="K22" s="44">
        <v>3231</v>
      </c>
      <c r="L22" s="44">
        <v>1643</v>
      </c>
      <c r="M22" s="44">
        <v>1588</v>
      </c>
      <c r="N22" s="44">
        <v>3364</v>
      </c>
      <c r="O22" s="44">
        <v>1727</v>
      </c>
      <c r="P22" s="44">
        <v>1637</v>
      </c>
      <c r="Q22" s="44">
        <v>3496</v>
      </c>
      <c r="R22" s="44">
        <v>1856</v>
      </c>
      <c r="S22" s="50">
        <v>1640</v>
      </c>
      <c r="T22" s="3"/>
    </row>
    <row r="23" spans="1:20" ht="12" customHeight="1" x14ac:dyDescent="0.15">
      <c r="A23" s="9" t="s">
        <v>15</v>
      </c>
      <c r="B23" s="49">
        <v>7</v>
      </c>
      <c r="C23" s="44">
        <v>22</v>
      </c>
      <c r="D23" s="44">
        <v>900</v>
      </c>
      <c r="E23" s="44">
        <v>352</v>
      </c>
      <c r="F23" s="44">
        <v>174</v>
      </c>
      <c r="G23" s="44">
        <v>178</v>
      </c>
      <c r="H23" s="44">
        <v>21</v>
      </c>
      <c r="I23" s="44">
        <v>10</v>
      </c>
      <c r="J23" s="44">
        <v>11</v>
      </c>
      <c r="K23" s="44">
        <v>167</v>
      </c>
      <c r="L23" s="44">
        <v>88</v>
      </c>
      <c r="M23" s="44">
        <v>79</v>
      </c>
      <c r="N23" s="44">
        <v>164</v>
      </c>
      <c r="O23" s="44">
        <v>76</v>
      </c>
      <c r="P23" s="44">
        <v>88</v>
      </c>
      <c r="Q23" s="44">
        <v>191</v>
      </c>
      <c r="R23" s="44">
        <v>102</v>
      </c>
      <c r="S23" s="50">
        <v>89</v>
      </c>
      <c r="T23" s="3"/>
    </row>
    <row r="24" spans="1:20" ht="12" customHeight="1" x14ac:dyDescent="0.15">
      <c r="A24" s="9" t="s">
        <v>16</v>
      </c>
      <c r="B24" s="49">
        <v>12</v>
      </c>
      <c r="C24" s="44">
        <v>86</v>
      </c>
      <c r="D24" s="44">
        <v>2930</v>
      </c>
      <c r="E24" s="44">
        <v>2205</v>
      </c>
      <c r="F24" s="44">
        <v>1127</v>
      </c>
      <c r="G24" s="44">
        <v>1078</v>
      </c>
      <c r="H24" s="44">
        <v>670</v>
      </c>
      <c r="I24" s="44">
        <v>318</v>
      </c>
      <c r="J24" s="44">
        <v>352</v>
      </c>
      <c r="K24" s="44">
        <v>757</v>
      </c>
      <c r="L24" s="44">
        <v>401</v>
      </c>
      <c r="M24" s="44">
        <v>356</v>
      </c>
      <c r="N24" s="44">
        <v>778</v>
      </c>
      <c r="O24" s="44">
        <v>408</v>
      </c>
      <c r="P24" s="44">
        <v>370</v>
      </c>
      <c r="Q24" s="44">
        <v>787</v>
      </c>
      <c r="R24" s="44">
        <v>393</v>
      </c>
      <c r="S24" s="50">
        <v>394</v>
      </c>
      <c r="T24" s="3"/>
    </row>
    <row r="25" spans="1:20" ht="12" customHeight="1" x14ac:dyDescent="0.15">
      <c r="A25" s="9" t="s">
        <v>17</v>
      </c>
      <c r="B25" s="49">
        <v>43</v>
      </c>
      <c r="C25" s="44">
        <v>290</v>
      </c>
      <c r="D25" s="44">
        <v>10715</v>
      </c>
      <c r="E25" s="44">
        <v>7020</v>
      </c>
      <c r="F25" s="44">
        <v>3527</v>
      </c>
      <c r="G25" s="44">
        <v>3493</v>
      </c>
      <c r="H25" s="44">
        <v>2233</v>
      </c>
      <c r="I25" s="44">
        <v>1118</v>
      </c>
      <c r="J25" s="44">
        <v>1115</v>
      </c>
      <c r="K25" s="44">
        <v>2382</v>
      </c>
      <c r="L25" s="44">
        <v>1171</v>
      </c>
      <c r="M25" s="44">
        <v>1211</v>
      </c>
      <c r="N25" s="44">
        <v>2405</v>
      </c>
      <c r="O25" s="44">
        <v>1238</v>
      </c>
      <c r="P25" s="44">
        <v>1167</v>
      </c>
      <c r="Q25" s="44">
        <v>2551</v>
      </c>
      <c r="R25" s="44">
        <v>1263</v>
      </c>
      <c r="S25" s="50">
        <v>1288</v>
      </c>
      <c r="T25" s="3"/>
    </row>
    <row r="26" spans="1:20" ht="12" customHeight="1" x14ac:dyDescent="0.15">
      <c r="A26" s="9" t="s">
        <v>18</v>
      </c>
      <c r="B26" s="49">
        <v>12</v>
      </c>
      <c r="C26" s="44">
        <v>74</v>
      </c>
      <c r="D26" s="44">
        <v>2790</v>
      </c>
      <c r="E26" s="44">
        <v>1937</v>
      </c>
      <c r="F26" s="44">
        <v>1009</v>
      </c>
      <c r="G26" s="44">
        <v>928</v>
      </c>
      <c r="H26" s="44">
        <v>485</v>
      </c>
      <c r="I26" s="44">
        <v>257</v>
      </c>
      <c r="J26" s="44">
        <v>228</v>
      </c>
      <c r="K26" s="44">
        <v>696</v>
      </c>
      <c r="L26" s="44">
        <v>358</v>
      </c>
      <c r="M26" s="44">
        <v>338</v>
      </c>
      <c r="N26" s="44">
        <v>756</v>
      </c>
      <c r="O26" s="44">
        <v>394</v>
      </c>
      <c r="P26" s="44">
        <v>362</v>
      </c>
      <c r="Q26" s="44">
        <v>799</v>
      </c>
      <c r="R26" s="44">
        <v>421</v>
      </c>
      <c r="S26" s="50">
        <v>378</v>
      </c>
      <c r="T26" s="3"/>
    </row>
    <row r="27" spans="1:20" ht="12" customHeight="1" x14ac:dyDescent="0.15">
      <c r="A27" s="9" t="s">
        <v>19</v>
      </c>
      <c r="B27" s="49">
        <v>9</v>
      </c>
      <c r="C27" s="44">
        <v>38</v>
      </c>
      <c r="D27" s="44">
        <v>1250</v>
      </c>
      <c r="E27" s="44">
        <v>921</v>
      </c>
      <c r="F27" s="44">
        <v>467</v>
      </c>
      <c r="G27" s="44">
        <v>454</v>
      </c>
      <c r="H27" s="44">
        <v>244</v>
      </c>
      <c r="I27" s="44">
        <v>130</v>
      </c>
      <c r="J27" s="44">
        <v>114</v>
      </c>
      <c r="K27" s="44">
        <v>329</v>
      </c>
      <c r="L27" s="44">
        <v>166</v>
      </c>
      <c r="M27" s="44">
        <v>163</v>
      </c>
      <c r="N27" s="44">
        <v>348</v>
      </c>
      <c r="O27" s="44">
        <v>171</v>
      </c>
      <c r="P27" s="44">
        <v>177</v>
      </c>
      <c r="Q27" s="44">
        <v>321</v>
      </c>
      <c r="R27" s="44">
        <v>180</v>
      </c>
      <c r="S27" s="50">
        <v>141</v>
      </c>
      <c r="T27" s="3"/>
    </row>
    <row r="28" spans="1:20" ht="12" customHeight="1" x14ac:dyDescent="0.15">
      <c r="A28" s="9" t="s">
        <v>20</v>
      </c>
      <c r="B28" s="49">
        <v>10</v>
      </c>
      <c r="C28" s="44">
        <v>81</v>
      </c>
      <c r="D28" s="44">
        <v>2820</v>
      </c>
      <c r="E28" s="44">
        <v>2190</v>
      </c>
      <c r="F28" s="44">
        <v>1113</v>
      </c>
      <c r="G28" s="44">
        <v>1077</v>
      </c>
      <c r="H28" s="44">
        <v>644</v>
      </c>
      <c r="I28" s="44">
        <v>319</v>
      </c>
      <c r="J28" s="44">
        <v>325</v>
      </c>
      <c r="K28" s="44">
        <v>766</v>
      </c>
      <c r="L28" s="44">
        <v>396</v>
      </c>
      <c r="M28" s="44">
        <v>370</v>
      </c>
      <c r="N28" s="44">
        <v>780</v>
      </c>
      <c r="O28" s="44">
        <v>398</v>
      </c>
      <c r="P28" s="44">
        <v>382</v>
      </c>
      <c r="Q28" s="44">
        <v>749</v>
      </c>
      <c r="R28" s="44">
        <v>377</v>
      </c>
      <c r="S28" s="50">
        <v>372</v>
      </c>
      <c r="T28" s="3"/>
    </row>
    <row r="29" spans="1:20" ht="12" customHeight="1" x14ac:dyDescent="0.15">
      <c r="A29" s="9" t="s">
        <v>21</v>
      </c>
      <c r="B29" s="49">
        <v>13</v>
      </c>
      <c r="C29" s="44">
        <v>97</v>
      </c>
      <c r="D29" s="44">
        <v>3270</v>
      </c>
      <c r="E29" s="44">
        <v>2394</v>
      </c>
      <c r="F29" s="44">
        <v>1246</v>
      </c>
      <c r="G29" s="44">
        <v>1148</v>
      </c>
      <c r="H29" s="44">
        <v>716</v>
      </c>
      <c r="I29" s="44">
        <v>369</v>
      </c>
      <c r="J29" s="44">
        <v>347</v>
      </c>
      <c r="K29" s="44">
        <v>833</v>
      </c>
      <c r="L29" s="44">
        <v>446</v>
      </c>
      <c r="M29" s="44">
        <v>387</v>
      </c>
      <c r="N29" s="44">
        <v>845</v>
      </c>
      <c r="O29" s="44">
        <v>431</v>
      </c>
      <c r="P29" s="44">
        <v>414</v>
      </c>
      <c r="Q29" s="44">
        <v>946</v>
      </c>
      <c r="R29" s="44">
        <v>498</v>
      </c>
      <c r="S29" s="50">
        <v>448</v>
      </c>
      <c r="T29" s="3"/>
    </row>
    <row r="30" spans="1:20" ht="12" customHeight="1" x14ac:dyDescent="0.15">
      <c r="A30" s="9" t="s">
        <v>22</v>
      </c>
      <c r="B30" s="49">
        <v>9</v>
      </c>
      <c r="C30" s="44">
        <v>32</v>
      </c>
      <c r="D30" s="44">
        <v>1120</v>
      </c>
      <c r="E30" s="44">
        <v>677</v>
      </c>
      <c r="F30" s="44">
        <v>337</v>
      </c>
      <c r="G30" s="44">
        <v>340</v>
      </c>
      <c r="H30" s="44">
        <v>188</v>
      </c>
      <c r="I30" s="44">
        <v>84</v>
      </c>
      <c r="J30" s="44">
        <v>104</v>
      </c>
      <c r="K30" s="44">
        <v>243</v>
      </c>
      <c r="L30" s="44">
        <v>124</v>
      </c>
      <c r="M30" s="44">
        <v>119</v>
      </c>
      <c r="N30" s="44">
        <v>246</v>
      </c>
      <c r="O30" s="44">
        <v>129</v>
      </c>
      <c r="P30" s="44">
        <v>117</v>
      </c>
      <c r="Q30" s="44">
        <v>236</v>
      </c>
      <c r="R30" s="44">
        <v>121</v>
      </c>
      <c r="S30" s="50">
        <v>115</v>
      </c>
      <c r="T30" s="3"/>
    </row>
    <row r="31" spans="1:20" ht="12" customHeight="1" x14ac:dyDescent="0.15">
      <c r="A31" s="9" t="s">
        <v>23</v>
      </c>
      <c r="B31" s="49">
        <v>4</v>
      </c>
      <c r="C31" s="44">
        <v>21</v>
      </c>
      <c r="D31" s="44">
        <v>790</v>
      </c>
      <c r="E31" s="44">
        <v>430</v>
      </c>
      <c r="F31" s="44">
        <v>221</v>
      </c>
      <c r="G31" s="44">
        <v>209</v>
      </c>
      <c r="H31" s="44">
        <v>157</v>
      </c>
      <c r="I31" s="44">
        <v>83</v>
      </c>
      <c r="J31" s="44">
        <v>74</v>
      </c>
      <c r="K31" s="44">
        <v>122</v>
      </c>
      <c r="L31" s="44">
        <v>60</v>
      </c>
      <c r="M31" s="44">
        <v>62</v>
      </c>
      <c r="N31" s="44">
        <v>151</v>
      </c>
      <c r="O31" s="44">
        <v>78</v>
      </c>
      <c r="P31" s="44">
        <v>73</v>
      </c>
      <c r="Q31" s="44">
        <v>153</v>
      </c>
      <c r="R31" s="44">
        <v>94</v>
      </c>
      <c r="S31" s="50">
        <v>59</v>
      </c>
      <c r="T31" s="3"/>
    </row>
    <row r="32" spans="1:20" ht="12" customHeight="1" x14ac:dyDescent="0.15">
      <c r="A32" s="9" t="s">
        <v>24</v>
      </c>
      <c r="B32" s="49">
        <v>16</v>
      </c>
      <c r="C32" s="44">
        <v>78</v>
      </c>
      <c r="D32" s="44">
        <v>3455</v>
      </c>
      <c r="E32" s="44">
        <v>2237</v>
      </c>
      <c r="F32" s="44">
        <v>1125</v>
      </c>
      <c r="G32" s="44">
        <v>1112</v>
      </c>
      <c r="H32" s="44">
        <v>539</v>
      </c>
      <c r="I32" s="44">
        <v>273</v>
      </c>
      <c r="J32" s="44">
        <v>266</v>
      </c>
      <c r="K32" s="44">
        <v>880</v>
      </c>
      <c r="L32" s="44">
        <v>458</v>
      </c>
      <c r="M32" s="44">
        <v>422</v>
      </c>
      <c r="N32" s="44">
        <v>818</v>
      </c>
      <c r="O32" s="44">
        <v>394</v>
      </c>
      <c r="P32" s="44">
        <v>424</v>
      </c>
      <c r="Q32" s="44">
        <v>911</v>
      </c>
      <c r="R32" s="44">
        <v>468</v>
      </c>
      <c r="S32" s="50">
        <v>443</v>
      </c>
      <c r="T32" s="3"/>
    </row>
    <row r="33" spans="1:20" ht="12" customHeight="1" x14ac:dyDescent="0.15">
      <c r="A33" s="9" t="s">
        <v>25</v>
      </c>
      <c r="B33" s="49">
        <v>29</v>
      </c>
      <c r="C33" s="44">
        <v>259</v>
      </c>
      <c r="D33" s="44">
        <v>8440</v>
      </c>
      <c r="E33" s="44">
        <v>6957</v>
      </c>
      <c r="F33" s="44">
        <v>3467</v>
      </c>
      <c r="G33" s="44">
        <v>3490</v>
      </c>
      <c r="H33" s="44">
        <v>2112</v>
      </c>
      <c r="I33" s="44">
        <v>1047</v>
      </c>
      <c r="J33" s="44">
        <v>1065</v>
      </c>
      <c r="K33" s="44">
        <v>2254</v>
      </c>
      <c r="L33" s="44">
        <v>1108</v>
      </c>
      <c r="M33" s="44">
        <v>1146</v>
      </c>
      <c r="N33" s="44">
        <v>2591</v>
      </c>
      <c r="O33" s="44">
        <v>1312</v>
      </c>
      <c r="P33" s="44">
        <v>1279</v>
      </c>
      <c r="Q33" s="44">
        <v>2657</v>
      </c>
      <c r="R33" s="44">
        <v>1363</v>
      </c>
      <c r="S33" s="50">
        <v>1294</v>
      </c>
      <c r="T33" s="3"/>
    </row>
    <row r="34" spans="1:20" ht="12" customHeight="1" x14ac:dyDescent="0.15">
      <c r="A34" s="9" t="s">
        <v>26</v>
      </c>
      <c r="B34" s="49">
        <v>1</v>
      </c>
      <c r="C34" s="44">
        <v>3</v>
      </c>
      <c r="D34" s="44">
        <v>90</v>
      </c>
      <c r="E34" s="44">
        <v>36</v>
      </c>
      <c r="F34" s="44">
        <v>14</v>
      </c>
      <c r="G34" s="44">
        <v>22</v>
      </c>
      <c r="H34" s="44">
        <v>11</v>
      </c>
      <c r="I34" s="44">
        <v>4</v>
      </c>
      <c r="J34" s="44">
        <v>7</v>
      </c>
      <c r="K34" s="44">
        <v>9</v>
      </c>
      <c r="L34" s="44">
        <v>4</v>
      </c>
      <c r="M34" s="44">
        <v>5</v>
      </c>
      <c r="N34" s="44">
        <v>16</v>
      </c>
      <c r="O34" s="44">
        <v>6</v>
      </c>
      <c r="P34" s="44">
        <v>10</v>
      </c>
      <c r="Q34" s="44">
        <v>13</v>
      </c>
      <c r="R34" s="44">
        <v>5</v>
      </c>
      <c r="S34" s="50">
        <v>8</v>
      </c>
      <c r="T34" s="3"/>
    </row>
    <row r="35" spans="1:20" ht="12" customHeight="1" x14ac:dyDescent="0.15">
      <c r="A35" s="9" t="s">
        <v>27</v>
      </c>
      <c r="B35" s="49">
        <v>29</v>
      </c>
      <c r="C35" s="44">
        <v>166</v>
      </c>
      <c r="D35" s="44">
        <v>6310</v>
      </c>
      <c r="E35" s="44">
        <v>4277</v>
      </c>
      <c r="F35" s="44">
        <v>2184</v>
      </c>
      <c r="G35" s="44">
        <v>2093</v>
      </c>
      <c r="H35" s="44">
        <v>1134</v>
      </c>
      <c r="I35" s="44">
        <v>564</v>
      </c>
      <c r="J35" s="44">
        <v>570</v>
      </c>
      <c r="K35" s="44">
        <v>1551</v>
      </c>
      <c r="L35" s="44">
        <v>824</v>
      </c>
      <c r="M35" s="44">
        <v>727</v>
      </c>
      <c r="N35" s="44">
        <v>1592</v>
      </c>
      <c r="O35" s="44">
        <v>796</v>
      </c>
      <c r="P35" s="44">
        <v>796</v>
      </c>
      <c r="Q35" s="44">
        <v>1702</v>
      </c>
      <c r="R35" s="44">
        <v>876</v>
      </c>
      <c r="S35" s="50">
        <v>826</v>
      </c>
      <c r="T35" s="3"/>
    </row>
    <row r="36" spans="1:20" ht="12" customHeight="1" x14ac:dyDescent="0.15">
      <c r="A36" s="9" t="s">
        <v>28</v>
      </c>
      <c r="B36" s="49">
        <v>11</v>
      </c>
      <c r="C36" s="44">
        <v>92</v>
      </c>
      <c r="D36" s="44">
        <v>2980</v>
      </c>
      <c r="E36" s="44">
        <v>2775</v>
      </c>
      <c r="F36" s="44">
        <v>1393</v>
      </c>
      <c r="G36" s="44">
        <v>1382</v>
      </c>
      <c r="H36" s="44">
        <v>830</v>
      </c>
      <c r="I36" s="44">
        <v>417</v>
      </c>
      <c r="J36" s="44">
        <v>413</v>
      </c>
      <c r="K36" s="44">
        <v>974</v>
      </c>
      <c r="L36" s="44">
        <v>484</v>
      </c>
      <c r="M36" s="44">
        <v>490</v>
      </c>
      <c r="N36" s="44">
        <v>971</v>
      </c>
      <c r="O36" s="44">
        <v>492</v>
      </c>
      <c r="P36" s="44">
        <v>479</v>
      </c>
      <c r="Q36" s="44">
        <v>943</v>
      </c>
      <c r="R36" s="44">
        <v>474</v>
      </c>
      <c r="S36" s="50">
        <v>469</v>
      </c>
      <c r="T36" s="3"/>
    </row>
    <row r="37" spans="1:20" ht="12" customHeight="1" x14ac:dyDescent="0.15">
      <c r="A37" s="9" t="s">
        <v>29</v>
      </c>
      <c r="B37" s="49">
        <v>17</v>
      </c>
      <c r="C37" s="44">
        <v>124</v>
      </c>
      <c r="D37" s="44">
        <v>4250</v>
      </c>
      <c r="E37" s="44">
        <v>3293</v>
      </c>
      <c r="F37" s="44">
        <v>1699</v>
      </c>
      <c r="G37" s="44">
        <v>1594</v>
      </c>
      <c r="H37" s="44">
        <v>1055</v>
      </c>
      <c r="I37" s="44">
        <v>548</v>
      </c>
      <c r="J37" s="44">
        <v>507</v>
      </c>
      <c r="K37" s="44">
        <v>1082</v>
      </c>
      <c r="L37" s="44">
        <v>550</v>
      </c>
      <c r="M37" s="44">
        <v>532</v>
      </c>
      <c r="N37" s="44">
        <v>1156</v>
      </c>
      <c r="O37" s="44">
        <v>601</v>
      </c>
      <c r="P37" s="44">
        <v>555</v>
      </c>
      <c r="Q37" s="44">
        <v>1302</v>
      </c>
      <c r="R37" s="44">
        <v>666</v>
      </c>
      <c r="S37" s="50">
        <v>636</v>
      </c>
      <c r="T37" s="3"/>
    </row>
    <row r="38" spans="1:20" ht="12" customHeight="1" x14ac:dyDescent="0.15">
      <c r="A38" s="9" t="s">
        <v>30</v>
      </c>
      <c r="B38" s="49">
        <v>10</v>
      </c>
      <c r="C38" s="44">
        <v>76</v>
      </c>
      <c r="D38" s="44">
        <v>2915</v>
      </c>
      <c r="E38" s="44">
        <v>1724</v>
      </c>
      <c r="F38" s="44">
        <v>866</v>
      </c>
      <c r="G38" s="44">
        <v>858</v>
      </c>
      <c r="H38" s="44">
        <v>546</v>
      </c>
      <c r="I38" s="44">
        <v>262</v>
      </c>
      <c r="J38" s="44">
        <v>284</v>
      </c>
      <c r="K38" s="44">
        <v>562</v>
      </c>
      <c r="L38" s="44">
        <v>291</v>
      </c>
      <c r="M38" s="44">
        <v>271</v>
      </c>
      <c r="N38" s="44">
        <v>616</v>
      </c>
      <c r="O38" s="44">
        <v>313</v>
      </c>
      <c r="P38" s="44">
        <v>303</v>
      </c>
      <c r="Q38" s="44">
        <v>612</v>
      </c>
      <c r="R38" s="44">
        <v>312</v>
      </c>
      <c r="S38" s="50">
        <v>300</v>
      </c>
      <c r="T38" s="3"/>
    </row>
    <row r="39" spans="1:20" ht="12" customHeight="1" x14ac:dyDescent="0.15">
      <c r="A39" s="9" t="s">
        <v>31</v>
      </c>
      <c r="B39" s="49">
        <v>8</v>
      </c>
      <c r="C39" s="44">
        <v>18</v>
      </c>
      <c r="D39" s="44">
        <v>700</v>
      </c>
      <c r="E39" s="44">
        <v>375</v>
      </c>
      <c r="F39" s="44">
        <v>189</v>
      </c>
      <c r="G39" s="44">
        <v>186</v>
      </c>
      <c r="H39" s="44">
        <v>0</v>
      </c>
      <c r="I39" s="44">
        <v>0</v>
      </c>
      <c r="J39" s="44">
        <v>0</v>
      </c>
      <c r="K39" s="44">
        <v>186</v>
      </c>
      <c r="L39" s="44">
        <v>96</v>
      </c>
      <c r="M39" s="44">
        <v>90</v>
      </c>
      <c r="N39" s="44">
        <v>189</v>
      </c>
      <c r="O39" s="44">
        <v>93</v>
      </c>
      <c r="P39" s="44">
        <v>96</v>
      </c>
      <c r="Q39" s="44">
        <v>202</v>
      </c>
      <c r="R39" s="44">
        <v>110</v>
      </c>
      <c r="S39" s="50">
        <v>92</v>
      </c>
      <c r="T39" s="3"/>
    </row>
    <row r="40" spans="1:20" ht="12" customHeight="1" x14ac:dyDescent="0.15">
      <c r="A40" s="9" t="s">
        <v>66</v>
      </c>
      <c r="B40" s="49">
        <v>9</v>
      </c>
      <c r="C40" s="44">
        <v>91</v>
      </c>
      <c r="D40" s="44">
        <v>2990</v>
      </c>
      <c r="E40" s="44">
        <v>2368</v>
      </c>
      <c r="F40" s="44">
        <v>1246</v>
      </c>
      <c r="G40" s="44">
        <v>1122</v>
      </c>
      <c r="H40" s="44">
        <v>696</v>
      </c>
      <c r="I40" s="44">
        <v>371</v>
      </c>
      <c r="J40" s="44">
        <v>325</v>
      </c>
      <c r="K40" s="44">
        <v>787</v>
      </c>
      <c r="L40" s="44">
        <v>439</v>
      </c>
      <c r="M40" s="44">
        <v>348</v>
      </c>
      <c r="N40" s="44">
        <v>885</v>
      </c>
      <c r="O40" s="44">
        <v>436</v>
      </c>
      <c r="P40" s="44">
        <v>449</v>
      </c>
      <c r="Q40" s="44">
        <v>873</v>
      </c>
      <c r="R40" s="44">
        <v>429</v>
      </c>
      <c r="S40" s="50">
        <v>444</v>
      </c>
      <c r="T40" s="3"/>
    </row>
    <row r="41" spans="1:20" ht="12" customHeight="1" x14ac:dyDescent="0.15">
      <c r="A41" s="9" t="s">
        <v>32</v>
      </c>
      <c r="B41" s="49">
        <v>5</v>
      </c>
      <c r="C41" s="44">
        <v>32</v>
      </c>
      <c r="D41" s="44">
        <v>1245</v>
      </c>
      <c r="E41" s="44">
        <v>784</v>
      </c>
      <c r="F41" s="44">
        <v>416</v>
      </c>
      <c r="G41" s="44">
        <v>368</v>
      </c>
      <c r="H41" s="44">
        <v>215</v>
      </c>
      <c r="I41" s="44">
        <v>118</v>
      </c>
      <c r="J41" s="44">
        <v>97</v>
      </c>
      <c r="K41" s="44">
        <v>279</v>
      </c>
      <c r="L41" s="44">
        <v>145</v>
      </c>
      <c r="M41" s="44">
        <v>134</v>
      </c>
      <c r="N41" s="44">
        <v>290</v>
      </c>
      <c r="O41" s="44">
        <v>153</v>
      </c>
      <c r="P41" s="44">
        <v>137</v>
      </c>
      <c r="Q41" s="44">
        <v>282</v>
      </c>
      <c r="R41" s="44">
        <v>144</v>
      </c>
      <c r="S41" s="50">
        <v>138</v>
      </c>
      <c r="T41" s="3"/>
    </row>
    <row r="42" spans="1:20" ht="12" customHeight="1" x14ac:dyDescent="0.15">
      <c r="A42" s="9" t="s">
        <v>33</v>
      </c>
      <c r="B42" s="49">
        <v>3</v>
      </c>
      <c r="C42" s="44">
        <v>21</v>
      </c>
      <c r="D42" s="44">
        <v>450</v>
      </c>
      <c r="E42" s="44">
        <v>577</v>
      </c>
      <c r="F42" s="44">
        <v>297</v>
      </c>
      <c r="G42" s="44">
        <v>280</v>
      </c>
      <c r="H42" s="44">
        <v>178</v>
      </c>
      <c r="I42" s="44">
        <v>92</v>
      </c>
      <c r="J42" s="44">
        <v>86</v>
      </c>
      <c r="K42" s="44">
        <v>203</v>
      </c>
      <c r="L42" s="44">
        <v>109</v>
      </c>
      <c r="M42" s="44">
        <v>94</v>
      </c>
      <c r="N42" s="44">
        <v>196</v>
      </c>
      <c r="O42" s="44">
        <v>96</v>
      </c>
      <c r="P42" s="44">
        <v>100</v>
      </c>
      <c r="Q42" s="44">
        <v>188</v>
      </c>
      <c r="R42" s="44">
        <v>105</v>
      </c>
      <c r="S42" s="50">
        <v>83</v>
      </c>
      <c r="T42" s="3"/>
    </row>
    <row r="43" spans="1:20" ht="12" customHeight="1" x14ac:dyDescent="0.15">
      <c r="A43" s="9" t="s">
        <v>34</v>
      </c>
      <c r="B43" s="49">
        <v>19</v>
      </c>
      <c r="C43" s="44">
        <v>103</v>
      </c>
      <c r="D43" s="44">
        <v>4245</v>
      </c>
      <c r="E43" s="44">
        <v>2341</v>
      </c>
      <c r="F43" s="44">
        <v>1203</v>
      </c>
      <c r="G43" s="44">
        <v>1138</v>
      </c>
      <c r="H43" s="44">
        <v>549</v>
      </c>
      <c r="I43" s="44">
        <v>285</v>
      </c>
      <c r="J43" s="44">
        <v>264</v>
      </c>
      <c r="K43" s="44">
        <v>836</v>
      </c>
      <c r="L43" s="44">
        <v>429</v>
      </c>
      <c r="M43" s="44">
        <v>407</v>
      </c>
      <c r="N43" s="44">
        <v>956</v>
      </c>
      <c r="O43" s="44">
        <v>489</v>
      </c>
      <c r="P43" s="44">
        <v>467</v>
      </c>
      <c r="Q43" s="44">
        <v>963</v>
      </c>
      <c r="R43" s="44">
        <v>516</v>
      </c>
      <c r="S43" s="50">
        <v>447</v>
      </c>
      <c r="T43" s="3"/>
    </row>
    <row r="44" spans="1:20" ht="12" customHeight="1" x14ac:dyDescent="0.15">
      <c r="A44" s="9" t="s">
        <v>35</v>
      </c>
      <c r="B44" s="49">
        <v>8</v>
      </c>
      <c r="C44" s="44">
        <v>55</v>
      </c>
      <c r="D44" s="44">
        <v>2020</v>
      </c>
      <c r="E44" s="44">
        <v>1349</v>
      </c>
      <c r="F44" s="44">
        <v>707</v>
      </c>
      <c r="G44" s="44">
        <v>642</v>
      </c>
      <c r="H44" s="44">
        <v>406</v>
      </c>
      <c r="I44" s="44">
        <v>212</v>
      </c>
      <c r="J44" s="44">
        <v>194</v>
      </c>
      <c r="K44" s="44">
        <v>464</v>
      </c>
      <c r="L44" s="44">
        <v>242</v>
      </c>
      <c r="M44" s="44">
        <v>222</v>
      </c>
      <c r="N44" s="44">
        <v>479</v>
      </c>
      <c r="O44" s="44">
        <v>253</v>
      </c>
      <c r="P44" s="44">
        <v>226</v>
      </c>
      <c r="Q44" s="44">
        <v>486</v>
      </c>
      <c r="R44" s="44">
        <v>251</v>
      </c>
      <c r="S44" s="50">
        <v>235</v>
      </c>
      <c r="T44" s="3"/>
    </row>
    <row r="45" spans="1:20" ht="12" customHeight="1" x14ac:dyDescent="0.15">
      <c r="A45" s="9" t="s">
        <v>67</v>
      </c>
      <c r="B45" s="49">
        <v>4</v>
      </c>
      <c r="C45" s="44">
        <v>27</v>
      </c>
      <c r="D45" s="44">
        <v>960</v>
      </c>
      <c r="E45" s="44">
        <v>642</v>
      </c>
      <c r="F45" s="44">
        <v>320</v>
      </c>
      <c r="G45" s="44">
        <v>322</v>
      </c>
      <c r="H45" s="44">
        <v>135</v>
      </c>
      <c r="I45" s="44">
        <v>64</v>
      </c>
      <c r="J45" s="44">
        <v>71</v>
      </c>
      <c r="K45" s="44">
        <v>236</v>
      </c>
      <c r="L45" s="44">
        <v>126</v>
      </c>
      <c r="M45" s="44">
        <v>110</v>
      </c>
      <c r="N45" s="44">
        <v>271</v>
      </c>
      <c r="O45" s="44">
        <v>130</v>
      </c>
      <c r="P45" s="44">
        <v>141</v>
      </c>
      <c r="Q45" s="44">
        <v>278</v>
      </c>
      <c r="R45" s="44">
        <v>148</v>
      </c>
      <c r="S45" s="50">
        <v>130</v>
      </c>
      <c r="T45" s="3"/>
    </row>
    <row r="46" spans="1:20" ht="12" customHeight="1" x14ac:dyDescent="0.15">
      <c r="A46" s="9" t="s">
        <v>36</v>
      </c>
      <c r="B46" s="49">
        <v>6</v>
      </c>
      <c r="C46" s="44">
        <v>30</v>
      </c>
      <c r="D46" s="44">
        <v>1090</v>
      </c>
      <c r="E46" s="44">
        <v>539</v>
      </c>
      <c r="F46" s="44">
        <v>259</v>
      </c>
      <c r="G46" s="44">
        <v>280</v>
      </c>
      <c r="H46" s="44">
        <v>71</v>
      </c>
      <c r="I46" s="44">
        <v>30</v>
      </c>
      <c r="J46" s="44">
        <v>41</v>
      </c>
      <c r="K46" s="44">
        <v>209</v>
      </c>
      <c r="L46" s="44">
        <v>105</v>
      </c>
      <c r="M46" s="44">
        <v>104</v>
      </c>
      <c r="N46" s="44">
        <v>259</v>
      </c>
      <c r="O46" s="44">
        <v>124</v>
      </c>
      <c r="P46" s="44">
        <v>135</v>
      </c>
      <c r="Q46" s="44">
        <v>264</v>
      </c>
      <c r="R46" s="44">
        <v>132</v>
      </c>
      <c r="S46" s="50">
        <v>132</v>
      </c>
      <c r="T46" s="3"/>
    </row>
    <row r="47" spans="1:20" ht="12" customHeight="1" x14ac:dyDescent="0.15">
      <c r="A47" s="9" t="s">
        <v>37</v>
      </c>
      <c r="B47" s="49">
        <v>10</v>
      </c>
      <c r="C47" s="44">
        <v>64</v>
      </c>
      <c r="D47" s="44">
        <v>2310</v>
      </c>
      <c r="E47" s="44">
        <v>1717</v>
      </c>
      <c r="F47" s="44">
        <v>866</v>
      </c>
      <c r="G47" s="44">
        <v>851</v>
      </c>
      <c r="H47" s="44">
        <v>493</v>
      </c>
      <c r="I47" s="44">
        <v>259</v>
      </c>
      <c r="J47" s="44">
        <v>234</v>
      </c>
      <c r="K47" s="44">
        <v>578</v>
      </c>
      <c r="L47" s="44">
        <v>286</v>
      </c>
      <c r="M47" s="44">
        <v>292</v>
      </c>
      <c r="N47" s="44">
        <v>646</v>
      </c>
      <c r="O47" s="44">
        <v>321</v>
      </c>
      <c r="P47" s="44">
        <v>325</v>
      </c>
      <c r="Q47" s="44">
        <v>652</v>
      </c>
      <c r="R47" s="44">
        <v>317</v>
      </c>
      <c r="S47" s="50">
        <v>335</v>
      </c>
      <c r="T47" s="3"/>
    </row>
    <row r="48" spans="1:20" ht="12" customHeight="1" x14ac:dyDescent="0.15">
      <c r="A48" s="9" t="s">
        <v>38</v>
      </c>
      <c r="B48" s="49">
        <v>6</v>
      </c>
      <c r="C48" s="44">
        <v>46</v>
      </c>
      <c r="D48" s="44">
        <v>1500</v>
      </c>
      <c r="E48" s="44">
        <v>1257</v>
      </c>
      <c r="F48" s="44">
        <v>665</v>
      </c>
      <c r="G48" s="44">
        <v>592</v>
      </c>
      <c r="H48" s="44">
        <v>364</v>
      </c>
      <c r="I48" s="44">
        <v>194</v>
      </c>
      <c r="J48" s="44">
        <v>170</v>
      </c>
      <c r="K48" s="44">
        <v>429</v>
      </c>
      <c r="L48" s="44">
        <v>222</v>
      </c>
      <c r="M48" s="44">
        <v>207</v>
      </c>
      <c r="N48" s="44">
        <v>464</v>
      </c>
      <c r="O48" s="44">
        <v>249</v>
      </c>
      <c r="P48" s="44">
        <v>215</v>
      </c>
      <c r="Q48" s="44">
        <v>460</v>
      </c>
      <c r="R48" s="44">
        <v>236</v>
      </c>
      <c r="S48" s="50">
        <v>224</v>
      </c>
      <c r="T48" s="3"/>
    </row>
    <row r="49" spans="1:20" ht="12" customHeight="1" x14ac:dyDescent="0.15">
      <c r="A49" s="9" t="s">
        <v>39</v>
      </c>
      <c r="B49" s="49">
        <v>6</v>
      </c>
      <c r="C49" s="44">
        <v>20</v>
      </c>
      <c r="D49" s="44">
        <v>730</v>
      </c>
      <c r="E49" s="44">
        <v>484</v>
      </c>
      <c r="F49" s="44">
        <v>243</v>
      </c>
      <c r="G49" s="44">
        <v>241</v>
      </c>
      <c r="H49" s="44">
        <v>94</v>
      </c>
      <c r="I49" s="44">
        <v>43</v>
      </c>
      <c r="J49" s="44">
        <v>51</v>
      </c>
      <c r="K49" s="44">
        <v>192</v>
      </c>
      <c r="L49" s="44">
        <v>95</v>
      </c>
      <c r="M49" s="44">
        <v>97</v>
      </c>
      <c r="N49" s="44">
        <v>198</v>
      </c>
      <c r="O49" s="44">
        <v>105</v>
      </c>
      <c r="P49" s="44">
        <v>93</v>
      </c>
      <c r="Q49" s="44">
        <v>212</v>
      </c>
      <c r="R49" s="44">
        <v>108</v>
      </c>
      <c r="S49" s="50">
        <v>104</v>
      </c>
      <c r="T49" s="3"/>
    </row>
    <row r="50" spans="1:20" ht="12" customHeight="1" x14ac:dyDescent="0.15">
      <c r="A50" s="9" t="s">
        <v>40</v>
      </c>
      <c r="B50" s="49">
        <v>8</v>
      </c>
      <c r="C50" s="44">
        <v>19</v>
      </c>
      <c r="D50" s="44">
        <v>1015</v>
      </c>
      <c r="E50" s="44">
        <v>394</v>
      </c>
      <c r="F50" s="44">
        <v>213</v>
      </c>
      <c r="G50" s="44">
        <v>181</v>
      </c>
      <c r="H50" s="44">
        <v>0</v>
      </c>
      <c r="I50" s="44">
        <v>0</v>
      </c>
      <c r="J50" s="44">
        <v>0</v>
      </c>
      <c r="K50" s="44">
        <v>194</v>
      </c>
      <c r="L50" s="44">
        <v>100</v>
      </c>
      <c r="M50" s="44">
        <v>94</v>
      </c>
      <c r="N50" s="44">
        <v>200</v>
      </c>
      <c r="O50" s="44">
        <v>113</v>
      </c>
      <c r="P50" s="44">
        <v>87</v>
      </c>
      <c r="Q50" s="44">
        <v>201</v>
      </c>
      <c r="R50" s="44">
        <v>94</v>
      </c>
      <c r="S50" s="50">
        <v>107</v>
      </c>
      <c r="T50" s="3"/>
    </row>
    <row r="51" spans="1:20" ht="12" customHeight="1" x14ac:dyDescent="0.15">
      <c r="A51" s="9" t="s">
        <v>41</v>
      </c>
      <c r="B51" s="49">
        <v>3</v>
      </c>
      <c r="C51" s="44">
        <v>9</v>
      </c>
      <c r="D51" s="44">
        <v>380</v>
      </c>
      <c r="E51" s="44">
        <v>120</v>
      </c>
      <c r="F51" s="44">
        <v>58</v>
      </c>
      <c r="G51" s="44">
        <v>62</v>
      </c>
      <c r="H51" s="44">
        <v>32</v>
      </c>
      <c r="I51" s="44">
        <v>16</v>
      </c>
      <c r="J51" s="44">
        <v>16</v>
      </c>
      <c r="K51" s="44">
        <v>39</v>
      </c>
      <c r="L51" s="44">
        <v>21</v>
      </c>
      <c r="M51" s="44">
        <v>18</v>
      </c>
      <c r="N51" s="44">
        <v>49</v>
      </c>
      <c r="O51" s="44">
        <v>21</v>
      </c>
      <c r="P51" s="44">
        <v>28</v>
      </c>
      <c r="Q51" s="44">
        <v>34</v>
      </c>
      <c r="R51" s="44">
        <v>18</v>
      </c>
      <c r="S51" s="50">
        <v>16</v>
      </c>
      <c r="T51" s="3"/>
    </row>
    <row r="52" spans="1:20" ht="12" customHeight="1" x14ac:dyDescent="0.15">
      <c r="A52" s="9" t="s">
        <v>42</v>
      </c>
      <c r="B52" s="49">
        <v>5</v>
      </c>
      <c r="C52" s="44">
        <v>16</v>
      </c>
      <c r="D52" s="44">
        <v>760</v>
      </c>
      <c r="E52" s="44">
        <v>208</v>
      </c>
      <c r="F52" s="44">
        <v>105</v>
      </c>
      <c r="G52" s="44">
        <v>103</v>
      </c>
      <c r="H52" s="44">
        <v>25</v>
      </c>
      <c r="I52" s="44">
        <v>16</v>
      </c>
      <c r="J52" s="44">
        <v>9</v>
      </c>
      <c r="K52" s="44">
        <v>81</v>
      </c>
      <c r="L52" s="44">
        <v>45</v>
      </c>
      <c r="M52" s="44">
        <v>36</v>
      </c>
      <c r="N52" s="44">
        <v>102</v>
      </c>
      <c r="O52" s="44">
        <v>44</v>
      </c>
      <c r="P52" s="44">
        <v>58</v>
      </c>
      <c r="Q52" s="44">
        <v>121</v>
      </c>
      <c r="R52" s="44">
        <v>65</v>
      </c>
      <c r="S52" s="50">
        <v>56</v>
      </c>
      <c r="T52" s="3"/>
    </row>
    <row r="53" spans="1:20" ht="12" customHeight="1" x14ac:dyDescent="0.15">
      <c r="A53" s="9" t="s">
        <v>43</v>
      </c>
      <c r="B53" s="49">
        <v>3</v>
      </c>
      <c r="C53" s="44">
        <v>6</v>
      </c>
      <c r="D53" s="44">
        <v>420</v>
      </c>
      <c r="E53" s="44">
        <v>118</v>
      </c>
      <c r="F53" s="44">
        <v>61</v>
      </c>
      <c r="G53" s="44">
        <v>57</v>
      </c>
      <c r="H53" s="44">
        <v>20</v>
      </c>
      <c r="I53" s="44">
        <v>6</v>
      </c>
      <c r="J53" s="44">
        <v>14</v>
      </c>
      <c r="K53" s="44">
        <v>50</v>
      </c>
      <c r="L53" s="44">
        <v>27</v>
      </c>
      <c r="M53" s="44">
        <v>23</v>
      </c>
      <c r="N53" s="44">
        <v>48</v>
      </c>
      <c r="O53" s="44">
        <v>28</v>
      </c>
      <c r="P53" s="44">
        <v>20</v>
      </c>
      <c r="Q53" s="44">
        <v>57</v>
      </c>
      <c r="R53" s="44">
        <v>24</v>
      </c>
      <c r="S53" s="50">
        <v>33</v>
      </c>
      <c r="T53" s="3"/>
    </row>
    <row r="54" spans="1:20" ht="12" customHeight="1" x14ac:dyDescent="0.15">
      <c r="A54" s="9" t="s">
        <v>44</v>
      </c>
      <c r="B54" s="49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50">
        <v>0</v>
      </c>
      <c r="T54" s="3"/>
    </row>
    <row r="55" spans="1:20" ht="12" customHeight="1" x14ac:dyDescent="0.15">
      <c r="A55" s="9" t="s">
        <v>62</v>
      </c>
      <c r="B55" s="49">
        <v>6</v>
      </c>
      <c r="C55" s="44">
        <v>32</v>
      </c>
      <c r="D55" s="44">
        <v>1110</v>
      </c>
      <c r="E55" s="44">
        <v>740</v>
      </c>
      <c r="F55" s="44">
        <v>361</v>
      </c>
      <c r="G55" s="44">
        <v>379</v>
      </c>
      <c r="H55" s="44">
        <v>185</v>
      </c>
      <c r="I55" s="44">
        <v>84</v>
      </c>
      <c r="J55" s="44">
        <v>101</v>
      </c>
      <c r="K55" s="44">
        <v>275</v>
      </c>
      <c r="L55" s="44">
        <v>142</v>
      </c>
      <c r="M55" s="44">
        <v>133</v>
      </c>
      <c r="N55" s="44">
        <v>280</v>
      </c>
      <c r="O55" s="44">
        <v>135</v>
      </c>
      <c r="P55" s="44">
        <v>145</v>
      </c>
      <c r="Q55" s="44">
        <v>293</v>
      </c>
      <c r="R55" s="44">
        <v>142</v>
      </c>
      <c r="S55" s="50">
        <v>151</v>
      </c>
      <c r="T55" s="3"/>
    </row>
    <row r="56" spans="1:20" ht="12" customHeight="1" x14ac:dyDescent="0.15">
      <c r="A56" s="9" t="s">
        <v>45</v>
      </c>
      <c r="B56" s="49">
        <v>2</v>
      </c>
      <c r="C56" s="44">
        <v>10</v>
      </c>
      <c r="D56" s="44">
        <v>530</v>
      </c>
      <c r="E56" s="44">
        <v>219</v>
      </c>
      <c r="F56" s="44">
        <v>120</v>
      </c>
      <c r="G56" s="44">
        <v>99</v>
      </c>
      <c r="H56" s="44">
        <v>57</v>
      </c>
      <c r="I56" s="44">
        <v>31</v>
      </c>
      <c r="J56" s="44">
        <v>26</v>
      </c>
      <c r="K56" s="44">
        <v>81</v>
      </c>
      <c r="L56" s="44">
        <v>46</v>
      </c>
      <c r="M56" s="44">
        <v>35</v>
      </c>
      <c r="N56" s="44">
        <v>81</v>
      </c>
      <c r="O56" s="44">
        <v>43</v>
      </c>
      <c r="P56" s="44">
        <v>38</v>
      </c>
      <c r="Q56" s="44">
        <v>97</v>
      </c>
      <c r="R56" s="44">
        <v>41</v>
      </c>
      <c r="S56" s="50">
        <v>56</v>
      </c>
      <c r="T56" s="3"/>
    </row>
    <row r="57" spans="1:20" ht="12" customHeight="1" x14ac:dyDescent="0.15">
      <c r="A57" s="9" t="s">
        <v>46</v>
      </c>
      <c r="B57" s="49">
        <v>2</v>
      </c>
      <c r="C57" s="44">
        <v>12</v>
      </c>
      <c r="D57" s="44">
        <v>680</v>
      </c>
      <c r="E57" s="44">
        <v>262</v>
      </c>
      <c r="F57" s="44">
        <v>126</v>
      </c>
      <c r="G57" s="44">
        <v>136</v>
      </c>
      <c r="H57" s="44">
        <v>82</v>
      </c>
      <c r="I57" s="44">
        <v>46</v>
      </c>
      <c r="J57" s="44">
        <v>36</v>
      </c>
      <c r="K57" s="44">
        <v>85</v>
      </c>
      <c r="L57" s="44">
        <v>37</v>
      </c>
      <c r="M57" s="44">
        <v>48</v>
      </c>
      <c r="N57" s="44">
        <v>95</v>
      </c>
      <c r="O57" s="44">
        <v>43</v>
      </c>
      <c r="P57" s="44">
        <v>52</v>
      </c>
      <c r="Q57" s="44">
        <v>102</v>
      </c>
      <c r="R57" s="44">
        <v>48</v>
      </c>
      <c r="S57" s="50">
        <v>54</v>
      </c>
      <c r="T57" s="3"/>
    </row>
    <row r="58" spans="1:20" ht="12" customHeight="1" x14ac:dyDescent="0.15">
      <c r="A58" s="9" t="s">
        <v>47</v>
      </c>
      <c r="B58" s="49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50">
        <v>0</v>
      </c>
      <c r="T58" s="3"/>
    </row>
    <row r="59" spans="1:20" ht="12" customHeight="1" x14ac:dyDescent="0.15">
      <c r="A59" s="9" t="s">
        <v>48</v>
      </c>
      <c r="B59" s="49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50">
        <v>0</v>
      </c>
      <c r="T59" s="3"/>
    </row>
    <row r="60" spans="1:20" ht="12" customHeight="1" x14ac:dyDescent="0.15">
      <c r="A60" s="9" t="s">
        <v>49</v>
      </c>
      <c r="B60" s="49">
        <v>2</v>
      </c>
      <c r="C60" s="44">
        <v>4</v>
      </c>
      <c r="D60" s="44">
        <v>175</v>
      </c>
      <c r="E60" s="44">
        <v>47</v>
      </c>
      <c r="F60" s="44">
        <v>23</v>
      </c>
      <c r="G60" s="44">
        <v>24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47</v>
      </c>
      <c r="O60" s="44">
        <v>23</v>
      </c>
      <c r="P60" s="44">
        <v>24</v>
      </c>
      <c r="Q60" s="44">
        <v>47</v>
      </c>
      <c r="R60" s="44">
        <v>22</v>
      </c>
      <c r="S60" s="50">
        <v>25</v>
      </c>
      <c r="T60" s="3"/>
    </row>
    <row r="61" spans="1:20" ht="12" customHeight="1" x14ac:dyDescent="0.15">
      <c r="A61" s="9" t="s">
        <v>50</v>
      </c>
      <c r="B61" s="49">
        <v>2</v>
      </c>
      <c r="C61" s="44">
        <v>6</v>
      </c>
      <c r="D61" s="44">
        <v>300</v>
      </c>
      <c r="E61" s="44">
        <v>86</v>
      </c>
      <c r="F61" s="44">
        <v>46</v>
      </c>
      <c r="G61" s="44">
        <v>40</v>
      </c>
      <c r="H61" s="44">
        <v>32</v>
      </c>
      <c r="I61" s="44">
        <v>16</v>
      </c>
      <c r="J61" s="44">
        <v>16</v>
      </c>
      <c r="K61" s="44">
        <v>29</v>
      </c>
      <c r="L61" s="44">
        <v>14</v>
      </c>
      <c r="M61" s="44">
        <v>15</v>
      </c>
      <c r="N61" s="44">
        <v>25</v>
      </c>
      <c r="O61" s="44">
        <v>16</v>
      </c>
      <c r="P61" s="44">
        <v>9</v>
      </c>
      <c r="Q61" s="44">
        <v>57</v>
      </c>
      <c r="R61" s="44">
        <v>37</v>
      </c>
      <c r="S61" s="50">
        <v>20</v>
      </c>
      <c r="T61" s="3"/>
    </row>
    <row r="62" spans="1:20" ht="12" customHeight="1" x14ac:dyDescent="0.15">
      <c r="A62" s="9" t="s">
        <v>51</v>
      </c>
      <c r="B62" s="49">
        <v>1</v>
      </c>
      <c r="C62" s="44">
        <v>6</v>
      </c>
      <c r="D62" s="44">
        <v>200</v>
      </c>
      <c r="E62" s="44">
        <v>165</v>
      </c>
      <c r="F62" s="44">
        <v>72</v>
      </c>
      <c r="G62" s="44">
        <v>93</v>
      </c>
      <c r="H62" s="44">
        <v>50</v>
      </c>
      <c r="I62" s="44">
        <v>23</v>
      </c>
      <c r="J62" s="44">
        <v>27</v>
      </c>
      <c r="K62" s="44">
        <v>57</v>
      </c>
      <c r="L62" s="44">
        <v>23</v>
      </c>
      <c r="M62" s="44">
        <v>34</v>
      </c>
      <c r="N62" s="44">
        <v>58</v>
      </c>
      <c r="O62" s="44">
        <v>26</v>
      </c>
      <c r="P62" s="44">
        <v>32</v>
      </c>
      <c r="Q62" s="44">
        <v>59</v>
      </c>
      <c r="R62" s="44">
        <v>23</v>
      </c>
      <c r="S62" s="50">
        <v>36</v>
      </c>
      <c r="T62" s="3"/>
    </row>
    <row r="63" spans="1:20" ht="12" customHeight="1" x14ac:dyDescent="0.15">
      <c r="A63" s="9" t="s">
        <v>52</v>
      </c>
      <c r="B63" s="49">
        <v>2</v>
      </c>
      <c r="C63" s="44">
        <v>6</v>
      </c>
      <c r="D63" s="44">
        <v>210</v>
      </c>
      <c r="E63" s="44">
        <v>148</v>
      </c>
      <c r="F63" s="44">
        <v>69</v>
      </c>
      <c r="G63" s="44">
        <v>79</v>
      </c>
      <c r="H63" s="44">
        <v>52</v>
      </c>
      <c r="I63" s="44">
        <v>23</v>
      </c>
      <c r="J63" s="44">
        <v>29</v>
      </c>
      <c r="K63" s="44">
        <v>48</v>
      </c>
      <c r="L63" s="44">
        <v>25</v>
      </c>
      <c r="M63" s="44">
        <v>23</v>
      </c>
      <c r="N63" s="44">
        <v>48</v>
      </c>
      <c r="O63" s="44">
        <v>21</v>
      </c>
      <c r="P63" s="44">
        <v>27</v>
      </c>
      <c r="Q63" s="44">
        <v>50</v>
      </c>
      <c r="R63" s="44">
        <v>25</v>
      </c>
      <c r="S63" s="50">
        <v>25</v>
      </c>
      <c r="T63" s="3"/>
    </row>
    <row r="64" spans="1:20" ht="12" customHeight="1" x14ac:dyDescent="0.15">
      <c r="A64" s="9" t="s">
        <v>53</v>
      </c>
      <c r="B64" s="49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50">
        <v>0</v>
      </c>
      <c r="T64" s="3"/>
    </row>
    <row r="65" spans="1:20" ht="12" customHeight="1" x14ac:dyDescent="0.15">
      <c r="A65" s="9" t="s">
        <v>54</v>
      </c>
      <c r="B65" s="49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50">
        <v>0</v>
      </c>
      <c r="T65" s="3"/>
    </row>
    <row r="66" spans="1:20" ht="12" customHeight="1" x14ac:dyDescent="0.15">
      <c r="A66" s="9" t="s">
        <v>55</v>
      </c>
      <c r="B66" s="49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50">
        <v>0</v>
      </c>
      <c r="T66" s="3"/>
    </row>
    <row r="67" spans="1:20" ht="12" customHeight="1" x14ac:dyDescent="0.15">
      <c r="A67" s="9" t="s">
        <v>56</v>
      </c>
      <c r="B67" s="49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50">
        <v>0</v>
      </c>
      <c r="T67" s="3"/>
    </row>
    <row r="68" spans="1:20" ht="12" customHeight="1" x14ac:dyDescent="0.15">
      <c r="A68" s="9" t="s">
        <v>57</v>
      </c>
      <c r="B68" s="49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50">
        <v>0</v>
      </c>
      <c r="T68" s="3"/>
    </row>
    <row r="69" spans="1:20" ht="12" customHeight="1" x14ac:dyDescent="0.15">
      <c r="A69" s="9" t="s">
        <v>58</v>
      </c>
      <c r="B69" s="49">
        <v>1</v>
      </c>
      <c r="C69" s="44">
        <v>6</v>
      </c>
      <c r="D69" s="44">
        <v>200</v>
      </c>
      <c r="E69" s="44">
        <v>103</v>
      </c>
      <c r="F69" s="44">
        <v>45</v>
      </c>
      <c r="G69" s="44">
        <v>58</v>
      </c>
      <c r="H69" s="44">
        <v>35</v>
      </c>
      <c r="I69" s="44">
        <v>13</v>
      </c>
      <c r="J69" s="44">
        <v>22</v>
      </c>
      <c r="K69" s="44">
        <v>30</v>
      </c>
      <c r="L69" s="44">
        <v>14</v>
      </c>
      <c r="M69" s="44">
        <v>16</v>
      </c>
      <c r="N69" s="44">
        <v>38</v>
      </c>
      <c r="O69" s="44">
        <v>18</v>
      </c>
      <c r="P69" s="44">
        <v>20</v>
      </c>
      <c r="Q69" s="44">
        <v>34</v>
      </c>
      <c r="R69" s="44">
        <v>18</v>
      </c>
      <c r="S69" s="50">
        <v>16</v>
      </c>
      <c r="T69" s="3"/>
    </row>
    <row r="70" spans="1:20" ht="12" customHeight="1" x14ac:dyDescent="0.15">
      <c r="A70" s="9" t="s">
        <v>59</v>
      </c>
      <c r="B70" s="49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50">
        <v>0</v>
      </c>
      <c r="T70" s="3"/>
    </row>
    <row r="71" spans="1:20" ht="12" customHeight="1" x14ac:dyDescent="0.15">
      <c r="A71" s="9" t="s">
        <v>60</v>
      </c>
      <c r="B71" s="49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50">
        <v>0</v>
      </c>
      <c r="T71" s="3"/>
    </row>
    <row r="72" spans="1:20" ht="12" customHeight="1" x14ac:dyDescent="0.15">
      <c r="A72" s="11" t="s">
        <v>61</v>
      </c>
      <c r="B72" s="51">
        <v>1</v>
      </c>
      <c r="C72" s="52">
        <v>4</v>
      </c>
      <c r="D72" s="52">
        <v>180</v>
      </c>
      <c r="E72" s="52">
        <v>72</v>
      </c>
      <c r="F72" s="52">
        <v>43</v>
      </c>
      <c r="G72" s="52">
        <v>29</v>
      </c>
      <c r="H72" s="52">
        <v>0</v>
      </c>
      <c r="I72" s="52">
        <v>0</v>
      </c>
      <c r="J72" s="52">
        <v>0</v>
      </c>
      <c r="K72" s="52">
        <v>33</v>
      </c>
      <c r="L72" s="52">
        <v>18</v>
      </c>
      <c r="M72" s="52">
        <v>15</v>
      </c>
      <c r="N72" s="52">
        <v>39</v>
      </c>
      <c r="O72" s="52">
        <v>25</v>
      </c>
      <c r="P72" s="52">
        <v>14</v>
      </c>
      <c r="Q72" s="52">
        <v>44</v>
      </c>
      <c r="R72" s="52">
        <v>26</v>
      </c>
      <c r="S72" s="53">
        <v>18</v>
      </c>
      <c r="T72" s="3"/>
    </row>
  </sheetData>
  <mergeCells count="8">
    <mergeCell ref="A1:G1"/>
    <mergeCell ref="E4:G4"/>
    <mergeCell ref="K4:M4"/>
    <mergeCell ref="N4:P4"/>
    <mergeCell ref="A2:D2"/>
    <mergeCell ref="H4:J4"/>
    <mergeCell ref="E3:J3"/>
    <mergeCell ref="K3:P3"/>
  </mergeCells>
  <phoneticPr fontId="4"/>
  <pageMargins left="0.9" right="0.92" top="0.78740157480314965" bottom="0.33" header="0.31496062992125984" footer="0.31496062992125984"/>
  <pageSetup paperSize="9" scale="85" fitToWidth="0" fitToHeight="0" orientation="portrait" r:id="rId1"/>
  <headerFooter differentOddEven="1" scaleWithDoc="0" alignWithMargins="0">
    <oddFooter>&amp;C
&amp;"ＭＳ ゴシック,標準"&amp;14 22</oddFooter>
    <evenFooter>&amp;C&amp;"ＭＳ ゴシック,標準"&amp;12 &amp;"ＭＳ ゴシック,太字"&amp;14 &amp;"ＭＳ ゴシック,標準"23</evenFooter>
  </headerFooter>
  <colBreaks count="1" manualBreakCount="1">
    <brk id="1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</vt:lpstr>
      <vt:lpstr>'2-1'!Print_Area</vt:lpstr>
      <vt:lpstr>'2-1'!Print_Titles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2016-01-15T13:40:10Z</cp:lastPrinted>
  <dcterms:created xsi:type="dcterms:W3CDTF">2009-12-21T07:15:39Z</dcterms:created>
  <dcterms:modified xsi:type="dcterms:W3CDTF">2017-02-10T04:29:12Z</dcterms:modified>
</cp:coreProperties>
</file>