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64" sheetId="1" r:id="rId1"/>
  </sheets>
  <definedNames>
    <definedName name="_xlnm.Print_Area" localSheetId="0">'64'!$A$1:$R$85</definedName>
    <definedName name="_xlnm.Print_Titles" localSheetId="0">'64'!$1:$5</definedName>
  </definedNames>
  <calcPr fullCalcOnLoad="1"/>
</workbook>
</file>

<file path=xl/sharedStrings.xml><?xml version="1.0" encoding="utf-8"?>
<sst xmlns="http://schemas.openxmlformats.org/spreadsheetml/2006/main" count="201" uniqueCount="87">
  <si>
    <t>不就学</t>
  </si>
  <si>
    <t>就学免除者</t>
  </si>
  <si>
    <t>就学猶予者</t>
  </si>
  <si>
    <t>区　　分</t>
  </si>
  <si>
    <t>計</t>
  </si>
  <si>
    <t>6～11歳</t>
  </si>
  <si>
    <t>12～14歳</t>
  </si>
  <si>
    <t>1年以上</t>
  </si>
  <si>
    <t>死亡者</t>
  </si>
  <si>
    <t>男</t>
  </si>
  <si>
    <t>女</t>
  </si>
  <si>
    <t>居所不明</t>
  </si>
  <si>
    <t>前年度間</t>
  </si>
  <si>
    <t>市部</t>
  </si>
  <si>
    <t>郡部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</si>
  <si>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</si>
  <si>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</si>
  <si>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</si>
  <si>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</si>
  <si>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</si>
  <si>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</si>
  <si>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</si>
  <si>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</si>
  <si>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</si>
  <si>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</si>
  <si>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</si>
  <si>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</si>
  <si>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</si>
  <si>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</si>
  <si>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</si>
  <si>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</si>
  <si>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</si>
  <si>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</si>
  <si>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</si>
  <si>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</si>
  <si>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</si>
  <si>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</si>
  <si>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</si>
  <si>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</si>
  <si>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</si>
  <si>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</si>
  <si>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</si>
  <si>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</si>
  <si>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</si>
  <si>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</si>
  <si>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</si>
  <si>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</si>
  <si>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</si>
  <si>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</si>
  <si>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</si>
  <si>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</si>
  <si>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</si>
  <si>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</si>
  <si>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</si>
  <si>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</si>
  <si>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</si>
  <si>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</si>
  <si>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</si>
  <si>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</si>
  <si>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</si>
  <si>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</si>
  <si>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</si>
  <si>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</si>
  <si>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</si>
  <si>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</si>
  <si>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</si>
  <si>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</si>
  <si>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</si>
  <si>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</si>
  <si>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</si>
  <si>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</si>
  <si>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</si>
  <si>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</si>
  <si>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64.市町村別不就学学齢児童・生徒数及び死亡・不明者数</t>
  </si>
  <si>
    <t>鎌ケ谷市</t>
  </si>
  <si>
    <t>袖ケ浦市</t>
  </si>
  <si>
    <t>中央区</t>
  </si>
  <si>
    <t>花見川区</t>
  </si>
  <si>
    <t>稲毛区</t>
  </si>
  <si>
    <t>若葉区</t>
  </si>
  <si>
    <t>緑区</t>
  </si>
  <si>
    <t>美浜区</t>
  </si>
  <si>
    <t>…</t>
  </si>
  <si>
    <t>…</t>
  </si>
  <si>
    <t>(注)不就学学齢児童・生徒数及び死亡・不明者数については、千葉市の各区別の数字は調査していない。</t>
  </si>
  <si>
    <t>大網白里市</t>
  </si>
  <si>
    <t>平成25年度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</si>
</sst>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2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10" xfId="0" applyFont="1" applyFill="1" applyBorder="1" applyAlignment="1">
      <alignment horizontal="distributed" vertical="center"/>
    </xf>
    <xf numFmtId="41" fontId="7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20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86"/>
  <sheetViews>
    <sheetView tabSelected="1" view="pageBreakPreview" zoomScaleNormal="75" zoomScaleSheetLayoutView="100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8" sqref="P18"/>
    </sheetView>
  </sheetViews>
  <sheetFormatPr defaultColWidth="10.75390625" defaultRowHeight="12.75"/>
  <cols>
    <col min="1" max="1" width="13.625" style="1" customWidth="1"/>
    <col min="2" max="18" width="10.75390625" style="1" customWidth="1"/>
    <col min="19" max="16384" width="10.75390625" style="1" customWidth="1"/>
  </cols>
  <sheetData>
    <row r="1" spans="1:18" ht="21" customHeight="1">
      <c r="A1" s="5" t="s">
        <v>0</v>
      </c>
      <c r="B1" s="6" t="s">
        <v>73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ht="15.75" customHeight="1">
      <c r="A2" s="7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6" customFormat="1" ht="15.75" customHeight="1">
      <c r="A3" s="10"/>
      <c r="B3" s="10"/>
      <c r="C3" s="11" t="s">
        <v>1</v>
      </c>
      <c r="D3" s="12"/>
      <c r="E3" s="12"/>
      <c r="F3" s="12"/>
      <c r="G3" s="12"/>
      <c r="H3" s="12"/>
      <c r="I3" s="13"/>
      <c r="J3" s="11" t="s">
        <v>2</v>
      </c>
      <c r="K3" s="12"/>
      <c r="L3" s="12"/>
      <c r="M3" s="12"/>
      <c r="N3" s="12"/>
      <c r="O3" s="12"/>
      <c r="P3" s="12"/>
      <c r="Q3" s="14"/>
      <c r="R3" s="10"/>
      <c r="S3" s="15"/>
    </row>
    <row r="4" spans="1:19" ht="15.75" customHeight="1">
      <c r="A4" s="17" t="s">
        <v>3</v>
      </c>
      <c r="B4" s="17" t="s">
        <v>4</v>
      </c>
      <c r="C4" s="17" t="s">
        <v>4</v>
      </c>
      <c r="D4" s="18" t="s">
        <v>5</v>
      </c>
      <c r="E4" s="18"/>
      <c r="F4" s="19"/>
      <c r="G4" s="20" t="s">
        <v>6</v>
      </c>
      <c r="H4" s="18"/>
      <c r="I4" s="19"/>
      <c r="J4" s="17" t="s">
        <v>4</v>
      </c>
      <c r="K4" s="18" t="s">
        <v>5</v>
      </c>
      <c r="L4" s="18"/>
      <c r="M4" s="19"/>
      <c r="N4" s="20" t="s">
        <v>6</v>
      </c>
      <c r="O4" s="18"/>
      <c r="P4" s="18"/>
      <c r="Q4" s="17" t="s">
        <v>7</v>
      </c>
      <c r="R4" s="17" t="s">
        <v>8</v>
      </c>
      <c r="S4" s="3"/>
    </row>
    <row r="5" spans="1:19" ht="15.75" customHeight="1">
      <c r="A5" s="21"/>
      <c r="B5" s="22"/>
      <c r="C5" s="22"/>
      <c r="D5" s="23" t="s">
        <v>4</v>
      </c>
      <c r="E5" s="23" t="s">
        <v>9</v>
      </c>
      <c r="F5" s="23" t="s">
        <v>10</v>
      </c>
      <c r="G5" s="23" t="s">
        <v>4</v>
      </c>
      <c r="H5" s="23" t="s">
        <v>9</v>
      </c>
      <c r="I5" s="23" t="s">
        <v>10</v>
      </c>
      <c r="J5" s="22"/>
      <c r="K5" s="23" t="s">
        <v>4</v>
      </c>
      <c r="L5" s="23" t="s">
        <v>9</v>
      </c>
      <c r="M5" s="23" t="s">
        <v>10</v>
      </c>
      <c r="N5" s="23" t="s">
        <v>4</v>
      </c>
      <c r="O5" s="23" t="s">
        <v>9</v>
      </c>
      <c r="P5" s="24" t="s">
        <v>10</v>
      </c>
      <c r="Q5" s="23" t="s">
        <v>11</v>
      </c>
      <c r="R5" s="23" t="s">
        <v>12</v>
      </c>
      <c r="S5" s="3"/>
    </row>
    <row r="6" spans="1:19" ht="21" customHeight="1">
      <c r="A6" s="44" t="s">
        <v>72</v>
      </c>
      <c r="B6" s="33">
        <v>22</v>
      </c>
      <c r="C6" s="33">
        <v>9</v>
      </c>
      <c r="D6" s="33">
        <v>3</v>
      </c>
      <c r="E6" s="33">
        <v>3</v>
      </c>
      <c r="F6" s="34">
        <v>0</v>
      </c>
      <c r="G6" s="33">
        <v>6</v>
      </c>
      <c r="H6" s="33">
        <v>6</v>
      </c>
      <c r="I6" s="33">
        <v>0</v>
      </c>
      <c r="J6" s="33">
        <v>13</v>
      </c>
      <c r="K6" s="33">
        <v>7</v>
      </c>
      <c r="L6" s="33">
        <v>3</v>
      </c>
      <c r="M6" s="34">
        <v>4</v>
      </c>
      <c r="N6" s="33">
        <v>6</v>
      </c>
      <c r="O6" s="33">
        <v>1</v>
      </c>
      <c r="P6" s="33">
        <v>5</v>
      </c>
      <c r="Q6" s="33">
        <v>115</v>
      </c>
      <c r="R6" s="35">
        <v>22</v>
      </c>
      <c r="S6" s="2"/>
    </row>
    <row r="7" spans="1:19" ht="21" customHeight="1">
      <c r="A7" s="46" t="s">
        <v>86</v>
      </c>
      <c r="B7" s="39">
        <f>SUM(B9:B10)</f>
        <v>21</v>
      </c>
      <c r="C7" s="39">
        <f aca="true" t="shared" si="0" ref="C7:R7">SUM(C9:C10)</f>
        <v>9</v>
      </c>
      <c r="D7" s="39">
        <f>SUM(D9:D10)</f>
        <v>6</v>
      </c>
      <c r="E7" s="39">
        <f t="shared" si="0"/>
        <v>3</v>
      </c>
      <c r="F7" s="39">
        <f t="shared" si="0"/>
        <v>3</v>
      </c>
      <c r="G7" s="39">
        <f t="shared" si="0"/>
        <v>3</v>
      </c>
      <c r="H7" s="39">
        <f t="shared" si="0"/>
        <v>3</v>
      </c>
      <c r="I7" s="39">
        <f t="shared" si="0"/>
        <v>0</v>
      </c>
      <c r="J7" s="39">
        <f t="shared" si="0"/>
        <v>12</v>
      </c>
      <c r="K7" s="39">
        <f t="shared" si="0"/>
        <v>7</v>
      </c>
      <c r="L7" s="39">
        <f t="shared" si="0"/>
        <v>3</v>
      </c>
      <c r="M7" s="39">
        <f t="shared" si="0"/>
        <v>4</v>
      </c>
      <c r="N7" s="39">
        <f t="shared" si="0"/>
        <v>5</v>
      </c>
      <c r="O7" s="39">
        <f t="shared" si="0"/>
        <v>1</v>
      </c>
      <c r="P7" s="39">
        <f t="shared" si="0"/>
        <v>4</v>
      </c>
      <c r="Q7" s="39">
        <f t="shared" si="0"/>
        <v>75</v>
      </c>
      <c r="R7" s="28">
        <f t="shared" si="0"/>
        <v>23</v>
      </c>
      <c r="S7" s="2"/>
    </row>
    <row r="8" spans="1:19" ht="15.75" customHeight="1">
      <c r="A8" s="25"/>
      <c r="B8" s="36"/>
      <c r="C8" s="36"/>
      <c r="D8" s="36"/>
      <c r="E8" s="36"/>
      <c r="F8" s="34"/>
      <c r="G8" s="36"/>
      <c r="H8" s="36"/>
      <c r="I8" s="36"/>
      <c r="J8" s="36"/>
      <c r="K8" s="36"/>
      <c r="L8" s="36"/>
      <c r="M8" s="34"/>
      <c r="N8" s="36"/>
      <c r="O8" s="36"/>
      <c r="P8" s="36"/>
      <c r="Q8" s="36"/>
      <c r="R8" s="35"/>
      <c r="S8" s="26"/>
    </row>
    <row r="9" spans="1:19" ht="15.75" customHeight="1">
      <c r="A9" s="4" t="s">
        <v>13</v>
      </c>
      <c r="B9" s="33">
        <f aca="true" t="shared" si="1" ref="B9:R9">SUM(B12,B20:B54)</f>
        <v>21</v>
      </c>
      <c r="C9" s="33">
        <f t="shared" si="1"/>
        <v>9</v>
      </c>
      <c r="D9" s="33">
        <f>SUM(D12,D20:D55)</f>
        <v>6</v>
      </c>
      <c r="E9" s="33">
        <f t="shared" si="1"/>
        <v>3</v>
      </c>
      <c r="F9" s="33">
        <f t="shared" si="1"/>
        <v>3</v>
      </c>
      <c r="G9" s="33">
        <f t="shared" si="1"/>
        <v>3</v>
      </c>
      <c r="H9" s="33">
        <f t="shared" si="1"/>
        <v>3</v>
      </c>
      <c r="I9" s="33">
        <f t="shared" si="1"/>
        <v>0</v>
      </c>
      <c r="J9" s="33">
        <f t="shared" si="1"/>
        <v>12</v>
      </c>
      <c r="K9" s="33">
        <f t="shared" si="1"/>
        <v>7</v>
      </c>
      <c r="L9" s="33">
        <f t="shared" si="1"/>
        <v>3</v>
      </c>
      <c r="M9" s="33">
        <f t="shared" si="1"/>
        <v>4</v>
      </c>
      <c r="N9" s="33">
        <f t="shared" si="1"/>
        <v>5</v>
      </c>
      <c r="O9" s="33">
        <f t="shared" si="1"/>
        <v>1</v>
      </c>
      <c r="P9" s="33">
        <f t="shared" si="1"/>
        <v>4</v>
      </c>
      <c r="Q9" s="33">
        <f t="shared" si="1"/>
        <v>75</v>
      </c>
      <c r="R9" s="35">
        <f t="shared" si="1"/>
        <v>21</v>
      </c>
      <c r="S9" s="2"/>
    </row>
    <row r="10" spans="1:19" ht="15.75" customHeight="1">
      <c r="A10" s="4" t="s">
        <v>14</v>
      </c>
      <c r="B10" s="33">
        <f aca="true" t="shared" si="2" ref="B10:R10">SUM(B57,B61,B66,B71,B79,B83)</f>
        <v>0</v>
      </c>
      <c r="C10" s="33">
        <f t="shared" si="2"/>
        <v>0</v>
      </c>
      <c r="D10" s="33">
        <f t="shared" si="2"/>
        <v>0</v>
      </c>
      <c r="E10" s="33">
        <f t="shared" si="2"/>
        <v>0</v>
      </c>
      <c r="F10" s="33">
        <f t="shared" si="2"/>
        <v>0</v>
      </c>
      <c r="G10" s="33">
        <f t="shared" si="2"/>
        <v>0</v>
      </c>
      <c r="H10" s="33">
        <f t="shared" si="2"/>
        <v>0</v>
      </c>
      <c r="I10" s="33">
        <f t="shared" si="2"/>
        <v>0</v>
      </c>
      <c r="J10" s="33">
        <f t="shared" si="2"/>
        <v>0</v>
      </c>
      <c r="K10" s="33">
        <f t="shared" si="2"/>
        <v>0</v>
      </c>
      <c r="L10" s="33">
        <f t="shared" si="2"/>
        <v>0</v>
      </c>
      <c r="M10" s="33">
        <f t="shared" si="2"/>
        <v>0</v>
      </c>
      <c r="N10" s="33">
        <f t="shared" si="2"/>
        <v>0</v>
      </c>
      <c r="O10" s="33">
        <f t="shared" si="2"/>
        <v>0</v>
      </c>
      <c r="P10" s="33">
        <f t="shared" si="2"/>
        <v>0</v>
      </c>
      <c r="Q10" s="33">
        <f t="shared" si="2"/>
        <v>0</v>
      </c>
      <c r="R10" s="35">
        <f t="shared" si="2"/>
        <v>2</v>
      </c>
      <c r="S10" s="2"/>
    </row>
    <row r="11" spans="1:19" ht="15.75" customHeight="1">
      <c r="A11" s="4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5"/>
      <c r="S11" s="26"/>
    </row>
    <row r="12" spans="1:19" ht="15.75" customHeight="1">
      <c r="A12" s="4" t="s">
        <v>15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24</v>
      </c>
      <c r="R12" s="35">
        <v>4</v>
      </c>
      <c r="S12" s="2"/>
    </row>
    <row r="13" spans="1:19" ht="15.75" customHeight="1">
      <c r="A13" s="43" t="s">
        <v>76</v>
      </c>
      <c r="B13" s="33" t="s">
        <v>83</v>
      </c>
      <c r="C13" s="33" t="s">
        <v>82</v>
      </c>
      <c r="D13" s="33" t="s">
        <v>82</v>
      </c>
      <c r="E13" s="33" t="s">
        <v>82</v>
      </c>
      <c r="F13" s="33" t="s">
        <v>82</v>
      </c>
      <c r="G13" s="33" t="s">
        <v>82</v>
      </c>
      <c r="H13" s="33" t="s">
        <v>82</v>
      </c>
      <c r="I13" s="33" t="s">
        <v>82</v>
      </c>
      <c r="J13" s="33" t="s">
        <v>82</v>
      </c>
      <c r="K13" s="33" t="s">
        <v>82</v>
      </c>
      <c r="L13" s="33" t="s">
        <v>82</v>
      </c>
      <c r="M13" s="33" t="s">
        <v>82</v>
      </c>
      <c r="N13" s="33" t="s">
        <v>82</v>
      </c>
      <c r="O13" s="33" t="s">
        <v>82</v>
      </c>
      <c r="P13" s="33" t="s">
        <v>82</v>
      </c>
      <c r="Q13" s="33" t="s">
        <v>82</v>
      </c>
      <c r="R13" s="35" t="s">
        <v>82</v>
      </c>
      <c r="S13" s="2"/>
    </row>
    <row r="14" spans="1:19" ht="15.75" customHeight="1">
      <c r="A14" s="43" t="s">
        <v>77</v>
      </c>
      <c r="B14" s="33" t="s">
        <v>83</v>
      </c>
      <c r="C14" s="33" t="s">
        <v>82</v>
      </c>
      <c r="D14" s="33" t="s">
        <v>82</v>
      </c>
      <c r="E14" s="33" t="s">
        <v>82</v>
      </c>
      <c r="F14" s="33" t="s">
        <v>82</v>
      </c>
      <c r="G14" s="33" t="s">
        <v>82</v>
      </c>
      <c r="H14" s="33" t="s">
        <v>82</v>
      </c>
      <c r="I14" s="33" t="s">
        <v>82</v>
      </c>
      <c r="J14" s="33" t="s">
        <v>82</v>
      </c>
      <c r="K14" s="33" t="s">
        <v>82</v>
      </c>
      <c r="L14" s="33" t="s">
        <v>82</v>
      </c>
      <c r="M14" s="33" t="s">
        <v>82</v>
      </c>
      <c r="N14" s="33" t="s">
        <v>82</v>
      </c>
      <c r="O14" s="33" t="s">
        <v>82</v>
      </c>
      <c r="P14" s="33" t="s">
        <v>82</v>
      </c>
      <c r="Q14" s="33" t="s">
        <v>82</v>
      </c>
      <c r="R14" s="35" t="s">
        <v>82</v>
      </c>
      <c r="S14" s="2"/>
    </row>
    <row r="15" spans="1:19" ht="15.75" customHeight="1">
      <c r="A15" s="43" t="s">
        <v>78</v>
      </c>
      <c r="B15" s="33" t="s">
        <v>83</v>
      </c>
      <c r="C15" s="33" t="s">
        <v>82</v>
      </c>
      <c r="D15" s="33" t="s">
        <v>82</v>
      </c>
      <c r="E15" s="33" t="s">
        <v>82</v>
      </c>
      <c r="F15" s="33" t="s">
        <v>82</v>
      </c>
      <c r="G15" s="33" t="s">
        <v>82</v>
      </c>
      <c r="H15" s="33" t="s">
        <v>82</v>
      </c>
      <c r="I15" s="33" t="s">
        <v>82</v>
      </c>
      <c r="J15" s="33" t="s">
        <v>82</v>
      </c>
      <c r="K15" s="33" t="s">
        <v>82</v>
      </c>
      <c r="L15" s="33" t="s">
        <v>82</v>
      </c>
      <c r="M15" s="33" t="s">
        <v>82</v>
      </c>
      <c r="N15" s="33" t="s">
        <v>82</v>
      </c>
      <c r="O15" s="33" t="s">
        <v>82</v>
      </c>
      <c r="P15" s="33" t="s">
        <v>82</v>
      </c>
      <c r="Q15" s="33" t="s">
        <v>82</v>
      </c>
      <c r="R15" s="35" t="s">
        <v>82</v>
      </c>
      <c r="S15" s="2"/>
    </row>
    <row r="16" spans="1:19" ht="15.75" customHeight="1">
      <c r="A16" s="43" t="s">
        <v>79</v>
      </c>
      <c r="B16" s="33" t="s">
        <v>83</v>
      </c>
      <c r="C16" s="33" t="s">
        <v>82</v>
      </c>
      <c r="D16" s="33" t="s">
        <v>82</v>
      </c>
      <c r="E16" s="33" t="s">
        <v>82</v>
      </c>
      <c r="F16" s="33" t="s">
        <v>82</v>
      </c>
      <c r="G16" s="33" t="s">
        <v>82</v>
      </c>
      <c r="H16" s="33" t="s">
        <v>82</v>
      </c>
      <c r="I16" s="33" t="s">
        <v>82</v>
      </c>
      <c r="J16" s="33" t="s">
        <v>82</v>
      </c>
      <c r="K16" s="33" t="s">
        <v>82</v>
      </c>
      <c r="L16" s="33" t="s">
        <v>82</v>
      </c>
      <c r="M16" s="33" t="s">
        <v>82</v>
      </c>
      <c r="N16" s="33" t="s">
        <v>82</v>
      </c>
      <c r="O16" s="33" t="s">
        <v>82</v>
      </c>
      <c r="P16" s="33" t="s">
        <v>82</v>
      </c>
      <c r="Q16" s="33" t="s">
        <v>82</v>
      </c>
      <c r="R16" s="35" t="s">
        <v>82</v>
      </c>
      <c r="S16" s="2"/>
    </row>
    <row r="17" spans="1:19" ht="15.75" customHeight="1">
      <c r="A17" s="43" t="s">
        <v>80</v>
      </c>
      <c r="B17" s="33" t="s">
        <v>83</v>
      </c>
      <c r="C17" s="33" t="s">
        <v>82</v>
      </c>
      <c r="D17" s="33" t="s">
        <v>82</v>
      </c>
      <c r="E17" s="33" t="s">
        <v>82</v>
      </c>
      <c r="F17" s="33" t="s">
        <v>82</v>
      </c>
      <c r="G17" s="33" t="s">
        <v>82</v>
      </c>
      <c r="H17" s="33" t="s">
        <v>82</v>
      </c>
      <c r="I17" s="33" t="s">
        <v>82</v>
      </c>
      <c r="J17" s="33" t="s">
        <v>82</v>
      </c>
      <c r="K17" s="33" t="s">
        <v>82</v>
      </c>
      <c r="L17" s="33" t="s">
        <v>82</v>
      </c>
      <c r="M17" s="33" t="s">
        <v>82</v>
      </c>
      <c r="N17" s="33" t="s">
        <v>82</v>
      </c>
      <c r="O17" s="33" t="s">
        <v>82</v>
      </c>
      <c r="P17" s="33" t="s">
        <v>82</v>
      </c>
      <c r="Q17" s="33" t="s">
        <v>82</v>
      </c>
      <c r="R17" s="35" t="s">
        <v>82</v>
      </c>
      <c r="S17" s="2"/>
    </row>
    <row r="18" spans="1:19" ht="15.75" customHeight="1">
      <c r="A18" s="43" t="s">
        <v>81</v>
      </c>
      <c r="B18" s="33" t="s">
        <v>83</v>
      </c>
      <c r="C18" s="33" t="s">
        <v>82</v>
      </c>
      <c r="D18" s="33" t="s">
        <v>82</v>
      </c>
      <c r="E18" s="33" t="s">
        <v>82</v>
      </c>
      <c r="F18" s="33" t="s">
        <v>82</v>
      </c>
      <c r="G18" s="33" t="s">
        <v>82</v>
      </c>
      <c r="H18" s="33" t="s">
        <v>82</v>
      </c>
      <c r="I18" s="33" t="s">
        <v>82</v>
      </c>
      <c r="J18" s="33" t="s">
        <v>82</v>
      </c>
      <c r="K18" s="33" t="s">
        <v>82</v>
      </c>
      <c r="L18" s="33" t="s">
        <v>82</v>
      </c>
      <c r="M18" s="33" t="s">
        <v>82</v>
      </c>
      <c r="N18" s="33" t="s">
        <v>82</v>
      </c>
      <c r="O18" s="33" t="s">
        <v>82</v>
      </c>
      <c r="P18" s="33" t="s">
        <v>82</v>
      </c>
      <c r="Q18" s="33" t="s">
        <v>82</v>
      </c>
      <c r="R18" s="35" t="s">
        <v>82</v>
      </c>
      <c r="S18" s="2"/>
    </row>
    <row r="19" spans="1:19" ht="15.75" customHeight="1">
      <c r="A19" s="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5"/>
      <c r="S19" s="2"/>
    </row>
    <row r="20" spans="1:19" ht="15.75" customHeight="1">
      <c r="A20" s="4" t="s">
        <v>16</v>
      </c>
      <c r="B20" s="33">
        <f>SUM(C20,J20)</f>
        <v>0</v>
      </c>
      <c r="C20" s="33">
        <f>SUM(D20,G20)</f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1</v>
      </c>
      <c r="R20" s="35">
        <v>0</v>
      </c>
      <c r="S20" s="2"/>
    </row>
    <row r="21" spans="1:19" ht="15.75" customHeight="1">
      <c r="A21" s="4" t="s">
        <v>17</v>
      </c>
      <c r="B21" s="33">
        <f aca="true" t="shared" si="3" ref="B21:B55">SUM(C21,J21)</f>
        <v>4</v>
      </c>
      <c r="C21" s="33">
        <f aca="true" t="shared" si="4" ref="C21:C55">SUM(D21,G21)</f>
        <v>4</v>
      </c>
      <c r="D21" s="33">
        <v>1</v>
      </c>
      <c r="E21" s="33">
        <v>1</v>
      </c>
      <c r="F21" s="33">
        <v>0</v>
      </c>
      <c r="G21" s="33">
        <v>3</v>
      </c>
      <c r="H21" s="33">
        <v>3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1</v>
      </c>
      <c r="R21" s="35">
        <v>0</v>
      </c>
      <c r="S21" s="2"/>
    </row>
    <row r="22" spans="1:19" ht="15.75" customHeight="1">
      <c r="A22" s="4" t="s">
        <v>18</v>
      </c>
      <c r="B22" s="33">
        <f t="shared" si="3"/>
        <v>0</v>
      </c>
      <c r="C22" s="33">
        <f t="shared" si="4"/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13</v>
      </c>
      <c r="R22" s="35">
        <v>3</v>
      </c>
      <c r="S22" s="2"/>
    </row>
    <row r="23" spans="1:19" ht="15.75" customHeight="1">
      <c r="A23" s="4" t="s">
        <v>19</v>
      </c>
      <c r="B23" s="33">
        <f t="shared" si="3"/>
        <v>0</v>
      </c>
      <c r="C23" s="33">
        <f t="shared" si="4"/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5">
        <v>1</v>
      </c>
      <c r="S23" s="2"/>
    </row>
    <row r="24" spans="1:19" ht="15.75" customHeight="1">
      <c r="A24" s="4" t="s">
        <v>20</v>
      </c>
      <c r="B24" s="33">
        <f t="shared" si="3"/>
        <v>1</v>
      </c>
      <c r="C24" s="33">
        <f t="shared" si="4"/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1</v>
      </c>
      <c r="K24" s="33">
        <v>1</v>
      </c>
      <c r="L24" s="33">
        <v>0</v>
      </c>
      <c r="M24" s="33">
        <v>1</v>
      </c>
      <c r="N24" s="33">
        <v>0</v>
      </c>
      <c r="O24" s="33">
        <v>0</v>
      </c>
      <c r="P24" s="33">
        <v>0</v>
      </c>
      <c r="Q24" s="33">
        <v>1</v>
      </c>
      <c r="R24" s="35">
        <v>1</v>
      </c>
      <c r="S24" s="2"/>
    </row>
    <row r="25" spans="1:19" ht="15.75" customHeight="1">
      <c r="A25" s="4" t="s">
        <v>21</v>
      </c>
      <c r="B25" s="33">
        <f t="shared" si="3"/>
        <v>0</v>
      </c>
      <c r="C25" s="33">
        <f t="shared" si="4"/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27</v>
      </c>
      <c r="R25" s="35">
        <v>1</v>
      </c>
      <c r="S25" s="2"/>
    </row>
    <row r="26" spans="1:19" ht="15.75" customHeight="1">
      <c r="A26" s="4" t="s">
        <v>22</v>
      </c>
      <c r="B26" s="33">
        <f t="shared" si="3"/>
        <v>0</v>
      </c>
      <c r="C26" s="33">
        <f t="shared" si="4"/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5">
        <v>0</v>
      </c>
      <c r="S26" s="2"/>
    </row>
    <row r="27" spans="1:19" ht="15.75" customHeight="1">
      <c r="A27" s="4" t="s">
        <v>23</v>
      </c>
      <c r="B27" s="33">
        <f t="shared" si="3"/>
        <v>0</v>
      </c>
      <c r="C27" s="33">
        <f t="shared" si="4"/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5">
        <v>0</v>
      </c>
      <c r="S27" s="2"/>
    </row>
    <row r="28" spans="1:19" ht="15.75" customHeight="1">
      <c r="A28" s="4" t="s">
        <v>24</v>
      </c>
      <c r="B28" s="33">
        <f t="shared" si="3"/>
        <v>1</v>
      </c>
      <c r="C28" s="33">
        <f t="shared" si="4"/>
        <v>1</v>
      </c>
      <c r="D28" s="33">
        <v>1</v>
      </c>
      <c r="E28" s="33">
        <v>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1</v>
      </c>
      <c r="R28" s="35">
        <v>0</v>
      </c>
      <c r="S28" s="2"/>
    </row>
    <row r="29" spans="1:19" ht="15.75" customHeight="1">
      <c r="A29" s="4" t="s">
        <v>25</v>
      </c>
      <c r="B29" s="33">
        <f t="shared" si="3"/>
        <v>0</v>
      </c>
      <c r="C29" s="33">
        <f t="shared" si="4"/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5">
        <v>0</v>
      </c>
      <c r="S29" s="2"/>
    </row>
    <row r="30" spans="1:19" ht="15.75" customHeight="1">
      <c r="A30" s="4" t="s">
        <v>26</v>
      </c>
      <c r="B30" s="33">
        <f t="shared" si="3"/>
        <v>0</v>
      </c>
      <c r="C30" s="33">
        <f t="shared" si="4"/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5">
        <v>1</v>
      </c>
      <c r="S30" s="2"/>
    </row>
    <row r="31" spans="1:19" ht="15.75" customHeight="1">
      <c r="A31" s="4" t="s">
        <v>27</v>
      </c>
      <c r="B31" s="33">
        <f t="shared" si="3"/>
        <v>0</v>
      </c>
      <c r="C31" s="33">
        <f t="shared" si="4"/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5">
        <v>0</v>
      </c>
      <c r="S31" s="2"/>
    </row>
    <row r="32" spans="1:19" ht="15.75" customHeight="1">
      <c r="A32" s="4" t="s">
        <v>28</v>
      </c>
      <c r="B32" s="33">
        <f t="shared" si="3"/>
        <v>0</v>
      </c>
      <c r="C32" s="33">
        <f t="shared" si="4"/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5">
        <v>0</v>
      </c>
      <c r="S32" s="2"/>
    </row>
    <row r="33" spans="1:19" ht="15.75" customHeight="1">
      <c r="A33" s="4" t="s">
        <v>29</v>
      </c>
      <c r="B33" s="33">
        <f t="shared" si="3"/>
        <v>0</v>
      </c>
      <c r="C33" s="33">
        <f t="shared" si="4"/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5">
        <v>1</v>
      </c>
      <c r="S33" s="2"/>
    </row>
    <row r="34" spans="1:19" ht="15.75" customHeight="1">
      <c r="A34" s="4" t="s">
        <v>30</v>
      </c>
      <c r="B34" s="33">
        <f t="shared" si="3"/>
        <v>0</v>
      </c>
      <c r="C34" s="33">
        <f t="shared" si="4"/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5">
        <v>0</v>
      </c>
      <c r="S34" s="2"/>
    </row>
    <row r="35" spans="1:19" ht="15.75" customHeight="1">
      <c r="A35" s="4" t="s">
        <v>31</v>
      </c>
      <c r="B35" s="33">
        <f t="shared" si="3"/>
        <v>2</v>
      </c>
      <c r="C35" s="33">
        <f t="shared" si="4"/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2</v>
      </c>
      <c r="K35" s="33">
        <v>2</v>
      </c>
      <c r="L35" s="33">
        <v>1</v>
      </c>
      <c r="M35" s="33">
        <v>1</v>
      </c>
      <c r="N35" s="33">
        <v>0</v>
      </c>
      <c r="O35" s="33">
        <v>0</v>
      </c>
      <c r="P35" s="33">
        <v>0</v>
      </c>
      <c r="Q35" s="33">
        <v>1</v>
      </c>
      <c r="R35" s="35">
        <v>2</v>
      </c>
      <c r="S35" s="2"/>
    </row>
    <row r="36" spans="1:19" ht="15.75" customHeight="1">
      <c r="A36" s="4" t="s">
        <v>32</v>
      </c>
      <c r="B36" s="33">
        <f t="shared" si="3"/>
        <v>3</v>
      </c>
      <c r="C36" s="33">
        <f t="shared" si="4"/>
        <v>3</v>
      </c>
      <c r="D36" s="33">
        <v>3</v>
      </c>
      <c r="E36" s="33">
        <v>0</v>
      </c>
      <c r="F36" s="33">
        <v>3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5">
        <v>0</v>
      </c>
      <c r="S36" s="2"/>
    </row>
    <row r="37" spans="1:19" ht="15.75" customHeight="1">
      <c r="A37" s="4" t="s">
        <v>33</v>
      </c>
      <c r="B37" s="33">
        <f t="shared" si="3"/>
        <v>0</v>
      </c>
      <c r="C37" s="33">
        <f t="shared" si="4"/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2</v>
      </c>
      <c r="R37" s="35">
        <v>1</v>
      </c>
      <c r="S37" s="2"/>
    </row>
    <row r="38" spans="1:19" ht="15.75" customHeight="1">
      <c r="A38" s="4" t="s">
        <v>34</v>
      </c>
      <c r="B38" s="33">
        <f t="shared" si="3"/>
        <v>0</v>
      </c>
      <c r="C38" s="33">
        <f t="shared" si="4"/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5">
        <v>2</v>
      </c>
      <c r="S38" s="2"/>
    </row>
    <row r="39" spans="1:19" ht="15.75" customHeight="1">
      <c r="A39" s="4" t="s">
        <v>35</v>
      </c>
      <c r="B39" s="33">
        <f t="shared" si="3"/>
        <v>0</v>
      </c>
      <c r="C39" s="33">
        <f t="shared" si="4"/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5">
        <v>0</v>
      </c>
      <c r="S39" s="2"/>
    </row>
    <row r="40" spans="1:19" ht="15.75" customHeight="1">
      <c r="A40" s="4" t="s">
        <v>74</v>
      </c>
      <c r="B40" s="33">
        <f t="shared" si="3"/>
        <v>0</v>
      </c>
      <c r="C40" s="33">
        <f t="shared" si="4"/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5">
        <v>0</v>
      </c>
      <c r="S40" s="2"/>
    </row>
    <row r="41" spans="1:19" ht="15.75" customHeight="1">
      <c r="A41" s="4" t="s">
        <v>36</v>
      </c>
      <c r="B41" s="33">
        <f t="shared" si="3"/>
        <v>0</v>
      </c>
      <c r="C41" s="33">
        <f t="shared" si="4"/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2</v>
      </c>
      <c r="R41" s="35">
        <v>0</v>
      </c>
      <c r="S41" s="2"/>
    </row>
    <row r="42" spans="1:19" ht="15.75" customHeight="1">
      <c r="A42" s="4" t="s">
        <v>37</v>
      </c>
      <c r="B42" s="33">
        <f t="shared" si="3"/>
        <v>0</v>
      </c>
      <c r="C42" s="33">
        <f t="shared" si="4"/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2</v>
      </c>
      <c r="R42" s="35">
        <v>0</v>
      </c>
      <c r="S42" s="2"/>
    </row>
    <row r="43" spans="1:19" ht="15.75" customHeight="1">
      <c r="A43" s="4" t="s">
        <v>38</v>
      </c>
      <c r="B43" s="33">
        <f t="shared" si="3"/>
        <v>8</v>
      </c>
      <c r="C43" s="33">
        <f t="shared" si="4"/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8</v>
      </c>
      <c r="K43" s="33">
        <v>3</v>
      </c>
      <c r="L43" s="33">
        <v>1</v>
      </c>
      <c r="M43" s="33">
        <v>2</v>
      </c>
      <c r="N43" s="33">
        <v>5</v>
      </c>
      <c r="O43" s="33">
        <v>1</v>
      </c>
      <c r="P43" s="33">
        <v>4</v>
      </c>
      <c r="Q43" s="33">
        <v>0</v>
      </c>
      <c r="R43" s="35">
        <v>2</v>
      </c>
      <c r="S43" s="2"/>
    </row>
    <row r="44" spans="1:19" ht="15.75" customHeight="1">
      <c r="A44" s="4" t="s">
        <v>39</v>
      </c>
      <c r="B44" s="33">
        <f t="shared" si="3"/>
        <v>1</v>
      </c>
      <c r="C44" s="33">
        <f t="shared" si="4"/>
        <v>1</v>
      </c>
      <c r="D44" s="33">
        <v>1</v>
      </c>
      <c r="E44" s="33">
        <v>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5">
        <v>1</v>
      </c>
      <c r="S44" s="2"/>
    </row>
    <row r="45" spans="1:19" ht="15.75" customHeight="1">
      <c r="A45" s="4" t="s">
        <v>75</v>
      </c>
      <c r="B45" s="33">
        <f t="shared" si="3"/>
        <v>0</v>
      </c>
      <c r="C45" s="33">
        <f t="shared" si="4"/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5">
        <v>0</v>
      </c>
      <c r="S45" s="2"/>
    </row>
    <row r="46" spans="1:19" ht="15.75" customHeight="1">
      <c r="A46" s="4" t="s">
        <v>40</v>
      </c>
      <c r="B46" s="33">
        <f t="shared" si="3"/>
        <v>1</v>
      </c>
      <c r="C46" s="33">
        <f t="shared" si="4"/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1</v>
      </c>
      <c r="K46" s="33">
        <v>1</v>
      </c>
      <c r="L46" s="33">
        <v>1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5">
        <v>0</v>
      </c>
      <c r="S46" s="2"/>
    </row>
    <row r="47" spans="1:19" ht="15.75" customHeight="1">
      <c r="A47" s="4" t="s">
        <v>41</v>
      </c>
      <c r="B47" s="33">
        <f t="shared" si="3"/>
        <v>0</v>
      </c>
      <c r="C47" s="33">
        <f t="shared" si="4"/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5">
        <v>0</v>
      </c>
      <c r="S47" s="2"/>
    </row>
    <row r="48" spans="1:19" ht="15.75" customHeight="1">
      <c r="A48" s="4" t="s">
        <v>42</v>
      </c>
      <c r="B48" s="33">
        <f t="shared" si="3"/>
        <v>0</v>
      </c>
      <c r="C48" s="33">
        <f t="shared" si="4"/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5">
        <v>0</v>
      </c>
      <c r="S48" s="2"/>
    </row>
    <row r="49" spans="1:19" ht="15.75" customHeight="1">
      <c r="A49" s="4" t="s">
        <v>43</v>
      </c>
      <c r="B49" s="33">
        <f t="shared" si="3"/>
        <v>0</v>
      </c>
      <c r="C49" s="33">
        <f t="shared" si="4"/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5">
        <v>1</v>
      </c>
      <c r="S49" s="2"/>
    </row>
    <row r="50" spans="1:19" ht="15.75" customHeight="1">
      <c r="A50" s="4" t="s">
        <v>44</v>
      </c>
      <c r="B50" s="33">
        <f t="shared" si="3"/>
        <v>0</v>
      </c>
      <c r="C50" s="33">
        <f t="shared" si="4"/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5">
        <v>0</v>
      </c>
      <c r="S50" s="2"/>
    </row>
    <row r="51" spans="1:19" ht="15.75" customHeight="1">
      <c r="A51" s="4" t="s">
        <v>45</v>
      </c>
      <c r="B51" s="33">
        <f t="shared" si="3"/>
        <v>0</v>
      </c>
      <c r="C51" s="33">
        <f t="shared" si="4"/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5">
        <v>0</v>
      </c>
      <c r="S51" s="2"/>
    </row>
    <row r="52" spans="1:19" ht="15.75" customHeight="1">
      <c r="A52" s="4" t="s">
        <v>46</v>
      </c>
      <c r="B52" s="33">
        <f t="shared" si="3"/>
        <v>0</v>
      </c>
      <c r="C52" s="33">
        <f t="shared" si="4"/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5">
        <v>0</v>
      </c>
      <c r="S52" s="2"/>
    </row>
    <row r="53" spans="1:19" ht="15.75" customHeight="1">
      <c r="A53" s="4" t="s">
        <v>47</v>
      </c>
      <c r="B53" s="33">
        <f t="shared" si="3"/>
        <v>0</v>
      </c>
      <c r="C53" s="33">
        <f t="shared" si="4"/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5">
        <v>0</v>
      </c>
      <c r="S53" s="2"/>
    </row>
    <row r="54" spans="1:19" ht="15.75" customHeight="1">
      <c r="A54" s="4" t="s">
        <v>48</v>
      </c>
      <c r="B54" s="33">
        <f t="shared" si="3"/>
        <v>0</v>
      </c>
      <c r="C54" s="33">
        <f t="shared" si="4"/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5">
        <v>0</v>
      </c>
      <c r="S54" s="2"/>
    </row>
    <row r="55" spans="1:19" ht="15.75" customHeight="1">
      <c r="A55" s="45" t="s">
        <v>85</v>
      </c>
      <c r="B55" s="33">
        <f t="shared" si="3"/>
        <v>0</v>
      </c>
      <c r="C55" s="33">
        <f t="shared" si="4"/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5">
        <v>0</v>
      </c>
      <c r="S55" s="2"/>
    </row>
    <row r="56" spans="1:19" ht="15.75" customHeight="1">
      <c r="A56" s="4"/>
      <c r="B56" s="37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5"/>
      <c r="S56" s="2"/>
    </row>
    <row r="57" spans="1:19" s="30" customFormat="1" ht="15.75" customHeight="1">
      <c r="A57" s="27" t="s">
        <v>49</v>
      </c>
      <c r="B57" s="38">
        <f aca="true" t="shared" si="5" ref="B57:R57">SUM(B58:B59)</f>
        <v>0</v>
      </c>
      <c r="C57" s="39">
        <f t="shared" si="5"/>
        <v>0</v>
      </c>
      <c r="D57" s="39">
        <f t="shared" si="5"/>
        <v>0</v>
      </c>
      <c r="E57" s="39">
        <f t="shared" si="5"/>
        <v>0</v>
      </c>
      <c r="F57" s="39">
        <f t="shared" si="5"/>
        <v>0</v>
      </c>
      <c r="G57" s="39">
        <f t="shared" si="5"/>
        <v>0</v>
      </c>
      <c r="H57" s="39">
        <f t="shared" si="5"/>
        <v>0</v>
      </c>
      <c r="I57" s="39">
        <f t="shared" si="5"/>
        <v>0</v>
      </c>
      <c r="J57" s="39">
        <f t="shared" si="5"/>
        <v>0</v>
      </c>
      <c r="K57" s="39">
        <f t="shared" si="5"/>
        <v>0</v>
      </c>
      <c r="L57" s="39">
        <f t="shared" si="5"/>
        <v>0</v>
      </c>
      <c r="M57" s="39">
        <f t="shared" si="5"/>
        <v>0</v>
      </c>
      <c r="N57" s="39">
        <f t="shared" si="5"/>
        <v>0</v>
      </c>
      <c r="O57" s="39">
        <f t="shared" si="5"/>
        <v>0</v>
      </c>
      <c r="P57" s="39">
        <f t="shared" si="5"/>
        <v>0</v>
      </c>
      <c r="Q57" s="39">
        <f t="shared" si="5"/>
        <v>0</v>
      </c>
      <c r="R57" s="28">
        <f t="shared" si="5"/>
        <v>0</v>
      </c>
      <c r="S57" s="29"/>
    </row>
    <row r="58" spans="1:19" ht="15.75" customHeight="1">
      <c r="A58" s="4" t="s">
        <v>50</v>
      </c>
      <c r="B58" s="37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5">
        <v>0</v>
      </c>
      <c r="S58" s="2"/>
    </row>
    <row r="59" spans="1:19" ht="15.75" customHeight="1">
      <c r="A59" s="4" t="s">
        <v>51</v>
      </c>
      <c r="B59" s="37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5">
        <v>0</v>
      </c>
      <c r="S59" s="2"/>
    </row>
    <row r="60" spans="1:19" ht="15.75" customHeight="1">
      <c r="A60" s="4"/>
      <c r="B60" s="37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5"/>
      <c r="S60" s="2"/>
    </row>
    <row r="61" spans="1:19" s="30" customFormat="1" ht="15.75" customHeight="1">
      <c r="A61" s="27" t="s">
        <v>52</v>
      </c>
      <c r="B61" s="38">
        <f>SUM(B62:B64)</f>
        <v>0</v>
      </c>
      <c r="C61" s="39">
        <f aca="true" t="shared" si="6" ref="C61:R61">SUM(C62:C64)</f>
        <v>0</v>
      </c>
      <c r="D61" s="39">
        <f t="shared" si="6"/>
        <v>0</v>
      </c>
      <c r="E61" s="39">
        <f t="shared" si="6"/>
        <v>0</v>
      </c>
      <c r="F61" s="39">
        <f t="shared" si="6"/>
        <v>0</v>
      </c>
      <c r="G61" s="39">
        <f t="shared" si="6"/>
        <v>0</v>
      </c>
      <c r="H61" s="39">
        <f t="shared" si="6"/>
        <v>0</v>
      </c>
      <c r="I61" s="39">
        <f t="shared" si="6"/>
        <v>0</v>
      </c>
      <c r="J61" s="39">
        <f t="shared" si="6"/>
        <v>0</v>
      </c>
      <c r="K61" s="39">
        <f t="shared" si="6"/>
        <v>0</v>
      </c>
      <c r="L61" s="39">
        <f t="shared" si="6"/>
        <v>0</v>
      </c>
      <c r="M61" s="39">
        <f t="shared" si="6"/>
        <v>0</v>
      </c>
      <c r="N61" s="39">
        <f t="shared" si="6"/>
        <v>0</v>
      </c>
      <c r="O61" s="39">
        <f t="shared" si="6"/>
        <v>0</v>
      </c>
      <c r="P61" s="39">
        <f t="shared" si="6"/>
        <v>0</v>
      </c>
      <c r="Q61" s="39">
        <f t="shared" si="6"/>
        <v>0</v>
      </c>
      <c r="R61" s="28">
        <f t="shared" si="6"/>
        <v>0</v>
      </c>
      <c r="S61" s="29"/>
    </row>
    <row r="62" spans="1:19" ht="15.75" customHeight="1">
      <c r="A62" s="4" t="s">
        <v>53</v>
      </c>
      <c r="B62" s="37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5">
        <v>0</v>
      </c>
      <c r="S62" s="2"/>
    </row>
    <row r="63" spans="1:19" ht="15.75" customHeight="1">
      <c r="A63" s="4" t="s">
        <v>54</v>
      </c>
      <c r="B63" s="37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5">
        <v>0</v>
      </c>
      <c r="S63" s="2"/>
    </row>
    <row r="64" spans="1:19" ht="15.75" customHeight="1">
      <c r="A64" s="4" t="s">
        <v>55</v>
      </c>
      <c r="B64" s="37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5">
        <v>0</v>
      </c>
      <c r="S64" s="2"/>
    </row>
    <row r="65" spans="1:19" ht="15.75" customHeight="1">
      <c r="A65" s="4"/>
      <c r="B65" s="37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5"/>
      <c r="S65" s="2"/>
    </row>
    <row r="66" spans="1:19" s="30" customFormat="1" ht="15.75" customHeight="1">
      <c r="A66" s="27" t="s">
        <v>56</v>
      </c>
      <c r="B66" s="38">
        <f>SUM(B67:B69)</f>
        <v>0</v>
      </c>
      <c r="C66" s="39">
        <f aca="true" t="shared" si="7" ref="C66:R66">SUM(C67:C69)</f>
        <v>0</v>
      </c>
      <c r="D66" s="39">
        <f t="shared" si="7"/>
        <v>0</v>
      </c>
      <c r="E66" s="39">
        <f t="shared" si="7"/>
        <v>0</v>
      </c>
      <c r="F66" s="39">
        <f t="shared" si="7"/>
        <v>0</v>
      </c>
      <c r="G66" s="39">
        <f t="shared" si="7"/>
        <v>0</v>
      </c>
      <c r="H66" s="39">
        <f t="shared" si="7"/>
        <v>0</v>
      </c>
      <c r="I66" s="39">
        <f t="shared" si="7"/>
        <v>0</v>
      </c>
      <c r="J66" s="39">
        <f t="shared" si="7"/>
        <v>0</v>
      </c>
      <c r="K66" s="39">
        <f t="shared" si="7"/>
        <v>0</v>
      </c>
      <c r="L66" s="39">
        <f t="shared" si="7"/>
        <v>0</v>
      </c>
      <c r="M66" s="39">
        <f t="shared" si="7"/>
        <v>0</v>
      </c>
      <c r="N66" s="39">
        <f t="shared" si="7"/>
        <v>0</v>
      </c>
      <c r="O66" s="39">
        <f t="shared" si="7"/>
        <v>0</v>
      </c>
      <c r="P66" s="39">
        <f t="shared" si="7"/>
        <v>0</v>
      </c>
      <c r="Q66" s="39">
        <f t="shared" si="7"/>
        <v>0</v>
      </c>
      <c r="R66" s="28">
        <f t="shared" si="7"/>
        <v>1</v>
      </c>
      <c r="S66" s="29"/>
    </row>
    <row r="67" spans="1:19" ht="15.75" customHeight="1">
      <c r="A67" s="4" t="s">
        <v>57</v>
      </c>
      <c r="B67" s="37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5">
        <v>1</v>
      </c>
      <c r="S67" s="2"/>
    </row>
    <row r="68" spans="1:19" ht="15.75" customHeight="1">
      <c r="A68" s="4" t="s">
        <v>58</v>
      </c>
      <c r="B68" s="37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5">
        <v>0</v>
      </c>
      <c r="S68" s="2"/>
    </row>
    <row r="69" spans="1:19" ht="15.75" customHeight="1">
      <c r="A69" s="4" t="s">
        <v>59</v>
      </c>
      <c r="B69" s="37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5">
        <v>0</v>
      </c>
      <c r="S69" s="2"/>
    </row>
    <row r="70" spans="1:19" ht="15.75" customHeight="1">
      <c r="A70" s="4"/>
      <c r="B70" s="37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5"/>
      <c r="S70" s="2"/>
    </row>
    <row r="71" spans="1:19" s="30" customFormat="1" ht="15.75" customHeight="1">
      <c r="A71" s="27" t="s">
        <v>60</v>
      </c>
      <c r="B71" s="38">
        <f>SUM(B72:B77)</f>
        <v>0</v>
      </c>
      <c r="C71" s="39">
        <f aca="true" t="shared" si="8" ref="C71:R71">SUM(C72:C77)</f>
        <v>0</v>
      </c>
      <c r="D71" s="39">
        <f t="shared" si="8"/>
        <v>0</v>
      </c>
      <c r="E71" s="39">
        <f t="shared" si="8"/>
        <v>0</v>
      </c>
      <c r="F71" s="39">
        <f t="shared" si="8"/>
        <v>0</v>
      </c>
      <c r="G71" s="39">
        <f t="shared" si="8"/>
        <v>0</v>
      </c>
      <c r="H71" s="39">
        <f t="shared" si="8"/>
        <v>0</v>
      </c>
      <c r="I71" s="39">
        <f t="shared" si="8"/>
        <v>0</v>
      </c>
      <c r="J71" s="39">
        <f t="shared" si="8"/>
        <v>0</v>
      </c>
      <c r="K71" s="39">
        <f t="shared" si="8"/>
        <v>0</v>
      </c>
      <c r="L71" s="39">
        <f t="shared" si="8"/>
        <v>0</v>
      </c>
      <c r="M71" s="39">
        <f t="shared" si="8"/>
        <v>0</v>
      </c>
      <c r="N71" s="39">
        <f t="shared" si="8"/>
        <v>0</v>
      </c>
      <c r="O71" s="39">
        <f t="shared" si="8"/>
        <v>0</v>
      </c>
      <c r="P71" s="39">
        <f t="shared" si="8"/>
        <v>0</v>
      </c>
      <c r="Q71" s="39">
        <f t="shared" si="8"/>
        <v>0</v>
      </c>
      <c r="R71" s="28">
        <f t="shared" si="8"/>
        <v>0</v>
      </c>
      <c r="S71" s="29"/>
    </row>
    <row r="72" spans="1:19" ht="15.75" customHeight="1">
      <c r="A72" s="4" t="s">
        <v>61</v>
      </c>
      <c r="B72" s="37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5">
        <v>0</v>
      </c>
      <c r="S72" s="2"/>
    </row>
    <row r="73" spans="1:19" ht="15.75" customHeight="1">
      <c r="A73" s="4" t="s">
        <v>62</v>
      </c>
      <c r="B73" s="37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5">
        <v>0</v>
      </c>
      <c r="S73" s="2"/>
    </row>
    <row r="74" spans="1:19" ht="15.75" customHeight="1">
      <c r="A74" s="4" t="s">
        <v>63</v>
      </c>
      <c r="B74" s="37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5">
        <v>0</v>
      </c>
      <c r="S74" s="2"/>
    </row>
    <row r="75" spans="1:19" ht="15.75" customHeight="1">
      <c r="A75" s="4" t="s">
        <v>64</v>
      </c>
      <c r="B75" s="37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5">
        <v>0</v>
      </c>
      <c r="S75" s="2"/>
    </row>
    <row r="76" spans="1:19" ht="15.75" customHeight="1">
      <c r="A76" s="4" t="s">
        <v>65</v>
      </c>
      <c r="B76" s="37">
        <v>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5">
        <v>0</v>
      </c>
      <c r="S76" s="2"/>
    </row>
    <row r="77" spans="1:19" ht="15.75" customHeight="1">
      <c r="A77" s="4" t="s">
        <v>66</v>
      </c>
      <c r="B77" s="37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5">
        <v>0</v>
      </c>
      <c r="S77" s="2"/>
    </row>
    <row r="78" spans="1:19" ht="15.75" customHeight="1">
      <c r="A78" s="4"/>
      <c r="B78" s="37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5"/>
      <c r="S78" s="2"/>
    </row>
    <row r="79" spans="1:19" s="30" customFormat="1" ht="15.75" customHeight="1">
      <c r="A79" s="27" t="s">
        <v>67</v>
      </c>
      <c r="B79" s="38">
        <f>SUM(B80:B81)</f>
        <v>0</v>
      </c>
      <c r="C79" s="39">
        <f aca="true" t="shared" si="9" ref="C79:R79">SUM(C80:C81)</f>
        <v>0</v>
      </c>
      <c r="D79" s="39">
        <f t="shared" si="9"/>
        <v>0</v>
      </c>
      <c r="E79" s="39">
        <f t="shared" si="9"/>
        <v>0</v>
      </c>
      <c r="F79" s="39">
        <f t="shared" si="9"/>
        <v>0</v>
      </c>
      <c r="G79" s="39">
        <f t="shared" si="9"/>
        <v>0</v>
      </c>
      <c r="H79" s="39">
        <f t="shared" si="9"/>
        <v>0</v>
      </c>
      <c r="I79" s="39">
        <f t="shared" si="9"/>
        <v>0</v>
      </c>
      <c r="J79" s="39">
        <f t="shared" si="9"/>
        <v>0</v>
      </c>
      <c r="K79" s="39">
        <f t="shared" si="9"/>
        <v>0</v>
      </c>
      <c r="L79" s="39">
        <f t="shared" si="9"/>
        <v>0</v>
      </c>
      <c r="M79" s="39">
        <f t="shared" si="9"/>
        <v>0</v>
      </c>
      <c r="N79" s="39">
        <f t="shared" si="9"/>
        <v>0</v>
      </c>
      <c r="O79" s="39">
        <f t="shared" si="9"/>
        <v>0</v>
      </c>
      <c r="P79" s="39">
        <f t="shared" si="9"/>
        <v>0</v>
      </c>
      <c r="Q79" s="39">
        <f t="shared" si="9"/>
        <v>0</v>
      </c>
      <c r="R79" s="28">
        <f t="shared" si="9"/>
        <v>0</v>
      </c>
      <c r="S79" s="29"/>
    </row>
    <row r="80" spans="1:19" ht="15.75" customHeight="1">
      <c r="A80" s="4" t="s">
        <v>68</v>
      </c>
      <c r="B80" s="37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5">
        <v>0</v>
      </c>
      <c r="S80" s="2"/>
    </row>
    <row r="81" spans="1:19" ht="15.75" customHeight="1">
      <c r="A81" s="4" t="s">
        <v>69</v>
      </c>
      <c r="B81" s="37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5">
        <v>0</v>
      </c>
      <c r="S81" s="2"/>
    </row>
    <row r="82" spans="1:19" ht="15.75" customHeight="1">
      <c r="A82" s="4"/>
      <c r="B82" s="37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5"/>
      <c r="S82" s="2"/>
    </row>
    <row r="83" spans="1:19" s="30" customFormat="1" ht="15.75" customHeight="1">
      <c r="A83" s="27" t="s">
        <v>70</v>
      </c>
      <c r="B83" s="38">
        <f>SUM(B84)</f>
        <v>0</v>
      </c>
      <c r="C83" s="39">
        <f aca="true" t="shared" si="10" ref="C83:R83">SUM(C84)</f>
        <v>0</v>
      </c>
      <c r="D83" s="39">
        <f t="shared" si="10"/>
        <v>0</v>
      </c>
      <c r="E83" s="39">
        <f t="shared" si="10"/>
        <v>0</v>
      </c>
      <c r="F83" s="39">
        <f t="shared" si="10"/>
        <v>0</v>
      </c>
      <c r="G83" s="39">
        <f t="shared" si="10"/>
        <v>0</v>
      </c>
      <c r="H83" s="39">
        <f t="shared" si="10"/>
        <v>0</v>
      </c>
      <c r="I83" s="39">
        <f t="shared" si="10"/>
        <v>0</v>
      </c>
      <c r="J83" s="39">
        <f t="shared" si="10"/>
        <v>0</v>
      </c>
      <c r="K83" s="39">
        <f t="shared" si="10"/>
        <v>0</v>
      </c>
      <c r="L83" s="39">
        <f t="shared" si="10"/>
        <v>0</v>
      </c>
      <c r="M83" s="39">
        <f t="shared" si="10"/>
        <v>0</v>
      </c>
      <c r="N83" s="39">
        <f t="shared" si="10"/>
        <v>0</v>
      </c>
      <c r="O83" s="39">
        <f t="shared" si="10"/>
        <v>0</v>
      </c>
      <c r="P83" s="39">
        <f t="shared" si="10"/>
        <v>0</v>
      </c>
      <c r="Q83" s="39">
        <f t="shared" si="10"/>
        <v>0</v>
      </c>
      <c r="R83" s="28">
        <f t="shared" si="10"/>
        <v>1</v>
      </c>
      <c r="S83" s="29"/>
    </row>
    <row r="84" spans="1:19" ht="15.75" customHeight="1">
      <c r="A84" s="31" t="s">
        <v>71</v>
      </c>
      <c r="B84" s="40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2">
        <v>1</v>
      </c>
      <c r="S84" s="2"/>
    </row>
    <row r="85" spans="1:19" ht="15.75" customHeight="1">
      <c r="A85" s="16" t="s">
        <v>84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2"/>
    </row>
    <row r="86" ht="12">
      <c r="S86" s="2"/>
    </row>
  </sheetData>
  <sheetProtection/>
  <printOptions/>
  <pageMargins left="0.787" right="0.787" top="0.984" bottom="0.67" header="0.512" footer="0.512"/>
  <pageSetup fitToHeight="2" horizontalDpi="600" verticalDpi="600" orientation="landscape" paperSize="9" scale="65" r:id="rId1"/>
  <rowBreaks count="1" manualBreakCount="1">
    <brk id="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2014-01-23T01:22:10Z</cp:lastPrinted>
  <dcterms:created xsi:type="dcterms:W3CDTF">2009-12-21T23:50:05Z</dcterms:created>
  <dcterms:modified xsi:type="dcterms:W3CDTF">2014-01-23T01:23:19Z</dcterms:modified>
  <cp:category/>
  <cp:version/>
  <cp:contentType/>
  <cp:contentStatus/>
</cp:coreProperties>
</file>