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37-2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<sst xmlns="http://schemas.openxmlformats.org/spreadsheetml/2006/main" count="47" uniqueCount="25">
  <si>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高等学校</t>
  </si>
  <si>
    <t>2．職員（本務者）</t>
  </si>
  <si>
    <t>事務職員</t>
  </si>
  <si>
    <t>学校図書館</t>
  </si>
  <si>
    <t>技術職員</t>
  </si>
  <si>
    <t>実習助手</t>
  </si>
  <si>
    <t>養護職員</t>
  </si>
  <si>
    <t>用務員</t>
  </si>
  <si>
    <t>警備員</t>
  </si>
  <si>
    <t>区　　分</t>
  </si>
  <si>
    <t>計</t>
  </si>
  <si>
    <t>主事・主事補等</t>
  </si>
  <si>
    <t>その他</t>
  </si>
  <si>
    <t>事　務　員</t>
  </si>
  <si>
    <t>（公立のみ）</t>
  </si>
  <si>
    <t>男</t>
  </si>
  <si>
    <t>女</t>
  </si>
  <si>
    <t>　全　　日　　制</t>
  </si>
  <si>
    <t>　定　　時　　制</t>
  </si>
  <si>
    <t>公立</t>
  </si>
  <si>
    <t>私立</t>
  </si>
  <si>
    <t>37.課程別教員数及び職員数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</si>
  <si>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</si>
  <si>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</si>
  <si>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 xml:space="preserve"> -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</si>
</sst>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 applyProtection="1">
      <alignment horizontal="right" vertical="center"/>
      <protection hidden="1"/>
    </xf>
    <xf numFmtId="41" fontId="7" fillId="0" borderId="12" xfId="0" applyNumberFormat="1" applyFont="1" applyBorder="1" applyAlignment="1" applyProtection="1">
      <alignment horizontal="right" vertical="center"/>
      <protection hidden="1"/>
    </xf>
    <xf numFmtId="41" fontId="7" fillId="0" borderId="6" xfId="0" applyNumberFormat="1" applyFont="1" applyBorder="1" applyAlignment="1">
      <alignment horizontal="right" vertical="center"/>
    </xf>
    <xf numFmtId="41" fontId="7" fillId="0" borderId="7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19"/>
  <sheetViews>
    <sheetView tabSelected="1" zoomScale="85" zoomScaleNormal="85" workbookViewId="0" topLeftCell="A1">
      <selection activeCell="H26" sqref="H26"/>
    </sheetView>
  </sheetViews>
  <sheetFormatPr defaultColWidth="10.75390625" defaultRowHeight="12.75"/>
  <cols>
    <col min="1" max="1" width="17.75390625" style="0" customWidth="1"/>
    <col min="2" max="4" width="9.75390625" style="0" customWidth="1"/>
    <col min="5" max="5" width="7.875" style="0" customWidth="1"/>
    <col min="6" max="20" width="7.75390625" style="0" customWidth="1"/>
  </cols>
  <sheetData>
    <row r="1" spans="1:20" ht="21" customHeight="1">
      <c r="A1" s="12" t="s">
        <v>0</v>
      </c>
      <c r="B1" s="13" t="s">
        <v>21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.75" customHeight="1">
      <c r="A2" s="14" t="s">
        <v>1</v>
      </c>
      <c r="B2" s="14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customHeight="1">
      <c r="A3" s="6"/>
      <c r="B3" s="16"/>
      <c r="C3" s="17"/>
      <c r="D3" s="17"/>
      <c r="E3" s="23" t="s">
        <v>2</v>
      </c>
      <c r="F3" s="24"/>
      <c r="G3" s="24"/>
      <c r="H3" s="25"/>
      <c r="I3" s="16" t="s">
        <v>3</v>
      </c>
      <c r="J3" s="18"/>
      <c r="K3" s="16" t="s">
        <v>4</v>
      </c>
      <c r="L3" s="18"/>
      <c r="M3" s="16" t="s">
        <v>5</v>
      </c>
      <c r="N3" s="18"/>
      <c r="O3" s="16" t="s">
        <v>6</v>
      </c>
      <c r="P3" s="17"/>
      <c r="Q3" s="16" t="s">
        <v>7</v>
      </c>
      <c r="R3" s="18"/>
      <c r="S3" s="16" t="s">
        <v>8</v>
      </c>
      <c r="T3" s="18"/>
    </row>
    <row r="4" spans="1:20" ht="15.75" customHeight="1">
      <c r="A4" s="2" t="s">
        <v>9</v>
      </c>
      <c r="B4" s="21" t="s">
        <v>10</v>
      </c>
      <c r="C4" s="26"/>
      <c r="D4" s="22"/>
      <c r="E4" s="27" t="s">
        <v>11</v>
      </c>
      <c r="F4" s="28"/>
      <c r="G4" s="27" t="s">
        <v>12</v>
      </c>
      <c r="H4" s="28"/>
      <c r="I4" s="21" t="s">
        <v>13</v>
      </c>
      <c r="J4" s="22"/>
      <c r="K4" s="29"/>
      <c r="L4" s="30"/>
      <c r="M4" s="29"/>
      <c r="N4" s="30"/>
      <c r="O4" s="29"/>
      <c r="P4" s="30"/>
      <c r="Q4" s="29"/>
      <c r="R4" s="30"/>
      <c r="S4" s="21" t="s">
        <v>12</v>
      </c>
      <c r="T4" s="22"/>
    </row>
    <row r="5" spans="1:20" ht="15.75" customHeight="1">
      <c r="A5" s="2"/>
      <c r="B5" s="9"/>
      <c r="C5" s="10"/>
      <c r="D5" s="11"/>
      <c r="E5" s="19" t="s">
        <v>14</v>
      </c>
      <c r="F5" s="20"/>
      <c r="G5" s="9"/>
      <c r="H5" s="11"/>
      <c r="I5" s="9"/>
      <c r="J5" s="11"/>
      <c r="K5" s="9"/>
      <c r="L5" s="11"/>
      <c r="M5" s="9"/>
      <c r="N5" s="11"/>
      <c r="O5" s="10"/>
      <c r="P5" s="10"/>
      <c r="Q5" s="9"/>
      <c r="R5" s="10"/>
      <c r="S5" s="9"/>
      <c r="T5" s="11"/>
    </row>
    <row r="6" spans="1:20" ht="15.75" customHeight="1">
      <c r="A6" s="4"/>
      <c r="B6" s="8" t="s">
        <v>10</v>
      </c>
      <c r="C6" s="8" t="s">
        <v>15</v>
      </c>
      <c r="D6" s="8" t="s">
        <v>16</v>
      </c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4" t="s">
        <v>15</v>
      </c>
      <c r="P6" s="4" t="s">
        <v>16</v>
      </c>
      <c r="Q6" s="4" t="s">
        <v>15</v>
      </c>
      <c r="R6" s="4" t="s">
        <v>16</v>
      </c>
      <c r="S6" s="4" t="s">
        <v>15</v>
      </c>
      <c r="T6" s="4" t="s">
        <v>16</v>
      </c>
    </row>
    <row r="7" spans="1:20" ht="21" customHeight="1">
      <c r="A7" s="31" t="s">
        <v>23</v>
      </c>
      <c r="B7" s="32">
        <v>1606</v>
      </c>
      <c r="C7" s="32">
        <v>862</v>
      </c>
      <c r="D7" s="32">
        <v>744</v>
      </c>
      <c r="E7" s="32">
        <v>246</v>
      </c>
      <c r="F7" s="32">
        <v>349</v>
      </c>
      <c r="G7" s="32">
        <v>194</v>
      </c>
      <c r="H7" s="32">
        <v>128</v>
      </c>
      <c r="I7" s="32">
        <v>3</v>
      </c>
      <c r="J7" s="32">
        <v>11</v>
      </c>
      <c r="K7" s="32">
        <v>17</v>
      </c>
      <c r="L7" s="32">
        <v>20</v>
      </c>
      <c r="M7" s="32">
        <v>196</v>
      </c>
      <c r="N7" s="32">
        <v>162</v>
      </c>
      <c r="O7" s="32" t="s">
        <v>24</v>
      </c>
      <c r="P7" s="32">
        <v>3</v>
      </c>
      <c r="Q7" s="32">
        <v>143</v>
      </c>
      <c r="R7" s="32">
        <v>63</v>
      </c>
      <c r="S7" s="33">
        <v>63</v>
      </c>
      <c r="T7" s="34">
        <v>8</v>
      </c>
    </row>
    <row r="8" spans="1:20" ht="21" customHeight="1">
      <c r="A8" s="3" t="s">
        <v>22</v>
      </c>
      <c r="B8" s="33">
        <f>SUM(B10:B11)</f>
        <v>1598</v>
      </c>
      <c r="C8" s="33">
        <f aca="true" t="shared" si="0" ref="C8:T8">SUM(C10:C11)</f>
        <v>856</v>
      </c>
      <c r="D8" s="33">
        <f t="shared" si="0"/>
        <v>742</v>
      </c>
      <c r="E8" s="33">
        <f>SUM(E10:E11)</f>
        <v>252</v>
      </c>
      <c r="F8" s="33">
        <f t="shared" si="0"/>
        <v>354</v>
      </c>
      <c r="G8" s="33">
        <f t="shared" si="0"/>
        <v>195</v>
      </c>
      <c r="H8" s="33">
        <f t="shared" si="0"/>
        <v>129</v>
      </c>
      <c r="I8" s="33">
        <f t="shared" si="0"/>
        <v>3</v>
      </c>
      <c r="J8" s="33">
        <f t="shared" si="0"/>
        <v>11</v>
      </c>
      <c r="K8" s="33">
        <f t="shared" si="0"/>
        <v>15</v>
      </c>
      <c r="L8" s="33">
        <f t="shared" si="0"/>
        <v>19</v>
      </c>
      <c r="M8" s="33">
        <f t="shared" si="0"/>
        <v>196</v>
      </c>
      <c r="N8" s="33">
        <f t="shared" si="0"/>
        <v>163</v>
      </c>
      <c r="O8" s="33">
        <f t="shared" si="0"/>
        <v>0</v>
      </c>
      <c r="P8" s="33">
        <f t="shared" si="0"/>
        <v>2</v>
      </c>
      <c r="Q8" s="33">
        <f t="shared" si="0"/>
        <v>131</v>
      </c>
      <c r="R8" s="33">
        <f t="shared" si="0"/>
        <v>56</v>
      </c>
      <c r="S8" s="33">
        <f t="shared" si="0"/>
        <v>64</v>
      </c>
      <c r="T8" s="34">
        <f t="shared" si="0"/>
        <v>8</v>
      </c>
    </row>
    <row r="9" spans="1:20" ht="21" customHeight="1">
      <c r="A9" s="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</row>
    <row r="10" spans="1:20" ht="21" customHeight="1">
      <c r="A10" s="3" t="s">
        <v>17</v>
      </c>
      <c r="B10" s="32">
        <f>SUM(B14,B18)</f>
        <v>1535</v>
      </c>
      <c r="C10" s="32">
        <f aca="true" t="shared" si="1" ref="C10:T10">SUM(C14,C18)</f>
        <v>826</v>
      </c>
      <c r="D10" s="32">
        <f t="shared" si="1"/>
        <v>709</v>
      </c>
      <c r="E10" s="33">
        <f t="shared" si="1"/>
        <v>233</v>
      </c>
      <c r="F10" s="33">
        <f t="shared" si="1"/>
        <v>341</v>
      </c>
      <c r="G10" s="33">
        <f t="shared" si="1"/>
        <v>195</v>
      </c>
      <c r="H10" s="33">
        <f t="shared" si="1"/>
        <v>129</v>
      </c>
      <c r="I10" s="33">
        <f t="shared" si="1"/>
        <v>3</v>
      </c>
      <c r="J10" s="33">
        <f t="shared" si="1"/>
        <v>11</v>
      </c>
      <c r="K10" s="33">
        <f t="shared" si="1"/>
        <v>12</v>
      </c>
      <c r="L10" s="33">
        <f t="shared" si="1"/>
        <v>1</v>
      </c>
      <c r="M10" s="33">
        <f t="shared" si="1"/>
        <v>189</v>
      </c>
      <c r="N10" s="33">
        <f t="shared" si="1"/>
        <v>161</v>
      </c>
      <c r="O10" s="33">
        <f t="shared" si="1"/>
        <v>0</v>
      </c>
      <c r="P10" s="33">
        <f t="shared" si="1"/>
        <v>2</v>
      </c>
      <c r="Q10" s="33">
        <f t="shared" si="1"/>
        <v>130</v>
      </c>
      <c r="R10" s="33">
        <f t="shared" si="1"/>
        <v>56</v>
      </c>
      <c r="S10" s="33">
        <f t="shared" si="1"/>
        <v>64</v>
      </c>
      <c r="T10" s="34">
        <f t="shared" si="1"/>
        <v>8</v>
      </c>
    </row>
    <row r="11" spans="1:20" ht="15.75" customHeight="1">
      <c r="A11" s="3" t="s">
        <v>18</v>
      </c>
      <c r="B11" s="33">
        <f>SUM(B15,B19)</f>
        <v>63</v>
      </c>
      <c r="C11" s="33">
        <f aca="true" t="shared" si="2" ref="C11:T11">SUM(C15,C19)</f>
        <v>30</v>
      </c>
      <c r="D11" s="33">
        <f t="shared" si="2"/>
        <v>33</v>
      </c>
      <c r="E11" s="33">
        <f t="shared" si="2"/>
        <v>19</v>
      </c>
      <c r="F11" s="33">
        <f t="shared" si="2"/>
        <v>13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3</v>
      </c>
      <c r="L11" s="33">
        <f t="shared" si="2"/>
        <v>18</v>
      </c>
      <c r="M11" s="33">
        <f t="shared" si="2"/>
        <v>7</v>
      </c>
      <c r="N11" s="33">
        <f t="shared" si="2"/>
        <v>2</v>
      </c>
      <c r="O11" s="33">
        <f t="shared" si="2"/>
        <v>0</v>
      </c>
      <c r="P11" s="33">
        <f t="shared" si="2"/>
        <v>0</v>
      </c>
      <c r="Q11" s="33">
        <f t="shared" si="2"/>
        <v>1</v>
      </c>
      <c r="R11" s="33">
        <f t="shared" si="2"/>
        <v>0</v>
      </c>
      <c r="S11" s="33">
        <f t="shared" si="2"/>
        <v>0</v>
      </c>
      <c r="T11" s="34">
        <f t="shared" si="2"/>
        <v>0</v>
      </c>
    </row>
    <row r="12" spans="1:20" ht="15.75" customHeight="1">
      <c r="A12" s="7"/>
      <c r="B12" s="33"/>
      <c r="C12" s="33"/>
      <c r="D12" s="33"/>
      <c r="E12" s="35"/>
      <c r="F12" s="35"/>
      <c r="G12" s="35"/>
      <c r="H12" s="35"/>
      <c r="I12" s="35"/>
      <c r="J12" s="35"/>
      <c r="K12" s="35"/>
      <c r="L12" s="35"/>
      <c r="M12" s="35"/>
      <c r="N12" s="33"/>
      <c r="O12" s="33"/>
      <c r="P12" s="33"/>
      <c r="Q12" s="33"/>
      <c r="R12" s="33"/>
      <c r="S12" s="35"/>
      <c r="T12" s="36"/>
    </row>
    <row r="13" spans="1:20" ht="15.75" customHeight="1">
      <c r="A13" s="3" t="s">
        <v>19</v>
      </c>
      <c r="B13" s="33">
        <f>SUM(B14:B15)</f>
        <v>1149</v>
      </c>
      <c r="C13" s="33">
        <f aca="true" t="shared" si="3" ref="C13:T13">SUM(C14:C15)</f>
        <v>572</v>
      </c>
      <c r="D13" s="33">
        <f t="shared" si="3"/>
        <v>577</v>
      </c>
      <c r="E13" s="33">
        <f t="shared" si="3"/>
        <v>252</v>
      </c>
      <c r="F13" s="33">
        <f t="shared" si="3"/>
        <v>354</v>
      </c>
      <c r="G13" s="33">
        <f t="shared" si="3"/>
        <v>2</v>
      </c>
      <c r="H13" s="33">
        <f t="shared" si="3"/>
        <v>0</v>
      </c>
      <c r="I13" s="33">
        <f t="shared" si="3"/>
        <v>0</v>
      </c>
      <c r="J13" s="33">
        <f t="shared" si="3"/>
        <v>0</v>
      </c>
      <c r="K13" s="33">
        <f t="shared" si="3"/>
        <v>13</v>
      </c>
      <c r="L13" s="33">
        <f t="shared" si="3"/>
        <v>19</v>
      </c>
      <c r="M13" s="33">
        <f t="shared" si="3"/>
        <v>176</v>
      </c>
      <c r="N13" s="33">
        <f t="shared" si="3"/>
        <v>152</v>
      </c>
      <c r="O13" s="33">
        <f t="shared" si="3"/>
        <v>0</v>
      </c>
      <c r="P13" s="33">
        <f t="shared" si="3"/>
        <v>0</v>
      </c>
      <c r="Q13" s="33">
        <f t="shared" si="3"/>
        <v>117</v>
      </c>
      <c r="R13" s="33">
        <f t="shared" si="3"/>
        <v>52</v>
      </c>
      <c r="S13" s="33">
        <f t="shared" si="3"/>
        <v>12</v>
      </c>
      <c r="T13" s="34">
        <f t="shared" si="3"/>
        <v>0</v>
      </c>
    </row>
    <row r="14" spans="1:20" ht="15.75" customHeight="1">
      <c r="A14" s="3" t="s">
        <v>17</v>
      </c>
      <c r="B14" s="35">
        <v>1086</v>
      </c>
      <c r="C14" s="35">
        <v>542</v>
      </c>
      <c r="D14" s="35">
        <v>544</v>
      </c>
      <c r="E14" s="33">
        <v>233</v>
      </c>
      <c r="F14" s="33">
        <v>341</v>
      </c>
      <c r="G14" s="33">
        <v>2</v>
      </c>
      <c r="H14" s="33">
        <v>0</v>
      </c>
      <c r="I14" s="33">
        <v>0</v>
      </c>
      <c r="J14" s="33">
        <v>0</v>
      </c>
      <c r="K14" s="33">
        <v>10</v>
      </c>
      <c r="L14" s="33">
        <v>1</v>
      </c>
      <c r="M14" s="33">
        <v>169</v>
      </c>
      <c r="N14" s="33">
        <v>150</v>
      </c>
      <c r="O14" s="33">
        <v>0</v>
      </c>
      <c r="P14" s="33">
        <v>0</v>
      </c>
      <c r="Q14" s="33">
        <v>116</v>
      </c>
      <c r="R14" s="33">
        <v>52</v>
      </c>
      <c r="S14" s="33">
        <v>12</v>
      </c>
      <c r="T14" s="34">
        <v>0</v>
      </c>
    </row>
    <row r="15" spans="1:20" ht="15.75" customHeight="1">
      <c r="A15" s="3" t="s">
        <v>18</v>
      </c>
      <c r="B15" s="33">
        <v>63</v>
      </c>
      <c r="C15" s="33">
        <v>30</v>
      </c>
      <c r="D15" s="33">
        <v>33</v>
      </c>
      <c r="E15" s="33">
        <v>19</v>
      </c>
      <c r="F15" s="33">
        <v>13</v>
      </c>
      <c r="G15" s="33">
        <v>0</v>
      </c>
      <c r="H15" s="33">
        <v>0</v>
      </c>
      <c r="I15" s="33">
        <v>0</v>
      </c>
      <c r="J15" s="33">
        <v>0</v>
      </c>
      <c r="K15" s="33">
        <v>3</v>
      </c>
      <c r="L15" s="33">
        <v>18</v>
      </c>
      <c r="M15" s="33">
        <v>7</v>
      </c>
      <c r="N15" s="33">
        <v>2</v>
      </c>
      <c r="O15" s="33">
        <v>0</v>
      </c>
      <c r="P15" s="33">
        <v>0</v>
      </c>
      <c r="Q15" s="33">
        <v>1</v>
      </c>
      <c r="R15" s="33">
        <v>0</v>
      </c>
      <c r="S15" s="33">
        <v>0</v>
      </c>
      <c r="T15" s="34">
        <v>0</v>
      </c>
    </row>
    <row r="16" spans="1:20" ht="15.75" customHeight="1">
      <c r="A16" s="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</row>
    <row r="17" spans="1:20" ht="15.75" customHeight="1">
      <c r="A17" s="3" t="s">
        <v>20</v>
      </c>
      <c r="B17" s="33">
        <f>SUM(B18:B19)</f>
        <v>449</v>
      </c>
      <c r="C17" s="33">
        <f aca="true" t="shared" si="4" ref="C17:T17">SUM(C18:C19)</f>
        <v>284</v>
      </c>
      <c r="D17" s="33">
        <f t="shared" si="4"/>
        <v>165</v>
      </c>
      <c r="E17" s="33">
        <f t="shared" si="4"/>
        <v>0</v>
      </c>
      <c r="F17" s="33">
        <f t="shared" si="4"/>
        <v>0</v>
      </c>
      <c r="G17" s="33">
        <f t="shared" si="4"/>
        <v>193</v>
      </c>
      <c r="H17" s="33">
        <f t="shared" si="4"/>
        <v>129</v>
      </c>
      <c r="I17" s="33">
        <f t="shared" si="4"/>
        <v>3</v>
      </c>
      <c r="J17" s="33">
        <f t="shared" si="4"/>
        <v>11</v>
      </c>
      <c r="K17" s="33">
        <f t="shared" si="4"/>
        <v>2</v>
      </c>
      <c r="L17" s="33">
        <f t="shared" si="4"/>
        <v>0</v>
      </c>
      <c r="M17" s="33">
        <f t="shared" si="4"/>
        <v>20</v>
      </c>
      <c r="N17" s="33">
        <f t="shared" si="4"/>
        <v>11</v>
      </c>
      <c r="O17" s="33">
        <f t="shared" si="4"/>
        <v>0</v>
      </c>
      <c r="P17" s="33">
        <f t="shared" si="4"/>
        <v>2</v>
      </c>
      <c r="Q17" s="33">
        <f t="shared" si="4"/>
        <v>14</v>
      </c>
      <c r="R17" s="33">
        <f t="shared" si="4"/>
        <v>4</v>
      </c>
      <c r="S17" s="33">
        <f t="shared" si="4"/>
        <v>52</v>
      </c>
      <c r="T17" s="34">
        <f t="shared" si="4"/>
        <v>8</v>
      </c>
    </row>
    <row r="18" spans="1:20" ht="15.75" customHeight="1">
      <c r="A18" s="3" t="s">
        <v>17</v>
      </c>
      <c r="B18" s="33">
        <v>449</v>
      </c>
      <c r="C18" s="33">
        <v>284</v>
      </c>
      <c r="D18" s="33">
        <v>165</v>
      </c>
      <c r="E18" s="33">
        <v>0</v>
      </c>
      <c r="F18" s="33">
        <v>0</v>
      </c>
      <c r="G18" s="33">
        <v>193</v>
      </c>
      <c r="H18" s="33">
        <v>129</v>
      </c>
      <c r="I18" s="33">
        <v>3</v>
      </c>
      <c r="J18" s="33">
        <v>11</v>
      </c>
      <c r="K18" s="33">
        <v>2</v>
      </c>
      <c r="L18" s="33">
        <v>0</v>
      </c>
      <c r="M18" s="33">
        <v>20</v>
      </c>
      <c r="N18" s="33">
        <v>11</v>
      </c>
      <c r="O18" s="33">
        <v>0</v>
      </c>
      <c r="P18" s="33">
        <v>2</v>
      </c>
      <c r="Q18" s="33">
        <v>14</v>
      </c>
      <c r="R18" s="33">
        <v>4</v>
      </c>
      <c r="S18" s="33">
        <v>52</v>
      </c>
      <c r="T18" s="34">
        <v>8</v>
      </c>
    </row>
    <row r="19" spans="1:20" ht="15.75" customHeight="1">
      <c r="A19" s="5" t="s">
        <v>18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8">
        <v>0</v>
      </c>
    </row>
  </sheetData>
  <printOptions/>
  <pageMargins left="0.75" right="0.75" top="1" bottom="1" header="0.512" footer="0.51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2011-10-28T02:48:27Z</cp:lastPrinted>
  <dcterms:created xsi:type="dcterms:W3CDTF">2009-12-21T08:17:43Z</dcterms:created>
  <dcterms:modified xsi:type="dcterms:W3CDTF">2012-09-20T07:19:30Z</dcterms:modified>
  <cp:category/>
  <cp:version/>
  <cp:contentType/>
  <cp:contentStatus/>
</cp:coreProperties>
</file>