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500" windowWidth="11685" windowHeight="9015" activeTab="0"/>
  </bookViews>
  <sheets>
    <sheet name="11" sheetId="1" r:id="rId1"/>
  </sheets>
  <externalReferences>
    <externalReference r:id="rId4"/>
  </externalReferences>
  <definedNames/>
  <calcPr fullCalcOnLoad="1" iterate="1" iterateCount="1000" iterateDelta="0.001"/>
</workbook>
</file>

<file path=xl/comments1.xml><?xml version="1.0" encoding="utf-8"?>
<comments xmlns="http://schemas.openxmlformats.org/spreadsheetml/2006/main">
  <authors>
    <author> </author>
  </authors>
  <commentList>
    <comment ref="E1" authorId="0">
      <text>
        <r>
          <rPr>
            <b/>
            <sz val="9"/>
            <rFont val="ＭＳ Ｐゴシック"/>
            <family val="3"/>
          </rPr>
          <t xml:space="preserve"> ２1年国速報より
</t>
        </r>
      </text>
    </comment>
  </commentList>
</comments>
</file>

<file path=xl/sharedStrings.xml><?xml version="1.0" encoding="utf-8"?>
<sst xmlns="http://schemas.openxmlformats.org/spreadsheetml/2006/main" count="81" uniqueCount="60">
  <si>
    <t>（％）</t>
  </si>
  <si>
    <t>区分</t>
  </si>
  <si>
    <t>幼稚園</t>
  </si>
  <si>
    <t>小学校</t>
  </si>
  <si>
    <t>中学校</t>
  </si>
  <si>
    <t>高等学校</t>
  </si>
  <si>
    <t>計</t>
  </si>
  <si>
    <t>男</t>
  </si>
  <si>
    <t>女</t>
  </si>
  <si>
    <t>１．０未満０．７以上</t>
  </si>
  <si>
    <t>０．７未満０．３以上</t>
  </si>
  <si>
    <t>０．３未満</t>
  </si>
  <si>
    <t>口腔咽喉頭疾患・異常</t>
  </si>
  <si>
    <t>その他の疾病・異常</t>
  </si>
  <si>
    <t>裸眼視力</t>
  </si>
  <si>
    <t>アトピー性皮膚炎</t>
  </si>
  <si>
    <t>　委員会での検討を必要と
　　　　　　　　　　　　　　する者</t>
  </si>
  <si>
    <t>結核の精密検査の対象者</t>
  </si>
  <si>
    <t>皮膚
　疾患</t>
  </si>
  <si>
    <t>腎　臓　疾　患</t>
  </si>
  <si>
    <t>言　語　障　害</t>
  </si>
  <si>
    <t>結　　　　　　核</t>
  </si>
  <si>
    <t>むし歯
（う歯）</t>
  </si>
  <si>
    <t>永久歯の一人当り
平均むし歯
　　（う歯）等数</t>
  </si>
  <si>
    <t>結核に
関する
 検診</t>
  </si>
  <si>
    <t>歯 ・ 口 腔</t>
  </si>
  <si>
    <t>処置歯数　　　（本）</t>
  </si>
  <si>
    <t>耳鼻咽頭</t>
  </si>
  <si>
    <t>（注）１　この表は，健康診断受検者のうち疾病・異常該当者（疾病・異常に該当する旨健康診断票に記載のあった者）の</t>
  </si>
  <si>
    <t>　　　　のため公表されない。</t>
  </si>
  <si>
    <t>（注）２　「X」は疾病・異常被患率等の標準誤差が５％以上，受検者数が100人（５歳は50人）未満又は回答校が１校未満</t>
  </si>
  <si>
    <t>（注）３　永久歯の一人当り平均むし歯（う歯）等数の単位は（本）</t>
  </si>
  <si>
    <t>　　占める割合を示したものである。</t>
  </si>
  <si>
    <t xml:space="preserve">    計</t>
  </si>
  <si>
    <t>　　　眼  の  疾  病  ・  異  常</t>
  </si>
  <si>
    <t>　　　難       　　　　　　　聴</t>
  </si>
  <si>
    <t>耳　　　  疾  　　　患</t>
  </si>
  <si>
    <t>鼻 ・ 副 鼻 腔 疾 患</t>
  </si>
  <si>
    <t>処   置   完   了   者</t>
  </si>
  <si>
    <t>未処置歯のある者</t>
  </si>
  <si>
    <t>歯  列  ・  咬  合</t>
  </si>
  <si>
    <t>顎   　関   　節</t>
  </si>
  <si>
    <t>歯  垢  の  状  態</t>
  </si>
  <si>
    <t>歯  肉  の  状  態</t>
  </si>
  <si>
    <t>　　　せ　き　柱　　・ 　胸　郭</t>
  </si>
  <si>
    <t>　　　栄　　　養　　　状　　　態</t>
  </si>
  <si>
    <t>　　　心　臓　の　疾　病　・　異　常</t>
  </si>
  <si>
    <t>　　　心　 電　 図　 異　 常</t>
  </si>
  <si>
    <t>　　　蛋　白　検　出　の　者</t>
  </si>
  <si>
    <t>　　　尿　糖　検　出　の　者</t>
  </si>
  <si>
    <t>ぜ　　ん　　息</t>
  </si>
  <si>
    <t>　　　寄　生　虫　卵　保　有　者</t>
  </si>
  <si>
    <t>喪失歯数　　　　 （本）</t>
  </si>
  <si>
    <t>　計　　　　（本）</t>
  </si>
  <si>
    <t>未処置歯数　 （本）</t>
  </si>
  <si>
    <t>　計　 　　　　　（本）</t>
  </si>
  <si>
    <t>その他の .
疾病・異常</t>
  </si>
  <si>
    <t>11　学校種類別　男女別　疾病・異常被患率　　　　（千葉県）</t>
  </si>
  <si>
    <t>…</t>
  </si>
  <si>
    <t>X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</si>
</sst>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_);[Red]\(0.0\)"/>
    <numFmt numFmtId="180" formatCode="0.00_);[Red]\(0.00\)"/>
    <numFmt numFmtId="181" formatCode="0_);[Red]\(0\)"/>
    <numFmt numFmtId="182" formatCode="0.00;[Red]0.00"/>
    <numFmt numFmtId="183" formatCode="#,##0.0"/>
    <numFmt numFmtId="184" formatCode="##0.0;0;&quot;－&quot;"/>
    <numFmt numFmtId="185" formatCode="##0.0;0;&quot;…&quot;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明朝"/>
      <family val="1"/>
    </font>
    <font>
      <b/>
      <sz val="14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b/>
      <sz val="14"/>
      <name val="ＭＳ Ｐ明朝"/>
      <family val="1"/>
    </font>
    <font>
      <sz val="12"/>
      <name val="ＭＳ ゴシック"/>
      <family val="3"/>
    </font>
    <font>
      <sz val="14"/>
      <name val="Terminal"/>
      <family val="0"/>
    </font>
    <font>
      <sz val="9"/>
      <name val="ＭＳ 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4">
    <xf numFmtId="0" fontId="0" fillId="0" borderId="0">
      <alignment horizontal="righ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horizontal="right"/>
      <protection/>
    </xf>
    <xf numFmtId="0" fontId="1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</cellStyleXfs>
  <cellXfs count="109">
    <xf numFmtId="0" fontId="0" fillId="0" borderId="0" xfId="0" applyAlignment="1">
      <alignment horizontal="right"/>
    </xf>
    <xf numFmtId="184" fontId="11" fillId="0" borderId="0" xfId="21" applyNumberFormat="1" applyFont="1" applyFill="1" applyAlignment="1">
      <alignment vertical="center"/>
      <protection/>
    </xf>
    <xf numFmtId="0" fontId="8" fillId="0" borderId="0" xfId="21" applyFont="1" applyFill="1" applyAlignment="1" quotePrefix="1">
      <alignment horizontal="left" vertical="center"/>
      <protection/>
    </xf>
    <xf numFmtId="184" fontId="14" fillId="0" borderId="0" xfId="21" applyNumberFormat="1" applyFont="1" applyFill="1" applyBorder="1" applyAlignment="1" applyProtection="1">
      <alignment horizontal="right" vertical="center"/>
      <protection/>
    </xf>
    <xf numFmtId="184" fontId="14" fillId="0" borderId="1" xfId="21" applyNumberFormat="1" applyFont="1" applyFill="1" applyBorder="1" applyAlignment="1" applyProtection="1">
      <alignment horizontal="right" vertical="center"/>
      <protection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84" fontId="14" fillId="0" borderId="4" xfId="21" applyNumberFormat="1" applyFont="1" applyFill="1" applyBorder="1" applyAlignment="1" applyProtection="1">
      <alignment horizontal="right" vertical="center"/>
      <protection/>
    </xf>
    <xf numFmtId="184" fontId="14" fillId="0" borderId="5" xfId="21" applyNumberFormat="1" applyFont="1" applyFill="1" applyBorder="1" applyAlignment="1" applyProtection="1">
      <alignment horizontal="right" vertical="center"/>
      <protection/>
    </xf>
    <xf numFmtId="184" fontId="14" fillId="0" borderId="6" xfId="21" applyNumberFormat="1" applyFont="1" applyFill="1" applyBorder="1" applyAlignment="1" applyProtection="1">
      <alignment horizontal="right" vertical="center"/>
      <protection/>
    </xf>
    <xf numFmtId="184" fontId="14" fillId="0" borderId="7" xfId="21" applyNumberFormat="1" applyFont="1" applyFill="1" applyBorder="1" applyAlignment="1" applyProtection="1">
      <alignment horizontal="right" vertical="center"/>
      <protection/>
    </xf>
    <xf numFmtId="0" fontId="0" fillId="0" borderId="0" xfId="23" applyFill="1" applyBorder="1" applyAlignment="1">
      <alignment horizontal="center" vertical="center"/>
      <protection/>
    </xf>
    <xf numFmtId="0" fontId="7" fillId="0" borderId="7" xfId="23" applyFont="1" applyFill="1" applyBorder="1" applyAlignment="1">
      <alignment horizontal="centerContinuous" vertical="center"/>
      <protection/>
    </xf>
    <xf numFmtId="0" fontId="3" fillId="0" borderId="7" xfId="23" applyFont="1" applyFill="1" applyBorder="1" applyAlignment="1">
      <alignment horizontal="centerContinuous" vertical="center"/>
      <protection/>
    </xf>
    <xf numFmtId="0" fontId="4" fillId="0" borderId="7" xfId="23" applyFont="1" applyFill="1" applyBorder="1" applyAlignment="1">
      <alignment horizontal="centerContinuous" vertical="center"/>
      <protection/>
    </xf>
    <xf numFmtId="180" fontId="5" fillId="0" borderId="0" xfId="23" applyNumberFormat="1" applyFont="1" applyFill="1" applyBorder="1" applyAlignment="1">
      <alignment horizontal="right" vertical="center"/>
      <protection/>
    </xf>
    <xf numFmtId="0" fontId="2" fillId="0" borderId="0" xfId="20" applyNumberFormat="1" applyFont="1" applyFill="1" applyBorder="1" applyAlignment="1">
      <alignment horizontal="right"/>
      <protection/>
    </xf>
    <xf numFmtId="0" fontId="2" fillId="0" borderId="0" xfId="20" applyNumberFormat="1" applyFont="1" applyFill="1" applyBorder="1" applyAlignment="1">
      <alignment horizontal="right" vertical="center"/>
      <protection/>
    </xf>
    <xf numFmtId="0" fontId="0" fillId="0" borderId="0" xfId="23" applyFill="1" applyBorder="1" applyAlignment="1">
      <alignment vertical="center"/>
      <protection/>
    </xf>
    <xf numFmtId="0" fontId="0" fillId="0" borderId="8" xfId="23" applyFont="1" applyFill="1" applyBorder="1" applyAlignment="1">
      <alignment horizontal="centerContinuous" vertical="center"/>
      <protection/>
    </xf>
    <xf numFmtId="0" fontId="0" fillId="0" borderId="9" xfId="23" applyFont="1" applyFill="1" applyBorder="1" applyAlignment="1">
      <alignment horizontal="centerContinuous" vertical="center"/>
      <protection/>
    </xf>
    <xf numFmtId="0" fontId="0" fillId="0" borderId="10" xfId="23" applyNumberFormat="1" applyFont="1" applyFill="1" applyBorder="1" applyAlignment="1">
      <alignment horizontal="centerContinuous" vertical="center"/>
      <protection/>
    </xf>
    <xf numFmtId="0" fontId="0" fillId="0" borderId="11" xfId="23" applyNumberFormat="1" applyFont="1" applyFill="1" applyBorder="1" applyAlignment="1">
      <alignment horizontal="centerContinuous" vertical="center"/>
      <protection/>
    </xf>
    <xf numFmtId="0" fontId="0" fillId="0" borderId="0" xfId="23" applyNumberFormat="1" applyFont="1" applyFill="1" applyBorder="1" applyAlignment="1">
      <alignment vertical="center"/>
      <protection/>
    </xf>
    <xf numFmtId="0" fontId="0" fillId="0" borderId="0" xfId="23" applyFont="1" applyFill="1" applyBorder="1" applyAlignment="1">
      <alignment horizontal="center" vertical="center"/>
      <protection/>
    </xf>
    <xf numFmtId="0" fontId="0" fillId="0" borderId="12" xfId="23" applyFont="1" applyFill="1" applyBorder="1" applyAlignment="1">
      <alignment horizontal="centerContinuous" vertical="center"/>
      <protection/>
    </xf>
    <xf numFmtId="0" fontId="0" fillId="0" borderId="13" xfId="23" applyFont="1" applyFill="1" applyBorder="1" applyAlignment="1">
      <alignment horizontal="centerContinuous" vertical="center"/>
      <protection/>
    </xf>
    <xf numFmtId="0" fontId="0" fillId="0" borderId="14" xfId="23" applyNumberFormat="1" applyFont="1" applyFill="1" applyBorder="1" applyAlignment="1">
      <alignment horizontal="center" vertical="center"/>
      <protection/>
    </xf>
    <xf numFmtId="0" fontId="0" fillId="0" borderId="15" xfId="23" applyNumberFormat="1" applyFont="1" applyFill="1" applyBorder="1" applyAlignment="1">
      <alignment horizontal="center" vertical="center"/>
      <protection/>
    </xf>
    <xf numFmtId="0" fontId="0" fillId="0" borderId="16" xfId="23" applyNumberFormat="1" applyFont="1" applyFill="1" applyBorder="1" applyAlignment="1">
      <alignment horizontal="center" vertical="center"/>
      <protection/>
    </xf>
    <xf numFmtId="0" fontId="0" fillId="0" borderId="0" xfId="23" applyNumberFormat="1" applyFont="1" applyFill="1" applyBorder="1" applyAlignment="1">
      <alignment horizontal="center" vertical="center"/>
      <protection/>
    </xf>
    <xf numFmtId="0" fontId="2" fillId="0" borderId="1" xfId="23" applyFont="1" applyFill="1" applyBorder="1" applyAlignment="1">
      <alignment vertical="center"/>
      <protection/>
    </xf>
    <xf numFmtId="184" fontId="14" fillId="0" borderId="17" xfId="21" applyNumberFormat="1" applyFont="1" applyFill="1" applyBorder="1" applyAlignment="1" applyProtection="1">
      <alignment horizontal="right" vertical="center"/>
      <protection/>
    </xf>
    <xf numFmtId="184" fontId="14" fillId="0" borderId="18" xfId="21" applyNumberFormat="1" applyFont="1" applyFill="1" applyBorder="1" applyAlignment="1" applyProtection="1">
      <alignment horizontal="right" vertical="center"/>
      <protection/>
    </xf>
    <xf numFmtId="184" fontId="14" fillId="0" borderId="19" xfId="21" applyNumberFormat="1" applyFont="1" applyFill="1" applyBorder="1" applyAlignment="1" applyProtection="1">
      <alignment horizontal="right" vertical="center"/>
      <protection/>
    </xf>
    <xf numFmtId="184" fontId="14" fillId="0" borderId="2" xfId="21" applyNumberFormat="1" applyFont="1" applyFill="1" applyBorder="1" applyAlignment="1" applyProtection="1">
      <alignment horizontal="right" vertical="center"/>
      <protection/>
    </xf>
    <xf numFmtId="184" fontId="14" fillId="0" borderId="20" xfId="21" applyNumberFormat="1" applyFont="1" applyFill="1" applyBorder="1" applyAlignment="1" applyProtection="1">
      <alignment horizontal="right" vertical="center"/>
      <protection/>
    </xf>
    <xf numFmtId="0" fontId="6" fillId="0" borderId="1" xfId="23" applyFont="1" applyFill="1" applyBorder="1" applyAlignment="1">
      <alignment vertical="center"/>
      <protection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" fillId="0" borderId="21" xfId="23" applyFont="1" applyFill="1" applyBorder="1" applyAlignment="1">
      <alignment vertical="center"/>
      <protection/>
    </xf>
    <xf numFmtId="0" fontId="2" fillId="0" borderId="21" xfId="23" applyFont="1" applyFill="1" applyBorder="1" applyAlignment="1">
      <alignment horizontal="distributed" vertical="center"/>
      <protection/>
    </xf>
    <xf numFmtId="0" fontId="2" fillId="0" borderId="1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2" fillId="0" borderId="22" xfId="23" applyFont="1" applyFill="1" applyBorder="1" applyAlignment="1">
      <alignment horizontal="center" vertical="center"/>
      <protection/>
    </xf>
    <xf numFmtId="0" fontId="2" fillId="0" borderId="23" xfId="23" applyFont="1" applyFill="1" applyBorder="1" applyAlignment="1">
      <alignment vertical="center"/>
      <protection/>
    </xf>
    <xf numFmtId="0" fontId="5" fillId="0" borderId="0" xfId="23" applyFont="1" applyFill="1" applyBorder="1" applyAlignment="1">
      <alignment vertical="center"/>
      <protection/>
    </xf>
    <xf numFmtId="0" fontId="8" fillId="0" borderId="0" xfId="22" applyFont="1" applyFill="1" applyAlignment="1" quotePrefix="1">
      <alignment horizontal="left" vertical="center"/>
      <protection/>
    </xf>
    <xf numFmtId="0" fontId="0" fillId="0" borderId="24" xfId="23" applyFont="1" applyFill="1" applyBorder="1" applyAlignment="1">
      <alignment horizontal="centerContinuous" vertical="center"/>
      <protection/>
    </xf>
    <xf numFmtId="0" fontId="0" fillId="0" borderId="25" xfId="23" applyFont="1" applyFill="1" applyBorder="1" applyAlignment="1">
      <alignment horizontal="centerContinuous" vertical="center"/>
      <protection/>
    </xf>
    <xf numFmtId="0" fontId="2" fillId="0" borderId="26" xfId="23" applyFont="1" applyFill="1" applyBorder="1" applyAlignment="1">
      <alignment vertical="center"/>
      <protection/>
    </xf>
    <xf numFmtId="0" fontId="2" fillId="0" borderId="26" xfId="0" applyFont="1" applyFill="1" applyBorder="1" applyAlignment="1">
      <alignment vertical="center"/>
    </xf>
    <xf numFmtId="0" fontId="2" fillId="0" borderId="27" xfId="23" applyFont="1" applyFill="1" applyBorder="1" applyAlignment="1">
      <alignment horizontal="center" vertical="center" textRotation="255"/>
      <protection/>
    </xf>
    <xf numFmtId="0" fontId="2" fillId="0" borderId="28" xfId="0" applyFont="1" applyFill="1" applyBorder="1" applyAlignment="1">
      <alignment horizontal="center" vertical="center" textRotation="255"/>
    </xf>
    <xf numFmtId="184" fontId="14" fillId="0" borderId="29" xfId="21" applyNumberFormat="1" applyFont="1" applyFill="1" applyBorder="1" applyAlignment="1" applyProtection="1">
      <alignment horizontal="right" vertical="center"/>
      <protection/>
    </xf>
    <xf numFmtId="184" fontId="14" fillId="0" borderId="30" xfId="21" applyNumberFormat="1" applyFont="1" applyFill="1" applyBorder="1" applyAlignment="1" applyProtection="1">
      <alignment horizontal="right" vertical="center"/>
      <protection/>
    </xf>
    <xf numFmtId="0" fontId="2" fillId="0" borderId="26" xfId="23" applyFont="1" applyFill="1" applyBorder="1" applyAlignment="1">
      <alignment vertical="center"/>
      <protection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1" xfId="23" applyFont="1" applyFill="1" applyBorder="1" applyAlignment="1">
      <alignment horizontal="center" vertical="center" textRotation="255" wrapText="1"/>
      <protection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 textRotation="255"/>
    </xf>
    <xf numFmtId="0" fontId="6" fillId="0" borderId="35" xfId="23" applyFont="1" applyFill="1" applyBorder="1" applyAlignment="1">
      <alignment horizontal="center" vertical="center" textRotation="255" wrapText="1"/>
      <protection/>
    </xf>
    <xf numFmtId="0" fontId="6" fillId="0" borderId="32" xfId="0" applyFont="1" applyFill="1" applyBorder="1" applyAlignment="1">
      <alignment horizontal="center" vertical="center" textRotation="255" wrapText="1"/>
    </xf>
    <xf numFmtId="0" fontId="6" fillId="0" borderId="36" xfId="0" applyFont="1" applyFill="1" applyBorder="1" applyAlignment="1">
      <alignment horizontal="center" vertical="center" textRotation="255" wrapText="1"/>
    </xf>
    <xf numFmtId="0" fontId="6" fillId="0" borderId="34" xfId="0" applyFont="1" applyFill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2" fillId="0" borderId="35" xfId="23" applyFont="1" applyFill="1" applyBorder="1" applyAlignment="1">
      <alignment horizontal="center" vertical="center" textRotation="255"/>
      <protection/>
    </xf>
    <xf numFmtId="0" fontId="2" fillId="0" borderId="37" xfId="0" applyFont="1" applyFill="1" applyBorder="1" applyAlignment="1">
      <alignment horizontal="center" vertical="center" textRotation="255"/>
    </xf>
    <xf numFmtId="0" fontId="2" fillId="0" borderId="36" xfId="0" applyFont="1" applyFill="1" applyBorder="1" applyAlignment="1">
      <alignment horizontal="center" vertical="center" textRotation="255"/>
    </xf>
    <xf numFmtId="0" fontId="6" fillId="0" borderId="35" xfId="0" applyFont="1" applyFill="1" applyBorder="1" applyAlignment="1">
      <alignment horizontal="center" vertical="center" textRotation="255" wrapText="1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36" xfId="0" applyFont="1" applyFill="1" applyBorder="1" applyAlignment="1">
      <alignment horizontal="center" vertical="center" textRotation="255"/>
    </xf>
    <xf numFmtId="0" fontId="6" fillId="0" borderId="34" xfId="0" applyFont="1" applyFill="1" applyBorder="1" applyAlignment="1">
      <alignment horizontal="center" vertical="center" textRotation="255"/>
    </xf>
    <xf numFmtId="0" fontId="6" fillId="0" borderId="38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2" fillId="0" borderId="39" xfId="23" applyFont="1" applyFill="1" applyBorder="1" applyAlignment="1">
      <alignment horizontal="center" vertical="center"/>
      <protection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5" xfId="23" applyFont="1" applyFill="1" applyBorder="1" applyAlignment="1">
      <alignment horizontal="center" vertical="center" textRotation="255" shrinkToFit="1"/>
      <protection/>
    </xf>
    <xf numFmtId="0" fontId="2" fillId="0" borderId="32" xfId="0" applyFont="1" applyFill="1" applyBorder="1" applyAlignment="1">
      <alignment horizontal="center" vertical="center" textRotation="255" shrinkToFit="1"/>
    </xf>
    <xf numFmtId="0" fontId="2" fillId="0" borderId="37" xfId="0" applyFont="1" applyFill="1" applyBorder="1" applyAlignment="1">
      <alignment horizontal="center" vertical="center" textRotation="255" shrinkToFit="1"/>
    </xf>
    <xf numFmtId="0" fontId="2" fillId="0" borderId="33" xfId="0" applyFont="1" applyFill="1" applyBorder="1" applyAlignment="1">
      <alignment horizontal="center" vertical="center" textRotation="255" shrinkToFit="1"/>
    </xf>
    <xf numFmtId="0" fontId="2" fillId="0" borderId="36" xfId="0" applyFont="1" applyFill="1" applyBorder="1" applyAlignment="1">
      <alignment horizontal="center" vertical="center" textRotation="255" shrinkToFit="1"/>
    </xf>
    <xf numFmtId="0" fontId="2" fillId="0" borderId="34" xfId="0" applyFont="1" applyFill="1" applyBorder="1" applyAlignment="1">
      <alignment horizontal="center" vertical="center" textRotation="255" shrinkToFit="1"/>
    </xf>
    <xf numFmtId="0" fontId="2" fillId="0" borderId="26" xfId="23" applyFont="1" applyFill="1" applyBorder="1" applyAlignment="1">
      <alignment horizontal="center" vertical="center"/>
      <protection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35" xfId="23" applyFont="1" applyFill="1" applyBorder="1" applyAlignment="1">
      <alignment horizontal="center" vertical="center" textRotation="255" wrapText="1" shrinkToFit="1"/>
      <protection/>
    </xf>
    <xf numFmtId="0" fontId="6" fillId="0" borderId="32" xfId="0" applyFont="1" applyFill="1" applyBorder="1" applyAlignment="1">
      <alignment horizontal="center" vertical="center" textRotation="255" wrapText="1" shrinkToFit="1"/>
    </xf>
    <xf numFmtId="0" fontId="6" fillId="0" borderId="37" xfId="0" applyFont="1" applyFill="1" applyBorder="1" applyAlignment="1">
      <alignment horizontal="center" vertical="center" textRotation="255" wrapText="1" shrinkToFit="1"/>
    </xf>
    <xf numFmtId="0" fontId="6" fillId="0" borderId="33" xfId="0" applyFont="1" applyFill="1" applyBorder="1" applyAlignment="1">
      <alignment horizontal="center" vertical="center" textRotation="255" wrapText="1" shrinkToFit="1"/>
    </xf>
    <xf numFmtId="0" fontId="6" fillId="0" borderId="42" xfId="0" applyFont="1" applyFill="1" applyBorder="1" applyAlignment="1">
      <alignment horizontal="center" vertical="center" textRotation="255" wrapText="1" shrinkToFit="1"/>
    </xf>
    <xf numFmtId="0" fontId="6" fillId="0" borderId="43" xfId="0" applyFont="1" applyFill="1" applyBorder="1" applyAlignment="1">
      <alignment horizontal="center" vertical="center" textRotation="255" wrapText="1" shrinkToFit="1"/>
    </xf>
    <xf numFmtId="0" fontId="2" fillId="0" borderId="31" xfId="23" applyFont="1" applyFill="1" applyBorder="1" applyAlignment="1">
      <alignment horizontal="center" vertical="center"/>
      <protection/>
    </xf>
    <xf numFmtId="0" fontId="2" fillId="0" borderId="3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" xfId="23" applyFont="1" applyFill="1" applyBorder="1" applyAlignment="1">
      <alignment horizontal="center" vertical="center" textRotation="255" wrapText="1"/>
      <protection/>
    </xf>
    <xf numFmtId="0" fontId="0" fillId="0" borderId="33" xfId="0" applyFill="1" applyBorder="1" applyAlignment="1">
      <alignment horizontal="center" vertical="center" textRotation="255"/>
    </xf>
    <xf numFmtId="0" fontId="0" fillId="0" borderId="4" xfId="0" applyFill="1" applyBorder="1" applyAlignment="1">
      <alignment horizontal="center" vertical="center" textRotation="255"/>
    </xf>
    <xf numFmtId="0" fontId="0" fillId="0" borderId="6" xfId="0" applyFill="1" applyBorder="1" applyAlignment="1">
      <alignment horizontal="center" vertical="center" textRotation="255"/>
    </xf>
    <xf numFmtId="0" fontId="0" fillId="0" borderId="43" xfId="0" applyFill="1" applyBorder="1" applyAlignment="1">
      <alignment horizontal="center" vertical="center" textRotation="255"/>
    </xf>
    <xf numFmtId="0" fontId="6" fillId="0" borderId="37" xfId="0" applyFont="1" applyFill="1" applyBorder="1" applyAlignment="1">
      <alignment horizontal="center" vertical="center" textRotation="255" wrapText="1"/>
    </xf>
    <xf numFmtId="0" fontId="6" fillId="0" borderId="33" xfId="0" applyFont="1" applyFill="1" applyBorder="1" applyAlignment="1">
      <alignment horizontal="center" vertical="center" textRotation="255" wrapText="1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2" xfId="20"/>
    <cellStyle name="標準_Form13" xfId="21"/>
    <cellStyle name="標準_Sheet1" xfId="22"/>
    <cellStyle name="標準_平成１１年度疾病率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398;&#26657;&#20445;&#20581;\21&#24180;&#24230;\21&#24180;&#24230;&#32080;&#26524;&#22577;&#21578;&#26360;\21&#24180;&#24230;&#22269;&#36895;&#22577;\12%20&#30142;&#30149;&#12539;&#30064;&#24120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-034"/>
      <sheetName val="13-035"/>
      <sheetName val="13-036"/>
    </sheetNames>
    <sheetDataSet>
      <sheetData sheetId="0">
        <row r="12">
          <cell r="L12" t="str">
            <v>…</v>
          </cell>
        </row>
        <row r="20">
          <cell r="AB20">
            <v>0.52980124369734</v>
          </cell>
        </row>
        <row r="39">
          <cell r="G39">
            <v>0.31284556950393</v>
          </cell>
          <cell r="K39" t="str">
            <v>…</v>
          </cell>
          <cell r="L39" t="str">
            <v>…</v>
          </cell>
          <cell r="M39" t="str">
            <v>…</v>
          </cell>
          <cell r="O39" t="str">
            <v>…</v>
          </cell>
          <cell r="Q39" t="str">
            <v>…</v>
          </cell>
          <cell r="R39" t="str">
            <v>－</v>
          </cell>
          <cell r="T39">
            <v>0.13785589575415</v>
          </cell>
        </row>
        <row r="40">
          <cell r="G40">
            <v>1.19999467166176</v>
          </cell>
          <cell r="K40" t="str">
            <v>－</v>
          </cell>
          <cell r="P40">
            <v>0.85972466020147</v>
          </cell>
          <cell r="Q40">
            <v>0.04880246770861</v>
          </cell>
          <cell r="T40">
            <v>0.3126842755097</v>
          </cell>
        </row>
        <row r="47">
          <cell r="G47">
            <v>0.62374388680456</v>
          </cell>
          <cell r="K47" t="str">
            <v>－</v>
          </cell>
          <cell r="L47">
            <v>0.32629123919379</v>
          </cell>
          <cell r="M47">
            <v>0.07547873125822</v>
          </cell>
          <cell r="N47">
            <v>0.7542327112007</v>
          </cell>
          <cell r="R47" t="str">
            <v>…</v>
          </cell>
          <cell r="U47">
            <v>0.09762881715365</v>
          </cell>
        </row>
        <row r="51">
          <cell r="G51">
            <v>0.27346196694179</v>
          </cell>
          <cell r="K51">
            <v>0.03384041819317</v>
          </cell>
          <cell r="L51" t="str">
            <v>…</v>
          </cell>
          <cell r="M51" t="str">
            <v>…</v>
          </cell>
          <cell r="R51" t="str">
            <v>…</v>
          </cell>
          <cell r="T51">
            <v>0.28553868419697</v>
          </cell>
          <cell r="U51">
            <v>0.00208838574161</v>
          </cell>
        </row>
      </sheetData>
      <sheetData sheetId="1">
        <row r="12">
          <cell r="L12" t="str">
            <v>…</v>
          </cell>
          <cell r="Q12">
            <v>18.5963756671415</v>
          </cell>
        </row>
        <row r="13">
          <cell r="V13">
            <v>3.19225858070074</v>
          </cell>
        </row>
        <row r="20">
          <cell r="AB20">
            <v>0.52946450748254</v>
          </cell>
        </row>
        <row r="24">
          <cell r="H24" t="str">
            <v>X</v>
          </cell>
          <cell r="I24" t="str">
            <v>X</v>
          </cell>
          <cell r="J24" t="str">
            <v>X</v>
          </cell>
        </row>
        <row r="39">
          <cell r="J39">
            <v>1.03665683183169</v>
          </cell>
          <cell r="K39" t="str">
            <v>…</v>
          </cell>
          <cell r="L39" t="str">
            <v>…</v>
          </cell>
          <cell r="M39" t="str">
            <v>…</v>
          </cell>
          <cell r="O39" t="str">
            <v>…</v>
          </cell>
          <cell r="Q39" t="str">
            <v>…</v>
          </cell>
          <cell r="R39" t="str">
            <v>－</v>
          </cell>
        </row>
        <row r="40">
          <cell r="N40">
            <v>0.82225855750654</v>
          </cell>
          <cell r="Q40">
            <v>0.03788777174648</v>
          </cell>
          <cell r="R40">
            <v>0.08736671739613</v>
          </cell>
          <cell r="U40">
            <v>0.89712793614323</v>
          </cell>
        </row>
        <row r="47">
          <cell r="K47" t="str">
            <v>－</v>
          </cell>
          <cell r="M47">
            <v>0.09262865304256</v>
          </cell>
          <cell r="O47">
            <v>1.71438306562206</v>
          </cell>
          <cell r="R47" t="str">
            <v>…</v>
          </cell>
          <cell r="U47">
            <v>0.08479300239126</v>
          </cell>
        </row>
        <row r="51">
          <cell r="H51">
            <v>0.363907002868</v>
          </cell>
          <cell r="K51">
            <v>0.0216897097239</v>
          </cell>
          <cell r="L51" t="str">
            <v>…</v>
          </cell>
          <cell r="M51" t="str">
            <v>…</v>
          </cell>
          <cell r="R51" t="str">
            <v>…</v>
          </cell>
          <cell r="U51">
            <v>0.00410744629724</v>
          </cell>
        </row>
      </sheetData>
      <sheetData sheetId="2">
        <row r="12">
          <cell r="G12" t="str">
            <v>X</v>
          </cell>
          <cell r="H12" t="str">
            <v>X</v>
          </cell>
          <cell r="I12" t="str">
            <v>X</v>
          </cell>
          <cell r="J12" t="str">
            <v>X</v>
          </cell>
          <cell r="L12" t="str">
            <v>…</v>
          </cell>
        </row>
        <row r="13">
          <cell r="N13">
            <v>8.39317562191656</v>
          </cell>
          <cell r="O13">
            <v>1.14873167299913</v>
          </cell>
          <cell r="P13">
            <v>59.5072429351631</v>
          </cell>
          <cell r="Q13">
            <v>27.5176996204781</v>
          </cell>
        </row>
        <row r="20">
          <cell r="AB20">
            <v>0.53015486484055</v>
          </cell>
        </row>
        <row r="39">
          <cell r="K39" t="str">
            <v>…</v>
          </cell>
          <cell r="L39" t="str">
            <v>…</v>
          </cell>
          <cell r="M39" t="str">
            <v>…</v>
          </cell>
          <cell r="O39" t="str">
            <v>…</v>
          </cell>
          <cell r="Q39" t="str">
            <v>…</v>
          </cell>
          <cell r="R39" t="str">
            <v>－</v>
          </cell>
        </row>
        <row r="40">
          <cell r="G40">
            <v>0.90905573546394</v>
          </cell>
          <cell r="Q40">
            <v>0.06023138046311</v>
          </cell>
          <cell r="R40">
            <v>0.02172094214776</v>
          </cell>
          <cell r="T40">
            <v>0.39955371009917</v>
          </cell>
        </row>
        <row r="47">
          <cell r="K47" t="str">
            <v>－</v>
          </cell>
          <cell r="L47">
            <v>0.2950824723326</v>
          </cell>
          <cell r="M47">
            <v>0.05755819362688</v>
          </cell>
          <cell r="R47" t="str">
            <v>…</v>
          </cell>
          <cell r="T47">
            <v>0.44161762322903</v>
          </cell>
          <cell r="U47">
            <v>0.11104139736078</v>
          </cell>
        </row>
        <row r="51">
          <cell r="J51">
            <v>0.10573838835861</v>
          </cell>
          <cell r="L51" t="str">
            <v>…</v>
          </cell>
          <cell r="M51" t="str">
            <v>…</v>
          </cell>
          <cell r="R51" t="str">
            <v>…</v>
          </cell>
          <cell r="T51">
            <v>0.33088293665285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SheetLayoutView="100" workbookViewId="0" topLeftCell="A19">
      <selection activeCell="T40" sqref="T40"/>
    </sheetView>
  </sheetViews>
  <sheetFormatPr defaultColWidth="9.00390625" defaultRowHeight="17.25" customHeight="1"/>
  <cols>
    <col min="1" max="1" width="2.625" style="11" customWidth="1"/>
    <col min="2" max="2" width="3.375" style="11" customWidth="1"/>
    <col min="3" max="3" width="2.625" style="11" customWidth="1"/>
    <col min="4" max="4" width="2.875" style="11" customWidth="1"/>
    <col min="5" max="5" width="16.875" style="11" customWidth="1"/>
    <col min="6" max="17" width="5.375" style="15" customWidth="1"/>
    <col min="18" max="18" width="1.12109375" style="15" customWidth="1"/>
    <col min="19" max="16384" width="9.00390625" style="18" customWidth="1"/>
  </cols>
  <sheetData>
    <row r="1" spans="5:18" ht="22.5" customHeight="1">
      <c r="E1" s="12" t="s">
        <v>57</v>
      </c>
      <c r="F1" s="13"/>
      <c r="G1" s="13"/>
      <c r="H1" s="13"/>
      <c r="I1" s="13"/>
      <c r="J1" s="13"/>
      <c r="K1" s="13"/>
      <c r="L1" s="13"/>
      <c r="M1" s="14"/>
      <c r="N1" s="14"/>
      <c r="O1" s="14"/>
      <c r="Q1" s="16" t="s">
        <v>0</v>
      </c>
      <c r="R1" s="17"/>
    </row>
    <row r="2" spans="1:18" s="24" customFormat="1" ht="17.25" customHeight="1">
      <c r="A2" s="48" t="s">
        <v>1</v>
      </c>
      <c r="B2" s="19"/>
      <c r="C2" s="19"/>
      <c r="D2" s="19"/>
      <c r="E2" s="20"/>
      <c r="F2" s="21" t="s">
        <v>2</v>
      </c>
      <c r="G2" s="21"/>
      <c r="H2" s="21"/>
      <c r="I2" s="21" t="s">
        <v>3</v>
      </c>
      <c r="J2" s="21"/>
      <c r="K2" s="21"/>
      <c r="L2" s="21" t="s">
        <v>4</v>
      </c>
      <c r="M2" s="21"/>
      <c r="N2" s="21"/>
      <c r="O2" s="21" t="s">
        <v>5</v>
      </c>
      <c r="P2" s="21"/>
      <c r="Q2" s="22"/>
      <c r="R2" s="23"/>
    </row>
    <row r="3" spans="1:18" s="11" customFormat="1" ht="17.25" customHeight="1" thickBot="1">
      <c r="A3" s="49"/>
      <c r="B3" s="25"/>
      <c r="C3" s="25"/>
      <c r="D3" s="25"/>
      <c r="E3" s="26"/>
      <c r="F3" s="27" t="s">
        <v>6</v>
      </c>
      <c r="G3" s="27" t="s">
        <v>7</v>
      </c>
      <c r="H3" s="27" t="s">
        <v>8</v>
      </c>
      <c r="I3" s="27" t="s">
        <v>6</v>
      </c>
      <c r="J3" s="27" t="s">
        <v>7</v>
      </c>
      <c r="K3" s="27" t="s">
        <v>8</v>
      </c>
      <c r="L3" s="27" t="s">
        <v>6</v>
      </c>
      <c r="M3" s="27" t="s">
        <v>7</v>
      </c>
      <c r="N3" s="28" t="s">
        <v>8</v>
      </c>
      <c r="O3" s="27" t="s">
        <v>6</v>
      </c>
      <c r="P3" s="28" t="s">
        <v>7</v>
      </c>
      <c r="Q3" s="29" t="s">
        <v>8</v>
      </c>
      <c r="R3" s="30"/>
    </row>
    <row r="4" spans="1:18" ht="18.75" customHeight="1" thickTop="1">
      <c r="A4" s="52" t="s">
        <v>14</v>
      </c>
      <c r="B4" s="53"/>
      <c r="C4" s="81" t="s">
        <v>6</v>
      </c>
      <c r="D4" s="82"/>
      <c r="E4" s="83"/>
      <c r="F4" s="7">
        <v>31</v>
      </c>
      <c r="G4" s="3">
        <v>30.2</v>
      </c>
      <c r="H4" s="3" t="str">
        <f>'[1]13-036'!$G$12</f>
        <v>X</v>
      </c>
      <c r="I4" s="3">
        <v>30</v>
      </c>
      <c r="J4" s="3">
        <v>26.7</v>
      </c>
      <c r="K4" s="3">
        <v>33.5</v>
      </c>
      <c r="L4" s="3">
        <v>52.2</v>
      </c>
      <c r="M4" s="3">
        <v>48.3</v>
      </c>
      <c r="N4" s="3">
        <v>56.2</v>
      </c>
      <c r="O4" s="3">
        <v>55</v>
      </c>
      <c r="P4" s="3" t="s">
        <v>59</v>
      </c>
      <c r="Q4" s="8">
        <v>56.2</v>
      </c>
      <c r="R4" s="1"/>
    </row>
    <row r="5" spans="1:18" ht="18.75" customHeight="1">
      <c r="A5" s="72"/>
      <c r="B5" s="62"/>
      <c r="C5" s="31"/>
      <c r="D5" s="5" t="s">
        <v>9</v>
      </c>
      <c r="E5" s="6"/>
      <c r="F5" s="7">
        <v>25.2</v>
      </c>
      <c r="G5" s="3">
        <v>24.5</v>
      </c>
      <c r="H5" s="3" t="str">
        <f>'[1]13-036'!$H$12</f>
        <v>X</v>
      </c>
      <c r="I5" s="3">
        <v>11.6</v>
      </c>
      <c r="J5" s="3">
        <v>10.6</v>
      </c>
      <c r="K5" s="3">
        <v>12.8</v>
      </c>
      <c r="L5" s="3">
        <v>12.6</v>
      </c>
      <c r="M5" s="3">
        <v>12</v>
      </c>
      <c r="N5" s="3">
        <v>13.2</v>
      </c>
      <c r="O5" s="3">
        <v>13</v>
      </c>
      <c r="P5" s="3" t="str">
        <f>'[1]13-035'!$H$24</f>
        <v>X</v>
      </c>
      <c r="Q5" s="8">
        <v>13.6</v>
      </c>
      <c r="R5" s="1"/>
    </row>
    <row r="6" spans="1:18" ht="18.75" customHeight="1">
      <c r="A6" s="72"/>
      <c r="B6" s="62"/>
      <c r="C6" s="31"/>
      <c r="D6" s="5" t="s">
        <v>10</v>
      </c>
      <c r="E6" s="6"/>
      <c r="F6" s="3">
        <v>5.8</v>
      </c>
      <c r="G6" s="3">
        <v>5.7</v>
      </c>
      <c r="H6" s="3" t="str">
        <f>'[1]13-036'!$I$12</f>
        <v>X</v>
      </c>
      <c r="I6" s="3">
        <v>11.1</v>
      </c>
      <c r="J6" s="3">
        <v>10.4</v>
      </c>
      <c r="K6" s="3">
        <v>11.8</v>
      </c>
      <c r="L6" s="3">
        <v>16.8</v>
      </c>
      <c r="M6" s="3">
        <v>15.9</v>
      </c>
      <c r="N6" s="3">
        <v>17.8</v>
      </c>
      <c r="O6" s="3">
        <v>20.2</v>
      </c>
      <c r="P6" s="3" t="str">
        <f>'[1]13-035'!$I$24</f>
        <v>X</v>
      </c>
      <c r="Q6" s="8">
        <v>22</v>
      </c>
      <c r="R6" s="1"/>
    </row>
    <row r="7" spans="1:18" ht="18.75" customHeight="1">
      <c r="A7" s="73"/>
      <c r="B7" s="64"/>
      <c r="C7" s="31"/>
      <c r="D7" s="5" t="s">
        <v>11</v>
      </c>
      <c r="E7" s="6"/>
      <c r="F7" s="33" t="str">
        <f>'[1]13-034'!$K$40</f>
        <v>－</v>
      </c>
      <c r="G7" s="33" t="str">
        <f>'[1]13-034'!$K$40</f>
        <v>－</v>
      </c>
      <c r="H7" s="33" t="str">
        <f>'[1]13-036'!$J$12</f>
        <v>X</v>
      </c>
      <c r="I7" s="33">
        <v>7.3</v>
      </c>
      <c r="J7" s="33">
        <v>5.8</v>
      </c>
      <c r="K7" s="33">
        <v>8.9</v>
      </c>
      <c r="L7" s="33">
        <v>22.7</v>
      </c>
      <c r="M7" s="33">
        <v>20.4</v>
      </c>
      <c r="N7" s="33">
        <v>25.2</v>
      </c>
      <c r="O7" s="33">
        <v>21.8</v>
      </c>
      <c r="P7" s="33" t="str">
        <f>'[1]13-035'!$J$24</f>
        <v>X</v>
      </c>
      <c r="Q7" s="34">
        <v>20.6</v>
      </c>
      <c r="R7" s="1"/>
    </row>
    <row r="8" spans="1:18" ht="18.75" customHeight="1">
      <c r="A8" s="50" t="s">
        <v>34</v>
      </c>
      <c r="B8" s="5"/>
      <c r="C8" s="5"/>
      <c r="D8" s="5"/>
      <c r="E8" s="6"/>
      <c r="F8" s="4">
        <v>1.6</v>
      </c>
      <c r="G8" s="35">
        <v>1.6</v>
      </c>
      <c r="H8" s="35">
        <v>1.6</v>
      </c>
      <c r="I8" s="35">
        <v>3.8</v>
      </c>
      <c r="J8" s="35">
        <v>4.3</v>
      </c>
      <c r="K8" s="35">
        <v>3.3</v>
      </c>
      <c r="L8" s="35">
        <v>4.1</v>
      </c>
      <c r="M8" s="35">
        <v>4.5</v>
      </c>
      <c r="N8" s="35">
        <v>3.8</v>
      </c>
      <c r="O8" s="35">
        <v>2.2</v>
      </c>
      <c r="P8" s="35">
        <v>2.3</v>
      </c>
      <c r="Q8" s="36">
        <v>2.1</v>
      </c>
      <c r="R8" s="1"/>
    </row>
    <row r="9" spans="1:18" ht="18.75" customHeight="1">
      <c r="A9" s="50" t="s">
        <v>35</v>
      </c>
      <c r="B9" s="5"/>
      <c r="C9" s="5"/>
      <c r="D9" s="5"/>
      <c r="E9" s="6"/>
      <c r="F9" s="4" t="str">
        <f>'[1]13-034'!$L$12</f>
        <v>…</v>
      </c>
      <c r="G9" s="35" t="str">
        <f>'[1]13-035'!$L$12</f>
        <v>…</v>
      </c>
      <c r="H9" s="35" t="str">
        <f>'[1]13-036'!$L$12</f>
        <v>…</v>
      </c>
      <c r="I9" s="35">
        <v>1.3</v>
      </c>
      <c r="J9" s="35">
        <v>1.3</v>
      </c>
      <c r="K9" s="35">
        <v>1.4</v>
      </c>
      <c r="L9" s="35">
        <v>1.1</v>
      </c>
      <c r="M9" s="35">
        <v>1.2</v>
      </c>
      <c r="N9" s="35">
        <v>1</v>
      </c>
      <c r="O9" s="35">
        <v>1</v>
      </c>
      <c r="P9" s="35">
        <v>1.1</v>
      </c>
      <c r="Q9" s="36">
        <v>0.9</v>
      </c>
      <c r="R9" s="1"/>
    </row>
    <row r="10" spans="1:18" ht="18.75" customHeight="1">
      <c r="A10" s="84" t="s">
        <v>27</v>
      </c>
      <c r="B10" s="85"/>
      <c r="C10" s="31"/>
      <c r="D10" s="5" t="s">
        <v>36</v>
      </c>
      <c r="E10" s="6"/>
      <c r="F10" s="7">
        <v>3.3</v>
      </c>
      <c r="G10" s="3">
        <v>4.4</v>
      </c>
      <c r="H10" s="3">
        <v>2.2</v>
      </c>
      <c r="I10" s="3">
        <v>4.7</v>
      </c>
      <c r="J10" s="3">
        <v>4.8</v>
      </c>
      <c r="K10" s="3">
        <v>4.7</v>
      </c>
      <c r="L10" s="3">
        <v>4.1</v>
      </c>
      <c r="M10" s="3">
        <v>4.9</v>
      </c>
      <c r="N10" s="3">
        <v>3.2</v>
      </c>
      <c r="O10" s="3">
        <v>1.2</v>
      </c>
      <c r="P10" s="3">
        <v>1.5</v>
      </c>
      <c r="Q10" s="8">
        <v>0.9</v>
      </c>
      <c r="R10" s="1"/>
    </row>
    <row r="11" spans="1:18" ht="18.75" customHeight="1">
      <c r="A11" s="86"/>
      <c r="B11" s="87"/>
      <c r="C11" s="31"/>
      <c r="D11" s="5" t="s">
        <v>37</v>
      </c>
      <c r="E11" s="6"/>
      <c r="F11" s="7">
        <v>2.4</v>
      </c>
      <c r="G11" s="3">
        <v>3.4</v>
      </c>
      <c r="H11" s="3">
        <v>1.4</v>
      </c>
      <c r="I11" s="3">
        <v>10.9</v>
      </c>
      <c r="J11" s="3">
        <v>13.3</v>
      </c>
      <c r="K11" s="3">
        <f>'[1]13-036'!$N$13</f>
        <v>8.39317562191656</v>
      </c>
      <c r="L11" s="3">
        <v>12.4</v>
      </c>
      <c r="M11" s="3">
        <v>14.8</v>
      </c>
      <c r="N11" s="3">
        <v>9.8</v>
      </c>
      <c r="O11" s="3">
        <v>10.1</v>
      </c>
      <c r="P11" s="3">
        <v>11.7</v>
      </c>
      <c r="Q11" s="8">
        <v>8.4</v>
      </c>
      <c r="R11" s="1"/>
    </row>
    <row r="12" spans="1:18" ht="18.75" customHeight="1">
      <c r="A12" s="88"/>
      <c r="B12" s="89"/>
      <c r="C12" s="37"/>
      <c r="D12" s="38" t="s">
        <v>12</v>
      </c>
      <c r="E12" s="39"/>
      <c r="F12" s="32">
        <v>4</v>
      </c>
      <c r="G12" s="33">
        <v>5.6</v>
      </c>
      <c r="H12" s="33">
        <v>2.4</v>
      </c>
      <c r="I12" s="33">
        <v>1.1</v>
      </c>
      <c r="J12" s="33">
        <v>1</v>
      </c>
      <c r="K12" s="33">
        <f>'[1]13-036'!$O$13</f>
        <v>1.14873167299913</v>
      </c>
      <c r="L12" s="33">
        <v>1.1</v>
      </c>
      <c r="M12" s="33">
        <v>0.5</v>
      </c>
      <c r="N12" s="33">
        <v>1.8</v>
      </c>
      <c r="O12" s="33">
        <v>0.8</v>
      </c>
      <c r="P12" s="33">
        <v>0.7</v>
      </c>
      <c r="Q12" s="34">
        <v>0.8</v>
      </c>
      <c r="R12" s="1"/>
    </row>
    <row r="13" spans="1:18" ht="18.75" customHeight="1">
      <c r="A13" s="71" t="s">
        <v>25</v>
      </c>
      <c r="B13" s="60"/>
      <c r="C13" s="59" t="s">
        <v>22</v>
      </c>
      <c r="D13" s="60"/>
      <c r="E13" s="40" t="s">
        <v>33</v>
      </c>
      <c r="F13" s="7">
        <v>45.8</v>
      </c>
      <c r="G13" s="3">
        <v>46.1</v>
      </c>
      <c r="H13" s="3">
        <v>45.6</v>
      </c>
      <c r="I13" s="3">
        <v>61.2</v>
      </c>
      <c r="J13" s="3">
        <v>62.8</v>
      </c>
      <c r="K13" s="3">
        <f>'[1]13-036'!$P$13</f>
        <v>59.5072429351631</v>
      </c>
      <c r="L13" s="3">
        <v>52.6</v>
      </c>
      <c r="M13" s="3">
        <v>50.5</v>
      </c>
      <c r="N13" s="3">
        <v>54.8</v>
      </c>
      <c r="O13" s="3">
        <v>59.5</v>
      </c>
      <c r="P13" s="3">
        <v>56.8</v>
      </c>
      <c r="Q13" s="8">
        <v>62.2</v>
      </c>
      <c r="R13" s="1"/>
    </row>
    <row r="14" spans="1:18" ht="18.75" customHeight="1">
      <c r="A14" s="72"/>
      <c r="B14" s="62"/>
      <c r="C14" s="61"/>
      <c r="D14" s="62"/>
      <c r="E14" s="40" t="s">
        <v>38</v>
      </c>
      <c r="F14" s="7">
        <v>18.6</v>
      </c>
      <c r="G14" s="3">
        <f>'[1]13-035'!$Q$12</f>
        <v>18.5963756671415</v>
      </c>
      <c r="H14" s="3">
        <v>18.5</v>
      </c>
      <c r="I14" s="3">
        <v>27.6</v>
      </c>
      <c r="J14" s="3">
        <v>27.7</v>
      </c>
      <c r="K14" s="3">
        <f>'[1]13-036'!$Q$13</f>
        <v>27.5176996204781</v>
      </c>
      <c r="L14" s="3">
        <v>28.1</v>
      </c>
      <c r="M14" s="3">
        <v>26.1</v>
      </c>
      <c r="N14" s="3">
        <v>30.2</v>
      </c>
      <c r="O14" s="3">
        <v>32.1</v>
      </c>
      <c r="P14" s="3">
        <v>29.4</v>
      </c>
      <c r="Q14" s="8">
        <v>34.9</v>
      </c>
      <c r="R14" s="1"/>
    </row>
    <row r="15" spans="1:18" ht="18.75" customHeight="1">
      <c r="A15" s="72"/>
      <c r="B15" s="62"/>
      <c r="C15" s="63"/>
      <c r="D15" s="64"/>
      <c r="E15" s="41" t="s">
        <v>39</v>
      </c>
      <c r="F15" s="7">
        <v>27.3</v>
      </c>
      <c r="G15" s="3">
        <v>27.4</v>
      </c>
      <c r="H15" s="3">
        <v>27.1</v>
      </c>
      <c r="I15" s="3">
        <v>33.6</v>
      </c>
      <c r="J15" s="3">
        <v>35.1</v>
      </c>
      <c r="K15" s="3">
        <v>32.1</v>
      </c>
      <c r="L15" s="3">
        <v>24.5</v>
      </c>
      <c r="M15" s="3">
        <v>24.3</v>
      </c>
      <c r="N15" s="3">
        <v>24.6</v>
      </c>
      <c r="O15" s="3">
        <v>27.3</v>
      </c>
      <c r="P15" s="3">
        <v>27.4</v>
      </c>
      <c r="Q15" s="8">
        <v>27.3</v>
      </c>
      <c r="R15" s="1"/>
    </row>
    <row r="16" spans="1:18" ht="18.75" customHeight="1">
      <c r="A16" s="72"/>
      <c r="B16" s="62"/>
      <c r="C16" s="31"/>
      <c r="D16" s="5" t="s">
        <v>40</v>
      </c>
      <c r="E16" s="6"/>
      <c r="F16" s="3">
        <v>2.7</v>
      </c>
      <c r="G16" s="3">
        <v>1.9</v>
      </c>
      <c r="H16" s="3">
        <v>3.6</v>
      </c>
      <c r="I16" s="3">
        <v>4.7</v>
      </c>
      <c r="J16" s="3">
        <v>4.6</v>
      </c>
      <c r="K16" s="3">
        <v>4.8</v>
      </c>
      <c r="L16" s="3">
        <v>7.2</v>
      </c>
      <c r="M16" s="3">
        <v>6.7</v>
      </c>
      <c r="N16" s="3">
        <v>7.8</v>
      </c>
      <c r="O16" s="3">
        <v>5.9</v>
      </c>
      <c r="P16" s="3">
        <v>5.8</v>
      </c>
      <c r="Q16" s="8">
        <v>6</v>
      </c>
      <c r="R16" s="1"/>
    </row>
    <row r="17" spans="1:18" ht="18.75" customHeight="1">
      <c r="A17" s="72"/>
      <c r="B17" s="62"/>
      <c r="C17" s="31"/>
      <c r="D17" s="5" t="s">
        <v>41</v>
      </c>
      <c r="E17" s="6"/>
      <c r="F17" s="3" t="str">
        <f>'[1]13-034'!$K$40</f>
        <v>－</v>
      </c>
      <c r="G17" s="3" t="str">
        <f>'[1]13-034'!$K$40</f>
        <v>－</v>
      </c>
      <c r="H17" s="3" t="str">
        <f>'[1]13-034'!$K$40</f>
        <v>－</v>
      </c>
      <c r="I17" s="3" t="str">
        <f>'[1]13-034'!$K$40</f>
        <v>－</v>
      </c>
      <c r="J17" s="3">
        <v>0.2</v>
      </c>
      <c r="K17" s="3">
        <v>0.1</v>
      </c>
      <c r="L17" s="3">
        <v>0.3</v>
      </c>
      <c r="M17" s="3">
        <v>0.2</v>
      </c>
      <c r="N17" s="3">
        <v>0.4</v>
      </c>
      <c r="O17" s="3">
        <v>1.3</v>
      </c>
      <c r="P17" s="3">
        <v>1.4</v>
      </c>
      <c r="Q17" s="8">
        <v>1.1</v>
      </c>
      <c r="R17" s="1"/>
    </row>
    <row r="18" spans="1:18" ht="18.75" customHeight="1">
      <c r="A18" s="72"/>
      <c r="B18" s="62"/>
      <c r="C18" s="31"/>
      <c r="D18" s="5" t="s">
        <v>42</v>
      </c>
      <c r="E18" s="6"/>
      <c r="F18" s="3">
        <v>0.9</v>
      </c>
      <c r="G18" s="3">
        <v>0.8</v>
      </c>
      <c r="H18" s="3">
        <v>1</v>
      </c>
      <c r="I18" s="3">
        <v>2.8</v>
      </c>
      <c r="J18" s="3">
        <v>3.6</v>
      </c>
      <c r="K18" s="3">
        <v>1.9</v>
      </c>
      <c r="L18" s="3">
        <v>5.4</v>
      </c>
      <c r="M18" s="3">
        <v>6</v>
      </c>
      <c r="N18" s="3">
        <v>4.8</v>
      </c>
      <c r="O18" s="3">
        <v>6.3</v>
      </c>
      <c r="P18" s="3">
        <v>7.6</v>
      </c>
      <c r="Q18" s="8">
        <v>5.1</v>
      </c>
      <c r="R18" s="1"/>
    </row>
    <row r="19" spans="1:18" ht="18.75" customHeight="1">
      <c r="A19" s="72"/>
      <c r="B19" s="62"/>
      <c r="C19" s="31"/>
      <c r="D19" s="5" t="s">
        <v>43</v>
      </c>
      <c r="E19" s="6"/>
      <c r="F19" s="3" t="str">
        <f>'[1]13-034'!$K$40</f>
        <v>－</v>
      </c>
      <c r="G19" s="3" t="str">
        <f>'[1]13-034'!$K$40</f>
        <v>－</v>
      </c>
      <c r="H19" s="3" t="str">
        <f>'[1]13-034'!$K$40</f>
        <v>－</v>
      </c>
      <c r="I19" s="3">
        <v>2.6</v>
      </c>
      <c r="J19" s="3">
        <f>'[1]13-035'!$V$13</f>
        <v>3.19225858070074</v>
      </c>
      <c r="K19" s="3">
        <v>1.9</v>
      </c>
      <c r="L19" s="3">
        <v>4.2</v>
      </c>
      <c r="M19" s="3">
        <v>5</v>
      </c>
      <c r="N19" s="3">
        <v>3.3</v>
      </c>
      <c r="O19" s="3">
        <v>5.2</v>
      </c>
      <c r="P19" s="3">
        <v>6</v>
      </c>
      <c r="Q19" s="8">
        <v>4.4</v>
      </c>
      <c r="R19" s="1"/>
    </row>
    <row r="20" spans="1:18" ht="18.75" customHeight="1">
      <c r="A20" s="73"/>
      <c r="B20" s="64"/>
      <c r="C20" s="31"/>
      <c r="D20" s="5" t="s">
        <v>13</v>
      </c>
      <c r="E20" s="6"/>
      <c r="F20" s="32">
        <v>0.6</v>
      </c>
      <c r="G20" s="33">
        <v>0.8</v>
      </c>
      <c r="H20" s="33">
        <v>0.4</v>
      </c>
      <c r="I20" s="33">
        <v>6.5</v>
      </c>
      <c r="J20" s="33">
        <v>6.3</v>
      </c>
      <c r="K20" s="33">
        <v>6.8</v>
      </c>
      <c r="L20" s="33">
        <v>4.4</v>
      </c>
      <c r="M20" s="33">
        <v>4.6</v>
      </c>
      <c r="N20" s="33">
        <v>4.1</v>
      </c>
      <c r="O20" s="33">
        <v>1.1</v>
      </c>
      <c r="P20" s="33">
        <v>1.4</v>
      </c>
      <c r="Q20" s="34">
        <v>0.9</v>
      </c>
      <c r="R20" s="1"/>
    </row>
    <row r="21" spans="1:18" ht="18.75" customHeight="1">
      <c r="A21" s="51" t="s">
        <v>45</v>
      </c>
      <c r="B21" s="5"/>
      <c r="C21" s="5"/>
      <c r="D21" s="5"/>
      <c r="E21" s="6"/>
      <c r="F21" s="4">
        <f>'[1]13-034'!$G$39</f>
        <v>0.31284556950393</v>
      </c>
      <c r="G21" s="35">
        <v>0.4</v>
      </c>
      <c r="H21" s="35">
        <v>0.2</v>
      </c>
      <c r="I21" s="35">
        <f>'[1]13-034'!$G$40</f>
        <v>1.19999467166176</v>
      </c>
      <c r="J21" s="35">
        <v>1.5</v>
      </c>
      <c r="K21" s="35">
        <f>'[1]13-036'!$G$40</f>
        <v>0.90905573546394</v>
      </c>
      <c r="L21" s="35">
        <f>'[1]13-034'!$G$47</f>
        <v>0.62374388680456</v>
      </c>
      <c r="M21" s="35">
        <v>0.9</v>
      </c>
      <c r="N21" s="35">
        <v>0.4</v>
      </c>
      <c r="O21" s="35">
        <f>'[1]13-034'!$G$51</f>
        <v>0.27346196694179</v>
      </c>
      <c r="P21" s="35">
        <v>0.1</v>
      </c>
      <c r="Q21" s="36">
        <v>0.5</v>
      </c>
      <c r="R21" s="1"/>
    </row>
    <row r="22" spans="1:18" ht="18.75" customHeight="1">
      <c r="A22" s="51" t="s">
        <v>44</v>
      </c>
      <c r="B22" s="5"/>
      <c r="C22" s="5"/>
      <c r="D22" s="5"/>
      <c r="E22" s="6"/>
      <c r="F22" s="4">
        <v>0.1</v>
      </c>
      <c r="G22" s="35">
        <v>0.2</v>
      </c>
      <c r="H22" s="35">
        <f>'[1]13-034'!$K$51</f>
        <v>0.03384041819317</v>
      </c>
      <c r="I22" s="35">
        <v>0.1</v>
      </c>
      <c r="J22" s="35">
        <v>0.1</v>
      </c>
      <c r="K22" s="35">
        <v>0.1</v>
      </c>
      <c r="L22" s="35">
        <v>1.2</v>
      </c>
      <c r="M22" s="35">
        <v>0.4</v>
      </c>
      <c r="N22" s="35">
        <v>1.9</v>
      </c>
      <c r="O22" s="35">
        <v>0.8</v>
      </c>
      <c r="P22" s="35">
        <f>'[1]13-035'!$H$51</f>
        <v>0.363907002868</v>
      </c>
      <c r="Q22" s="36">
        <v>1.2</v>
      </c>
      <c r="R22" s="1"/>
    </row>
    <row r="23" spans="1:18" ht="18.75" customHeight="1">
      <c r="A23" s="74" t="s">
        <v>18</v>
      </c>
      <c r="B23" s="75"/>
      <c r="C23" s="42"/>
      <c r="D23" s="5" t="s">
        <v>15</v>
      </c>
      <c r="E23" s="6"/>
      <c r="F23" s="7">
        <v>4.1</v>
      </c>
      <c r="G23" s="3">
        <v>4</v>
      </c>
      <c r="H23" s="3">
        <v>4.3</v>
      </c>
      <c r="I23" s="3">
        <v>2.4</v>
      </c>
      <c r="J23" s="3">
        <v>2.8</v>
      </c>
      <c r="K23" s="3">
        <v>2.1</v>
      </c>
      <c r="L23" s="3">
        <v>2.7</v>
      </c>
      <c r="M23" s="3">
        <v>3</v>
      </c>
      <c r="N23" s="3">
        <v>2.5</v>
      </c>
      <c r="O23" s="3">
        <v>1.8</v>
      </c>
      <c r="P23" s="3">
        <v>1.9</v>
      </c>
      <c r="Q23" s="8">
        <v>1.7</v>
      </c>
      <c r="R23" s="1"/>
    </row>
    <row r="24" spans="1:18" ht="18.75" customHeight="1">
      <c r="A24" s="76"/>
      <c r="B24" s="77"/>
      <c r="C24" s="31"/>
      <c r="D24" s="5" t="s">
        <v>13</v>
      </c>
      <c r="E24" s="6"/>
      <c r="F24" s="32">
        <v>1.3</v>
      </c>
      <c r="G24" s="33">
        <f>'[1]13-035'!$J$39</f>
        <v>1.03665683183169</v>
      </c>
      <c r="H24" s="33">
        <v>1.6</v>
      </c>
      <c r="I24" s="33">
        <v>0.2</v>
      </c>
      <c r="J24" s="33">
        <v>0.2</v>
      </c>
      <c r="K24" s="33">
        <v>0.2</v>
      </c>
      <c r="L24" s="33">
        <v>0.1</v>
      </c>
      <c r="M24" s="33">
        <v>0.1</v>
      </c>
      <c r="N24" s="33">
        <v>0.1</v>
      </c>
      <c r="O24" s="33">
        <v>0.2</v>
      </c>
      <c r="P24" s="33">
        <v>0.2</v>
      </c>
      <c r="Q24" s="34">
        <f>'[1]13-036'!$J$51</f>
        <v>0.10573838835861</v>
      </c>
      <c r="R24" s="1"/>
    </row>
    <row r="25" spans="1:18" ht="18.75" customHeight="1">
      <c r="A25" s="90" t="s">
        <v>21</v>
      </c>
      <c r="B25" s="91"/>
      <c r="C25" s="91"/>
      <c r="D25" s="91"/>
      <c r="E25" s="92"/>
      <c r="F25" s="4" t="str">
        <f>'[1]13-034'!$K$39</f>
        <v>…</v>
      </c>
      <c r="G25" s="35" t="str">
        <f>'[1]13-035'!$K$39</f>
        <v>…</v>
      </c>
      <c r="H25" s="35" t="str">
        <f>'[1]13-036'!$K$39</f>
        <v>…</v>
      </c>
      <c r="I25" s="35">
        <v>0.1</v>
      </c>
      <c r="J25" s="35">
        <v>0.1</v>
      </c>
      <c r="K25" s="35">
        <v>0.1</v>
      </c>
      <c r="L25" s="35" t="str">
        <f>'[1]13-034'!$K$47</f>
        <v>－</v>
      </c>
      <c r="M25" s="35" t="str">
        <f>'[1]13-035'!$K$47</f>
        <v>－</v>
      </c>
      <c r="N25" s="35" t="str">
        <f>'[1]13-036'!$K$47</f>
        <v>－</v>
      </c>
      <c r="O25" s="35">
        <f>'[1]13-034'!$K$51</f>
        <v>0.03384041819317</v>
      </c>
      <c r="P25" s="35">
        <f>'[1]13-035'!$K$51</f>
        <v>0.0216897097239</v>
      </c>
      <c r="Q25" s="36" t="str">
        <f>'[1]13-036'!$K$47</f>
        <v>－</v>
      </c>
      <c r="R25" s="1"/>
    </row>
    <row r="26" spans="1:18" ht="24.75" customHeight="1">
      <c r="A26" s="65" t="s">
        <v>24</v>
      </c>
      <c r="B26" s="66"/>
      <c r="C26" s="78" t="s">
        <v>16</v>
      </c>
      <c r="D26" s="79"/>
      <c r="E26" s="80"/>
      <c r="F26" s="7" t="str">
        <f>'[1]13-034'!$L$39</f>
        <v>…</v>
      </c>
      <c r="G26" s="3" t="str">
        <f>'[1]13-035'!$L$39</f>
        <v>…</v>
      </c>
      <c r="H26" s="3" t="str">
        <f>'[1]13-036'!$L$39</f>
        <v>…</v>
      </c>
      <c r="I26" s="3">
        <v>0.7</v>
      </c>
      <c r="J26" s="3">
        <v>0.5</v>
      </c>
      <c r="K26" s="3">
        <v>1</v>
      </c>
      <c r="L26" s="3">
        <f>'[1]13-034'!$L$47</f>
        <v>0.32629123919379</v>
      </c>
      <c r="M26" s="3">
        <v>0.3</v>
      </c>
      <c r="N26" s="3">
        <f>'[1]13-036'!$L$47</f>
        <v>0.2950824723326</v>
      </c>
      <c r="O26" s="3" t="str">
        <f>'[1]13-034'!$L$51</f>
        <v>…</v>
      </c>
      <c r="P26" s="3" t="str">
        <f>'[1]13-035'!$L$51</f>
        <v>…</v>
      </c>
      <c r="Q26" s="8" t="str">
        <f>'[1]13-036'!$L$51</f>
        <v>…</v>
      </c>
      <c r="R26" s="1"/>
    </row>
    <row r="27" spans="1:18" ht="19.5" customHeight="1">
      <c r="A27" s="67"/>
      <c r="B27" s="68"/>
      <c r="C27" s="43"/>
      <c r="D27" s="69" t="s">
        <v>17</v>
      </c>
      <c r="E27" s="70"/>
      <c r="F27" s="7" t="str">
        <f>'[1]13-034'!$M$39</f>
        <v>…</v>
      </c>
      <c r="G27" s="3" t="str">
        <f>'[1]13-035'!$M$39</f>
        <v>…</v>
      </c>
      <c r="H27" s="3" t="str">
        <f>'[1]13-036'!$M$39</f>
        <v>…</v>
      </c>
      <c r="I27" s="3">
        <v>0.4</v>
      </c>
      <c r="J27" s="3">
        <v>0.2</v>
      </c>
      <c r="K27" s="3">
        <v>0.7</v>
      </c>
      <c r="L27" s="3">
        <f>'[1]13-034'!$M$47</f>
        <v>0.07547873125822</v>
      </c>
      <c r="M27" s="3">
        <f>'[1]13-035'!$M$47</f>
        <v>0.09262865304256</v>
      </c>
      <c r="N27" s="3">
        <f>'[1]13-036'!$M$47</f>
        <v>0.05755819362688</v>
      </c>
      <c r="O27" s="3" t="str">
        <f>'[1]13-034'!$M$51</f>
        <v>…</v>
      </c>
      <c r="P27" s="3" t="str">
        <f>'[1]13-035'!$M$51</f>
        <v>…</v>
      </c>
      <c r="Q27" s="8" t="str">
        <f>'[1]13-036'!$M$51</f>
        <v>…</v>
      </c>
      <c r="R27" s="1"/>
    </row>
    <row r="28" spans="1:18" ht="18.75" customHeight="1">
      <c r="A28" s="50" t="s">
        <v>46</v>
      </c>
      <c r="B28" s="5"/>
      <c r="C28" s="5"/>
      <c r="D28" s="5"/>
      <c r="E28" s="6"/>
      <c r="F28" s="4">
        <v>0.9</v>
      </c>
      <c r="G28" s="35">
        <v>1.2</v>
      </c>
      <c r="H28" s="35">
        <v>0.5</v>
      </c>
      <c r="I28" s="35">
        <v>0.8</v>
      </c>
      <c r="J28" s="35">
        <f>'[1]13-035'!$N$40</f>
        <v>0.82225855750654</v>
      </c>
      <c r="K28" s="35">
        <v>0.8</v>
      </c>
      <c r="L28" s="35">
        <f>'[1]13-034'!$N$47</f>
        <v>0.7542327112007</v>
      </c>
      <c r="M28" s="35">
        <v>0.8</v>
      </c>
      <c r="N28" s="35">
        <v>0.8</v>
      </c>
      <c r="O28" s="35">
        <v>0.6</v>
      </c>
      <c r="P28" s="35">
        <v>0.5</v>
      </c>
      <c r="Q28" s="36">
        <v>0.6</v>
      </c>
      <c r="R28" s="1"/>
    </row>
    <row r="29" spans="1:18" ht="18.75" customHeight="1">
      <c r="A29" s="50" t="s">
        <v>47</v>
      </c>
      <c r="B29" s="5"/>
      <c r="C29" s="5"/>
      <c r="D29" s="5"/>
      <c r="E29" s="6"/>
      <c r="F29" s="7" t="str">
        <f>'[1]13-034'!$O$39</f>
        <v>…</v>
      </c>
      <c r="G29" s="3" t="str">
        <f>'[1]13-035'!$O$39</f>
        <v>…</v>
      </c>
      <c r="H29" s="3" t="str">
        <f>'[1]13-036'!$O$39</f>
        <v>…</v>
      </c>
      <c r="I29" s="3">
        <v>1.7</v>
      </c>
      <c r="J29" s="3">
        <v>2.3</v>
      </c>
      <c r="K29" s="3">
        <v>1.1</v>
      </c>
      <c r="L29" s="3">
        <v>1.7</v>
      </c>
      <c r="M29" s="3">
        <f>'[1]13-035'!$O$47</f>
        <v>1.71438306562206</v>
      </c>
      <c r="N29" s="3">
        <v>1.7</v>
      </c>
      <c r="O29" s="3">
        <v>1.9</v>
      </c>
      <c r="P29" s="3">
        <v>1.9</v>
      </c>
      <c r="Q29" s="8">
        <v>1.8</v>
      </c>
      <c r="R29" s="1"/>
    </row>
    <row r="30" spans="1:18" ht="18.75" customHeight="1">
      <c r="A30" s="56" t="s">
        <v>48</v>
      </c>
      <c r="B30" s="57"/>
      <c r="C30" s="57"/>
      <c r="D30" s="57"/>
      <c r="E30" s="58"/>
      <c r="F30" s="4">
        <v>0.4</v>
      </c>
      <c r="G30" s="35">
        <v>0.4</v>
      </c>
      <c r="H30" s="35">
        <v>0.3</v>
      </c>
      <c r="I30" s="35">
        <f>'[1]13-034'!$P$40</f>
        <v>0.85972466020147</v>
      </c>
      <c r="J30" s="35">
        <v>0.6</v>
      </c>
      <c r="K30" s="35">
        <v>1.2</v>
      </c>
      <c r="L30" s="35">
        <v>1.9</v>
      </c>
      <c r="M30" s="35">
        <v>2</v>
      </c>
      <c r="N30" s="35">
        <v>1.9</v>
      </c>
      <c r="O30" s="35">
        <v>1.4</v>
      </c>
      <c r="P30" s="35">
        <v>1.5</v>
      </c>
      <c r="Q30" s="36">
        <v>1.4</v>
      </c>
      <c r="R30" s="1"/>
    </row>
    <row r="31" spans="1:18" ht="18.75" customHeight="1">
      <c r="A31" s="56" t="s">
        <v>49</v>
      </c>
      <c r="B31" s="57"/>
      <c r="C31" s="57"/>
      <c r="D31" s="57"/>
      <c r="E31" s="58"/>
      <c r="F31" s="7" t="str">
        <f>'[1]13-034'!$Q$39</f>
        <v>…</v>
      </c>
      <c r="G31" s="3" t="str">
        <f>'[1]13-035'!$Q$39</f>
        <v>…</v>
      </c>
      <c r="H31" s="3" t="str">
        <f>'[1]13-036'!$Q$39</f>
        <v>…</v>
      </c>
      <c r="I31" s="3">
        <v>0.1</v>
      </c>
      <c r="J31" s="3">
        <f>'[1]13-035'!$Q$40</f>
        <v>0.03788777174648</v>
      </c>
      <c r="K31" s="3">
        <f>'[1]13-036'!$Q$40</f>
        <v>0.06023138046311</v>
      </c>
      <c r="L31" s="3">
        <v>0.2</v>
      </c>
      <c r="M31" s="3">
        <v>0.1</v>
      </c>
      <c r="N31" s="3">
        <v>0.2</v>
      </c>
      <c r="O31" s="3">
        <v>0.2</v>
      </c>
      <c r="P31" s="3">
        <v>0.3</v>
      </c>
      <c r="Q31" s="8">
        <v>0.1</v>
      </c>
      <c r="R31" s="1"/>
    </row>
    <row r="32" spans="1:18" ht="18.75" customHeight="1">
      <c r="A32" s="56" t="s">
        <v>51</v>
      </c>
      <c r="B32" s="57"/>
      <c r="C32" s="57"/>
      <c r="D32" s="57"/>
      <c r="E32" s="58"/>
      <c r="F32" s="4" t="str">
        <f>'[1]13-034'!$R$39</f>
        <v>－</v>
      </c>
      <c r="G32" s="35" t="str">
        <f>'[1]13-035'!$R$39</f>
        <v>－</v>
      </c>
      <c r="H32" s="35" t="str">
        <f>'[1]13-036'!$R$39</f>
        <v>－</v>
      </c>
      <c r="I32" s="35">
        <f>'[1]13-034'!$K$51</f>
        <v>0.03384041819317</v>
      </c>
      <c r="J32" s="35">
        <f>'[1]13-035'!$R$40</f>
        <v>0.08736671739613</v>
      </c>
      <c r="K32" s="35">
        <f>'[1]13-036'!$R$40</f>
        <v>0.02172094214776</v>
      </c>
      <c r="L32" s="35" t="str">
        <f>'[1]13-034'!$R$47</f>
        <v>…</v>
      </c>
      <c r="M32" s="35" t="str">
        <f>'[1]13-035'!$R$47</f>
        <v>…</v>
      </c>
      <c r="N32" s="35" t="str">
        <f>'[1]13-036'!$R$47</f>
        <v>…</v>
      </c>
      <c r="O32" s="35" t="str">
        <f>'[1]13-034'!$R$51</f>
        <v>…</v>
      </c>
      <c r="P32" s="35" t="str">
        <f>'[1]13-035'!$R$51</f>
        <v>…</v>
      </c>
      <c r="Q32" s="36" t="str">
        <f>'[1]13-036'!$R$51</f>
        <v>…</v>
      </c>
      <c r="R32" s="1"/>
    </row>
    <row r="33" spans="1:18" ht="18.75" customHeight="1">
      <c r="A33" s="65" t="s">
        <v>56</v>
      </c>
      <c r="B33" s="66"/>
      <c r="C33" s="31"/>
      <c r="D33" s="5" t="s">
        <v>50</v>
      </c>
      <c r="E33" s="6"/>
      <c r="F33" s="7">
        <v>4.1</v>
      </c>
      <c r="G33" s="3">
        <v>5.3</v>
      </c>
      <c r="H33" s="3">
        <v>2.9</v>
      </c>
      <c r="I33" s="3">
        <v>5.2</v>
      </c>
      <c r="J33" s="3">
        <v>6.2</v>
      </c>
      <c r="K33" s="3">
        <v>4.1</v>
      </c>
      <c r="L33" s="3">
        <v>4.3</v>
      </c>
      <c r="M33" s="3">
        <v>5.4</v>
      </c>
      <c r="N33" s="3">
        <v>3.2</v>
      </c>
      <c r="O33" s="3">
        <v>3.1</v>
      </c>
      <c r="P33" s="3">
        <v>3.5</v>
      </c>
      <c r="Q33" s="8">
        <v>2.7</v>
      </c>
      <c r="R33" s="1"/>
    </row>
    <row r="34" spans="1:18" ht="18.75" customHeight="1">
      <c r="A34" s="107"/>
      <c r="B34" s="108"/>
      <c r="C34" s="31"/>
      <c r="D34" s="5" t="s">
        <v>19</v>
      </c>
      <c r="E34" s="6"/>
      <c r="F34" s="7">
        <f>'[1]13-034'!$T$39</f>
        <v>0.13785589575415</v>
      </c>
      <c r="G34" s="3">
        <v>0.1</v>
      </c>
      <c r="H34" s="3">
        <f>'[1]13-034'!$Q$40</f>
        <v>0.04880246770861</v>
      </c>
      <c r="I34" s="3">
        <f>'[1]13-034'!$T$40</f>
        <v>0.3126842755097</v>
      </c>
      <c r="J34" s="3">
        <v>0.3</v>
      </c>
      <c r="K34" s="3">
        <f>'[1]13-036'!$T$40</f>
        <v>0.39955371009917</v>
      </c>
      <c r="L34" s="3">
        <v>0.4</v>
      </c>
      <c r="M34" s="3">
        <v>0.3</v>
      </c>
      <c r="N34" s="3">
        <f>'[1]13-036'!$T$47</f>
        <v>0.44161762322903</v>
      </c>
      <c r="O34" s="3">
        <f>'[1]13-034'!$T$51</f>
        <v>0.28553868419697</v>
      </c>
      <c r="P34" s="3">
        <v>0.2</v>
      </c>
      <c r="Q34" s="8">
        <f>'[1]13-036'!$T$51</f>
        <v>0.33088293665285</v>
      </c>
      <c r="R34" s="1"/>
    </row>
    <row r="35" spans="1:18" ht="18.75" customHeight="1">
      <c r="A35" s="107"/>
      <c r="B35" s="108"/>
      <c r="C35" s="31"/>
      <c r="D35" s="5" t="s">
        <v>20</v>
      </c>
      <c r="E35" s="6"/>
      <c r="F35" s="7">
        <v>0.4</v>
      </c>
      <c r="G35" s="3">
        <v>0.6</v>
      </c>
      <c r="H35" s="3">
        <v>0.1</v>
      </c>
      <c r="I35" s="3">
        <v>0.6</v>
      </c>
      <c r="J35" s="3">
        <f>'[1]13-035'!$U$40</f>
        <v>0.89712793614323</v>
      </c>
      <c r="K35" s="3">
        <v>0.3</v>
      </c>
      <c r="L35" s="3">
        <f>'[1]13-034'!$U$47</f>
        <v>0.09762881715365</v>
      </c>
      <c r="M35" s="3">
        <f>'[1]13-035'!$U$47</f>
        <v>0.08479300239126</v>
      </c>
      <c r="N35" s="3">
        <f>'[1]13-036'!$U$47</f>
        <v>0.11104139736078</v>
      </c>
      <c r="O35" s="3">
        <f>'[1]13-034'!$U$51</f>
        <v>0.00208838574161</v>
      </c>
      <c r="P35" s="3">
        <f>'[1]13-035'!$U$51</f>
        <v>0.00410744629724</v>
      </c>
      <c r="Q35" s="8">
        <f>'[1]13-035'!$U$51</f>
        <v>0.00410744629724</v>
      </c>
      <c r="R35" s="1"/>
    </row>
    <row r="36" spans="1:18" ht="18.75" customHeight="1">
      <c r="A36" s="67"/>
      <c r="B36" s="68"/>
      <c r="C36" s="31"/>
      <c r="D36" s="5" t="s">
        <v>13</v>
      </c>
      <c r="E36" s="6"/>
      <c r="F36" s="32">
        <v>0.9</v>
      </c>
      <c r="G36" s="33">
        <v>1.2</v>
      </c>
      <c r="H36" s="33">
        <v>0.5</v>
      </c>
      <c r="I36" s="33">
        <v>1</v>
      </c>
      <c r="J36" s="33">
        <v>1.3</v>
      </c>
      <c r="K36" s="33">
        <v>0.8</v>
      </c>
      <c r="L36" s="33">
        <v>1.4</v>
      </c>
      <c r="M36" s="33">
        <v>1.3</v>
      </c>
      <c r="N36" s="33">
        <v>1.5</v>
      </c>
      <c r="O36" s="33">
        <v>1.8</v>
      </c>
      <c r="P36" s="33">
        <v>1.6</v>
      </c>
      <c r="Q36" s="34">
        <v>2</v>
      </c>
      <c r="R36" s="1"/>
    </row>
    <row r="37" spans="1:18" ht="18.75" customHeight="1">
      <c r="A37" s="93" t="s">
        <v>23</v>
      </c>
      <c r="B37" s="94"/>
      <c r="C37" s="99" t="s">
        <v>55</v>
      </c>
      <c r="D37" s="100"/>
      <c r="E37" s="101"/>
      <c r="F37" s="7" t="str">
        <f>'[1]13-034'!$Q$39</f>
        <v>…</v>
      </c>
      <c r="G37" s="3" t="str">
        <f>'[1]13-035'!$L$39</f>
        <v>…</v>
      </c>
      <c r="H37" s="3" t="str">
        <f>'[1]13-035'!$L$39</f>
        <v>…</v>
      </c>
      <c r="I37" s="3" t="str">
        <f>'[1]13-035'!$L$39</f>
        <v>…</v>
      </c>
      <c r="J37" s="3" t="str">
        <f>'[1]13-035'!$L$39</f>
        <v>…</v>
      </c>
      <c r="K37" s="3" t="str">
        <f>'[1]13-035'!$L$39</f>
        <v>…</v>
      </c>
      <c r="L37" s="3">
        <v>1.2</v>
      </c>
      <c r="M37" s="3">
        <v>1.1</v>
      </c>
      <c r="N37" s="3">
        <v>1.4</v>
      </c>
      <c r="O37" s="3" t="str">
        <f>'[1]13-035'!$L$39</f>
        <v>…</v>
      </c>
      <c r="P37" s="3" t="str">
        <f>'[1]13-035'!$L$39</f>
        <v>…</v>
      </c>
      <c r="Q37" s="54" t="str">
        <f>'[1]13-035'!$L$39</f>
        <v>…</v>
      </c>
      <c r="R37" s="1"/>
    </row>
    <row r="38" spans="1:18" ht="18.75" customHeight="1">
      <c r="A38" s="95"/>
      <c r="B38" s="96"/>
      <c r="C38" s="31"/>
      <c r="D38" s="5" t="s">
        <v>52</v>
      </c>
      <c r="E38" s="6"/>
      <c r="F38" s="7" t="str">
        <f>'[1]13-034'!$Q$39</f>
        <v>…</v>
      </c>
      <c r="G38" s="3" t="str">
        <f>'[1]13-035'!$L$39</f>
        <v>…</v>
      </c>
      <c r="H38" s="3" t="str">
        <f>'[1]13-035'!$L$39</f>
        <v>…</v>
      </c>
      <c r="I38" s="3" t="str">
        <f>'[1]13-035'!$L$39</f>
        <v>…</v>
      </c>
      <c r="J38" s="3" t="str">
        <f>'[1]13-035'!$L$39</f>
        <v>…</v>
      </c>
      <c r="K38" s="3" t="str">
        <f>'[1]13-035'!$L$39</f>
        <v>…</v>
      </c>
      <c r="L38" s="3">
        <f>'[1]13-034'!$K$51</f>
        <v>0.03384041819317</v>
      </c>
      <c r="M38" s="3">
        <f>'[1]13-034'!$K$51</f>
        <v>0.03384041819317</v>
      </c>
      <c r="N38" s="3">
        <f>'[1]13-034'!$K$51</f>
        <v>0.03384041819317</v>
      </c>
      <c r="O38" s="3" t="str">
        <f>'[1]13-035'!$L$39</f>
        <v>…</v>
      </c>
      <c r="P38" s="3" t="str">
        <f>'[1]13-035'!$L$39</f>
        <v>…</v>
      </c>
      <c r="Q38" s="8" t="str">
        <f>'[1]13-035'!$L$39</f>
        <v>…</v>
      </c>
      <c r="R38" s="1"/>
    </row>
    <row r="39" spans="1:18" ht="18.75" customHeight="1">
      <c r="A39" s="95"/>
      <c r="B39" s="96"/>
      <c r="C39" s="102" t="s">
        <v>22</v>
      </c>
      <c r="D39" s="103"/>
      <c r="E39" s="44" t="s">
        <v>53</v>
      </c>
      <c r="F39" s="7" t="str">
        <f>'[1]13-034'!$Q$39</f>
        <v>…</v>
      </c>
      <c r="G39" s="3" t="str">
        <f>'[1]13-035'!$L$39</f>
        <v>…</v>
      </c>
      <c r="H39" s="3" t="str">
        <f>'[1]13-035'!$L$39</f>
        <v>…</v>
      </c>
      <c r="I39" s="3" t="str">
        <f>'[1]13-035'!$L$39</f>
        <v>…</v>
      </c>
      <c r="J39" s="3" t="str">
        <f>'[1]13-035'!$L$39</f>
        <v>…</v>
      </c>
      <c r="K39" s="3" t="str">
        <f>'[1]13-035'!$L$39</f>
        <v>…</v>
      </c>
      <c r="L39" s="3">
        <v>1.2</v>
      </c>
      <c r="M39" s="3">
        <v>1.1</v>
      </c>
      <c r="N39" s="3">
        <v>1.4</v>
      </c>
      <c r="O39" s="3" t="str">
        <f>'[1]13-035'!$L$39</f>
        <v>…</v>
      </c>
      <c r="P39" s="3" t="str">
        <f>'[1]13-035'!$L$39</f>
        <v>…</v>
      </c>
      <c r="Q39" s="8" t="str">
        <f>'[1]13-035'!$L$39</f>
        <v>…</v>
      </c>
      <c r="R39" s="1"/>
    </row>
    <row r="40" spans="1:18" ht="18.75" customHeight="1">
      <c r="A40" s="95"/>
      <c r="B40" s="96"/>
      <c r="C40" s="104"/>
      <c r="D40" s="103"/>
      <c r="E40" s="40" t="s">
        <v>26</v>
      </c>
      <c r="F40" s="7" t="str">
        <f>'[1]13-034'!$Q$39</f>
        <v>…</v>
      </c>
      <c r="G40" s="3" t="str">
        <f>'[1]13-035'!$L$39</f>
        <v>…</v>
      </c>
      <c r="H40" s="3" t="str">
        <f>'[1]13-035'!$L$39</f>
        <v>…</v>
      </c>
      <c r="I40" s="3" t="str">
        <f>'[1]13-035'!$L$39</f>
        <v>…</v>
      </c>
      <c r="J40" s="3" t="str">
        <f>'[1]13-035'!$L$39</f>
        <v>…</v>
      </c>
      <c r="K40" s="3" t="str">
        <f>'[1]13-035'!$L$39</f>
        <v>…</v>
      </c>
      <c r="L40" s="3">
        <v>0.7</v>
      </c>
      <c r="M40" s="3">
        <v>0.6</v>
      </c>
      <c r="N40" s="3">
        <v>0.9</v>
      </c>
      <c r="O40" s="3" t="str">
        <f>'[1]13-035'!$L$39</f>
        <v>…</v>
      </c>
      <c r="P40" s="3" t="str">
        <f>'[1]13-035'!$L$39</f>
        <v>…</v>
      </c>
      <c r="Q40" s="8" t="str">
        <f>'[1]13-035'!$L$39</f>
        <v>…</v>
      </c>
      <c r="R40" s="1"/>
    </row>
    <row r="41" spans="1:18" ht="18.75" customHeight="1">
      <c r="A41" s="97"/>
      <c r="B41" s="98"/>
      <c r="C41" s="105"/>
      <c r="D41" s="106"/>
      <c r="E41" s="45" t="s">
        <v>54</v>
      </c>
      <c r="F41" s="9" t="s">
        <v>58</v>
      </c>
      <c r="G41" s="10" t="s">
        <v>58</v>
      </c>
      <c r="H41" s="10" t="s">
        <v>58</v>
      </c>
      <c r="I41" s="10" t="s">
        <v>58</v>
      </c>
      <c r="J41" s="10" t="s">
        <v>58</v>
      </c>
      <c r="K41" s="10" t="s">
        <v>58</v>
      </c>
      <c r="L41" s="10">
        <f>'[1]13-034'!$AB$20</f>
        <v>0.52980124369734</v>
      </c>
      <c r="M41" s="10">
        <f>'[1]13-035'!$AB$20</f>
        <v>0.52946450748254</v>
      </c>
      <c r="N41" s="10">
        <f>'[1]13-036'!$AB$20</f>
        <v>0.53015486484055</v>
      </c>
      <c r="O41" s="10" t="s">
        <v>58</v>
      </c>
      <c r="P41" s="10" t="s">
        <v>58</v>
      </c>
      <c r="Q41" s="55" t="s">
        <v>58</v>
      </c>
      <c r="R41" s="1"/>
    </row>
    <row r="42" spans="1:19" ht="17.25" customHeight="1">
      <c r="A42" s="46" t="s">
        <v>28</v>
      </c>
      <c r="B42" s="46"/>
      <c r="C42" s="46"/>
      <c r="D42" s="24"/>
      <c r="E42" s="24"/>
      <c r="S42" s="1"/>
    </row>
    <row r="43" spans="1:19" ht="17.25" customHeight="1">
      <c r="A43" s="46"/>
      <c r="B43" s="46" t="s">
        <v>32</v>
      </c>
      <c r="C43" s="46"/>
      <c r="D43" s="24"/>
      <c r="E43" s="24"/>
      <c r="S43" s="1"/>
    </row>
    <row r="44" spans="1:19" ht="17.25" customHeight="1">
      <c r="A44" s="46" t="s">
        <v>30</v>
      </c>
      <c r="B44" s="46"/>
      <c r="C44" s="46"/>
      <c r="D44" s="24"/>
      <c r="E44" s="24"/>
      <c r="S44" s="1"/>
    </row>
    <row r="45" spans="1:19" ht="17.25" customHeight="1">
      <c r="A45" s="46" t="s">
        <v>29</v>
      </c>
      <c r="B45" s="46"/>
      <c r="C45" s="46"/>
      <c r="D45" s="24"/>
      <c r="E45" s="24"/>
      <c r="S45" s="1"/>
    </row>
    <row r="46" spans="1:19" ht="17.25" customHeight="1">
      <c r="A46" s="46" t="s">
        <v>31</v>
      </c>
      <c r="B46" s="46"/>
      <c r="C46" s="46"/>
      <c r="D46" s="24"/>
      <c r="E46" s="24"/>
      <c r="S46" s="1"/>
    </row>
    <row r="47" spans="2:19" ht="17.25" customHeight="1">
      <c r="B47" s="47"/>
      <c r="S47" s="1"/>
    </row>
    <row r="48" spans="2:19" ht="17.25" customHeight="1">
      <c r="B48" s="2"/>
      <c r="S48" s="1"/>
    </row>
    <row r="49" ht="17.25" customHeight="1">
      <c r="S49" s="1"/>
    </row>
    <row r="50" ht="17.25" customHeight="1">
      <c r="S50" s="1"/>
    </row>
    <row r="51" ht="17.25" customHeight="1">
      <c r="S51" s="1"/>
    </row>
    <row r="52" ht="17.25" customHeight="1">
      <c r="S52" s="1"/>
    </row>
    <row r="53" ht="17.25" customHeight="1">
      <c r="S53" s="1"/>
    </row>
  </sheetData>
  <mergeCells count="17">
    <mergeCell ref="A31:E31"/>
    <mergeCell ref="A32:E32"/>
    <mergeCell ref="A37:B41"/>
    <mergeCell ref="C37:E37"/>
    <mergeCell ref="C39:D41"/>
    <mergeCell ref="A33:B36"/>
    <mergeCell ref="C4:E4"/>
    <mergeCell ref="A4:B7"/>
    <mergeCell ref="A10:B12"/>
    <mergeCell ref="A25:E25"/>
    <mergeCell ref="A30:E30"/>
    <mergeCell ref="C13:D15"/>
    <mergeCell ref="A26:B27"/>
    <mergeCell ref="D27:E27"/>
    <mergeCell ref="A13:B20"/>
    <mergeCell ref="A23:B24"/>
    <mergeCell ref="C26:E26"/>
  </mergeCells>
  <printOptions horizontalCentered="1"/>
  <pageMargins left="0.7874015748031497" right="0.7874015748031497" top="0.984251968503937" bottom="0.7874015748031497" header="0.5118110236220472" footer="0.5118110236220472"/>
  <pageSetup firstPageNumber="23" useFirstPageNumber="1" horizontalDpi="300" verticalDpi="300" orientation="portrait" paperSize="9" scale="90" r:id="rId3"/>
  <headerFooter alignWithMargins="0">
    <oddFooter>&amp;C23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2010-12-15T01:04:49Z</cp:lastPrinted>
  <dcterms:created xsi:type="dcterms:W3CDTF">2007-02-05T06:05:52Z</dcterms:created>
  <dcterms:modified xsi:type="dcterms:W3CDTF">2010-12-15T01:11:21Z</dcterms:modified>
  <cp:category/>
  <cp:version/>
  <cp:contentType/>
  <cp:contentStatus/>
</cp:coreProperties>
</file>