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7575" activeTab="0"/>
  </bookViews>
  <sheets>
    <sheet name="②市町村の現況" sheetId="1" r:id="rId1"/>
  </sheets>
  <definedNames>
    <definedName name="_Regression_Int" localSheetId="0" hidden="1">1</definedName>
    <definedName name="\a">'②市町村の現況'!#REF!</definedName>
    <definedName name="\b">#N/A</definedName>
    <definedName name="\c">#N/A</definedName>
    <definedName name="_xlnm.Print_Area" localSheetId="0">'②市町村の現況'!$A$1:$W$77</definedName>
    <definedName name="_xlnm.Print_Titles" localSheetId="0">'②市町村の現況'!$A:$B,'②市町村の現況'!$3:$5</definedName>
  </definedNames>
  <calcPr fullCalcOnLoad="1"/>
</workbook>
</file>

<file path=xl/sharedStrings.xml><?xml version="1.0" encoding="utf-8"?>
<sst xmlns="http://schemas.openxmlformats.org/spreadsheetml/2006/main" count="134" uniqueCount="118">
  <si>
    <t>市町村の現況</t>
  </si>
  <si>
    <t>面　　積</t>
  </si>
  <si>
    <t>人　　口　　・　　世　　帯　　数</t>
  </si>
  <si>
    <t>農          業</t>
  </si>
  <si>
    <t>工　　　　　　　　業</t>
  </si>
  <si>
    <t>商　　　　　　　　業</t>
  </si>
  <si>
    <t>教　　　　　　　　　　　　育</t>
  </si>
  <si>
    <t>市町村</t>
  </si>
  <si>
    <t>人口総数</t>
  </si>
  <si>
    <t>世 帯 数</t>
  </si>
  <si>
    <t>常住人口</t>
  </si>
  <si>
    <t>出生数</t>
  </si>
  <si>
    <t>死亡数</t>
  </si>
  <si>
    <t>農家戸数</t>
  </si>
  <si>
    <t>経営耕地面積</t>
  </si>
  <si>
    <t>事業所数</t>
  </si>
  <si>
    <t>従業者数</t>
  </si>
  <si>
    <t>製造品出荷額等</t>
  </si>
  <si>
    <t>事業所</t>
  </si>
  <si>
    <t>年間商品販売額</t>
  </si>
  <si>
    <t>小　　学　　校</t>
  </si>
  <si>
    <t>中　　学　　校</t>
  </si>
  <si>
    <t>(k㎡)</t>
  </si>
  <si>
    <t>（人）</t>
  </si>
  <si>
    <t>（世帯）</t>
  </si>
  <si>
    <t>全農家数（戸）</t>
  </si>
  <si>
    <t>販売農家（ha）</t>
  </si>
  <si>
    <t/>
  </si>
  <si>
    <t>（万円）</t>
  </si>
  <si>
    <t>学 校 数</t>
  </si>
  <si>
    <t>児童数（人）</t>
  </si>
  <si>
    <t>生徒数（人）</t>
  </si>
  <si>
    <t>総数</t>
  </si>
  <si>
    <t>*</t>
  </si>
  <si>
    <t>市部</t>
  </si>
  <si>
    <t>町村部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</si>
  <si>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</si>
  <si>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</si>
  <si>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</si>
  <si>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</si>
  <si>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</si>
  <si>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</si>
  <si>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</si>
  <si>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</si>
  <si>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</si>
  <si>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</si>
  <si>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</si>
  <si>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</si>
  <si>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</si>
  <si>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</si>
  <si>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</si>
  <si>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</si>
  <si>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</si>
  <si>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</si>
  <si>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</si>
  <si>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</si>
  <si>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</si>
  <si>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</si>
  <si>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</si>
  <si>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</si>
  <si>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</si>
  <si>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－</t>
  </si>
  <si>
    <t>-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</si>
  <si>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</si>
  <si>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</si>
  <si>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</si>
  <si>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</si>
  <si>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</si>
  <si>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</si>
  <si>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</si>
  <si>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</si>
  <si>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</si>
  <si>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</si>
  <si>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</si>
  <si>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</si>
  <si>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</si>
  <si>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</si>
  <si>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</si>
  <si>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</si>
  <si>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</si>
  <si>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</si>
  <si>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</si>
  <si>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</si>
  <si>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</si>
  <si>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</si>
  <si>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</si>
  <si>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</si>
  <si>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</si>
  <si>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</si>
  <si>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</si>
  <si>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</si>
  <si>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年次</t>
  </si>
  <si>
    <t>資料出所</t>
  </si>
  <si>
    <t>全国都道府県</t>
  </si>
  <si>
    <t>市区町村別面積調</t>
  </si>
  <si>
    <t>大網白里市</t>
  </si>
  <si>
    <t>H24.2.1
経済センサス
－活動調査</t>
  </si>
  <si>
    <t>H24.2.1
経済センサス－活動調査
（卸売業，小売業）</t>
  </si>
  <si>
    <t>グラフで見るわたしたちの千葉県（平成27年3月刊行）</t>
  </si>
  <si>
    <t>H25.12.31
工業統計調査確報</t>
  </si>
  <si>
    <t>H26.5.1
学校基本調査</t>
  </si>
  <si>
    <t>注）１　大網白里市（○）の市制移行（平成25年1月1日）以前の数値については、大網白里市の調査時点での数値を掲載しています。なお、合計は市部の方に集計しています。</t>
  </si>
  <si>
    <t>○</t>
  </si>
  <si>
    <t>H26.10.1</t>
  </si>
  <si>
    <t>H22.10.1</t>
  </si>
  <si>
    <t>H27.2.1</t>
  </si>
  <si>
    <t>H25年</t>
  </si>
  <si>
    <t>H22.2.1</t>
  </si>
  <si>
    <t>国勢調査</t>
  </si>
  <si>
    <t>毎月常住人口調査</t>
  </si>
  <si>
    <t>人口動態統計</t>
  </si>
  <si>
    <t>農林業センサス</t>
  </si>
  <si>
    <t>　　２　平成26年に国土地理院の面積測定方法が変更されました。</t>
  </si>
  <si>
    <t>　　３  「＊」の面積は一部境界未定であるため「全国都道府県市区町村別面積調」の参考値を使用しています。また、総数5157.64k㎡及び市部の面積4,405.56k㎡には市川市東浜一丁目及び船橋市潮見町両地先の境界未定地0.10ｋ㎡を含みます。</t>
  </si>
  <si>
    <t>　　４　人口動態統計の数値は、平成25年1月1日から平成25年12月31日までの1年間に発生した数値です。</t>
  </si>
  <si>
    <t>　　５　「経済センサス－活動調査」の調査対象は、民営事業所（国及び地方公共団体の事業所は調査対象外）です。</t>
  </si>
  <si>
    <t>　　６　工業の数値は、　「工業統計調査」の数値であり、従業者4人以上の事業所を対象にしたものです。</t>
  </si>
  <si>
    <t>　　７　商業の数値は、「経済センサス－活動調査（卸売業，小売業）」の数値です。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</si>
</sst>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\-#,##0.0"/>
    <numFmt numFmtId="178" formatCode="###,###,###,##0;&quot;-&quot;##,###,###,##0"/>
    <numFmt numFmtId="179" formatCode="#,##0.00_ "/>
    <numFmt numFmtId="180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9.6"/>
      <name val="標準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8">
    <xf numFmtId="37" fontId="0" fillId="0" borderId="0" xfId="0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Fill="1" applyBorder="1" applyAlignment="1">
      <alignment/>
    </xf>
    <xf numFmtId="37" fontId="5" fillId="0" borderId="11" xfId="0" applyFont="1" applyBorder="1" applyAlignment="1">
      <alignment/>
    </xf>
    <xf numFmtId="37" fontId="6" fillId="0" borderId="0" xfId="0" applyFont="1" applyAlignment="1">
      <alignment/>
    </xf>
    <xf numFmtId="37" fontId="6" fillId="0" borderId="0" xfId="0" applyFont="1" applyFill="1" applyAlignment="1">
      <alignment/>
    </xf>
    <xf numFmtId="37" fontId="7" fillId="0" borderId="11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NumberFormat="1" applyFont="1" applyBorder="1" applyAlignment="1">
      <alignment horizontal="centerContinuous"/>
    </xf>
    <xf numFmtId="37" fontId="6" fillId="0" borderId="11" xfId="0" applyFont="1" applyBorder="1" applyAlignment="1">
      <alignment horizontal="centerContinuous"/>
    </xf>
    <xf numFmtId="37" fontId="8" fillId="0" borderId="11" xfId="0" applyFont="1" applyBorder="1" applyAlignment="1">
      <alignment horizontal="centerContinuous"/>
    </xf>
    <xf numFmtId="37" fontId="6" fillId="0" borderId="11" xfId="0" applyFont="1" applyBorder="1" applyAlignment="1">
      <alignment/>
    </xf>
    <xf numFmtId="37" fontId="6" fillId="0" borderId="11" xfId="0" applyFont="1" applyFill="1" applyBorder="1" applyAlignment="1">
      <alignment/>
    </xf>
    <xf numFmtId="37" fontId="6" fillId="0" borderId="0" xfId="0" applyFont="1" applyFill="1" applyBorder="1" applyAlignment="1">
      <alignment/>
    </xf>
    <xf numFmtId="37" fontId="6" fillId="0" borderId="12" xfId="0" applyFont="1" applyBorder="1" applyAlignment="1">
      <alignment/>
    </xf>
    <xf numFmtId="37" fontId="6" fillId="0" borderId="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2" xfId="0" applyFont="1" applyFill="1" applyBorder="1" applyAlignment="1">
      <alignment/>
    </xf>
    <xf numFmtId="37" fontId="6" fillId="0" borderId="14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0" xfId="0" applyFont="1" applyFill="1" applyBorder="1" applyAlignment="1">
      <alignment/>
    </xf>
    <xf numFmtId="37" fontId="6" fillId="0" borderId="11" xfId="0" applyFont="1" applyBorder="1" applyAlignment="1" applyProtection="1">
      <alignment horizontal="left"/>
      <protection/>
    </xf>
    <xf numFmtId="37" fontId="6" fillId="0" borderId="10" xfId="0" applyFont="1" applyBorder="1" applyAlignment="1" applyProtection="1">
      <alignment/>
      <protection/>
    </xf>
    <xf numFmtId="37" fontId="6" fillId="0" borderId="15" xfId="0" applyFont="1" applyBorder="1" applyAlignment="1">
      <alignment/>
    </xf>
    <xf numFmtId="37" fontId="6" fillId="0" borderId="16" xfId="0" applyFont="1" applyBorder="1" applyAlignment="1">
      <alignment/>
    </xf>
    <xf numFmtId="37" fontId="6" fillId="0" borderId="16" xfId="0" applyFont="1" applyFill="1" applyBorder="1" applyAlignment="1">
      <alignment/>
    </xf>
    <xf numFmtId="178" fontId="6" fillId="0" borderId="17" xfId="62" applyNumberFormat="1" applyFont="1" applyFill="1" applyBorder="1" applyAlignment="1" quotePrefix="1">
      <alignment vertical="center"/>
      <protection/>
    </xf>
    <xf numFmtId="38" fontId="6" fillId="0" borderId="15" xfId="48" applyFont="1" applyFill="1" applyBorder="1" applyAlignment="1">
      <alignment vertical="center"/>
    </xf>
    <xf numFmtId="37" fontId="9" fillId="0" borderId="16" xfId="0" applyFont="1" applyFill="1" applyBorder="1" applyAlignment="1">
      <alignment/>
    </xf>
    <xf numFmtId="37" fontId="6" fillId="0" borderId="11" xfId="0" applyFont="1" applyFill="1" applyBorder="1" applyAlignment="1" applyProtection="1">
      <alignment horizontal="left"/>
      <protection/>
    </xf>
    <xf numFmtId="37" fontId="6" fillId="0" borderId="15" xfId="0" applyFont="1" applyFill="1" applyBorder="1" applyAlignment="1">
      <alignment/>
    </xf>
    <xf numFmtId="38" fontId="6" fillId="0" borderId="15" xfId="48" applyFont="1" applyFill="1" applyBorder="1" applyAlignment="1">
      <alignment horizontal="right" vertical="center"/>
    </xf>
    <xf numFmtId="37" fontId="6" fillId="0" borderId="15" xfId="0" applyFont="1" applyFill="1" applyBorder="1" applyAlignment="1" applyProtection="1">
      <alignment horizontal="right"/>
      <protection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6" fillId="0" borderId="12" xfId="0" applyFont="1" applyBorder="1" applyAlignment="1" applyProtection="1">
      <alignment horizontal="centerContinuous"/>
      <protection/>
    </xf>
    <xf numFmtId="37" fontId="6" fillId="0" borderId="14" xfId="0" applyFont="1" applyBorder="1" applyAlignment="1">
      <alignment horizontal="centerContinuous"/>
    </xf>
    <xf numFmtId="37" fontId="6" fillId="0" borderId="10" xfId="0" applyFont="1" applyBorder="1" applyAlignment="1" applyProtection="1">
      <alignment horizontal="center" vertical="top"/>
      <protection/>
    </xf>
    <xf numFmtId="37" fontId="6" fillId="0" borderId="17" xfId="0" applyFont="1" applyBorder="1" applyAlignment="1">
      <alignment horizontal="centerContinuous" vertical="top"/>
    </xf>
    <xf numFmtId="37" fontId="6" fillId="0" borderId="10" xfId="0" applyFont="1" applyBorder="1" applyAlignment="1" applyProtection="1">
      <alignment horizontal="centerContinuous" vertical="top"/>
      <protection/>
    </xf>
    <xf numFmtId="37" fontId="6" fillId="0" borderId="11" xfId="0" applyFont="1" applyBorder="1" applyAlignment="1">
      <alignment horizontal="centerContinuous" vertical="top"/>
    </xf>
    <xf numFmtId="37" fontId="6" fillId="0" borderId="0" xfId="0" applyFont="1" applyAlignment="1" applyProtection="1">
      <alignment horizontal="left"/>
      <protection/>
    </xf>
    <xf numFmtId="37" fontId="5" fillId="0" borderId="12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8" xfId="0" applyFont="1" applyBorder="1" applyAlignment="1" applyProtection="1">
      <alignment horizontal="centerContinuous"/>
      <protection/>
    </xf>
    <xf numFmtId="37" fontId="5" fillId="0" borderId="19" xfId="0" applyFont="1" applyBorder="1" applyAlignment="1" applyProtection="1">
      <alignment horizontal="centerContinuous"/>
      <protection/>
    </xf>
    <xf numFmtId="37" fontId="5" fillId="0" borderId="20" xfId="0" applyFont="1" applyBorder="1" applyAlignment="1" applyProtection="1">
      <alignment horizontal="centerContinuous"/>
      <protection/>
    </xf>
    <xf numFmtId="37" fontId="5" fillId="0" borderId="12" xfId="0" applyFont="1" applyFill="1" applyBorder="1" applyAlignment="1">
      <alignment/>
    </xf>
    <xf numFmtId="37" fontId="5" fillId="0" borderId="18" xfId="0" applyFont="1" applyFill="1" applyBorder="1" applyAlignment="1" applyProtection="1">
      <alignment horizontal="centerContinuous"/>
      <protection/>
    </xf>
    <xf numFmtId="37" fontId="5" fillId="0" borderId="19" xfId="0" applyFont="1" applyBorder="1" applyAlignment="1">
      <alignment horizontal="centerContinuous"/>
    </xf>
    <xf numFmtId="37" fontId="5" fillId="0" borderId="20" xfId="0" applyFont="1" applyBorder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5" fillId="0" borderId="14" xfId="0" applyFont="1" applyBorder="1" applyAlignment="1">
      <alignment/>
    </xf>
    <xf numFmtId="37" fontId="5" fillId="0" borderId="12" xfId="0" applyFont="1" applyBorder="1" applyAlignment="1" applyProtection="1">
      <alignment horizontal="center"/>
      <protection/>
    </xf>
    <xf numFmtId="37" fontId="5" fillId="0" borderId="12" xfId="0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 horizontal="center"/>
      <protection/>
    </xf>
    <xf numFmtId="37" fontId="5" fillId="0" borderId="10" xfId="0" applyFont="1" applyBorder="1" applyAlignment="1" applyProtection="1">
      <alignment horizontal="center"/>
      <protection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center"/>
      <protection/>
    </xf>
    <xf numFmtId="37" fontId="6" fillId="0" borderId="12" xfId="0" applyFont="1" applyBorder="1" applyAlignment="1" applyProtection="1" quotePrefix="1">
      <alignment horizontal="center"/>
      <protection/>
    </xf>
    <xf numFmtId="37" fontId="5" fillId="0" borderId="16" xfId="0" applyFont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>
      <alignment horizontal="right" vertical="center" wrapText="1"/>
    </xf>
    <xf numFmtId="37" fontId="6" fillId="0" borderId="10" xfId="0" applyFont="1" applyBorder="1" applyAlignment="1">
      <alignment horizontal="centerContinuous" vertical="top" wrapText="1"/>
    </xf>
    <xf numFmtId="37" fontId="10" fillId="0" borderId="14" xfId="0" applyFont="1" applyBorder="1" applyAlignment="1">
      <alignment/>
    </xf>
    <xf numFmtId="37" fontId="10" fillId="0" borderId="17" xfId="0" applyFont="1" applyBorder="1" applyAlignment="1" applyProtection="1">
      <alignment horizontal="right" vertical="top"/>
      <protection/>
    </xf>
    <xf numFmtId="37" fontId="6" fillId="0" borderId="18" xfId="0" applyNumberFormat="1" applyFont="1" applyFill="1" applyBorder="1" applyAlignment="1" applyProtection="1">
      <alignment horizontal="right"/>
      <protection/>
    </xf>
    <xf numFmtId="38" fontId="6" fillId="0" borderId="18" xfId="48" applyFont="1" applyFill="1" applyBorder="1" applyAlignment="1">
      <alignment vertical="center"/>
    </xf>
    <xf numFmtId="38" fontId="6" fillId="0" borderId="18" xfId="48" applyFont="1" applyFill="1" applyBorder="1" applyAlignment="1">
      <alignment horizontal="right" vertical="center"/>
    </xf>
    <xf numFmtId="37" fontId="6" fillId="0" borderId="18" xfId="0" applyNumberFormat="1" applyFont="1" applyFill="1" applyBorder="1" applyAlignment="1" applyProtection="1">
      <alignment horizontal="right"/>
      <protection locked="0"/>
    </xf>
    <xf numFmtId="38" fontId="5" fillId="0" borderId="17" xfId="0" applyNumberFormat="1" applyFont="1" applyBorder="1" applyAlignment="1" applyProtection="1">
      <alignment horizontal="center"/>
      <protection/>
    </xf>
    <xf numFmtId="38" fontId="6" fillId="0" borderId="17" xfId="0" applyNumberFormat="1" applyFont="1" applyBorder="1" applyAlignment="1" applyProtection="1">
      <alignment/>
      <protection/>
    </xf>
    <xf numFmtId="38" fontId="6" fillId="0" borderId="17" xfId="0" applyNumberFormat="1" applyFont="1" applyBorder="1" applyAlignment="1">
      <alignment/>
    </xf>
    <xf numFmtId="38" fontId="6" fillId="0" borderId="17" xfId="0" applyNumberFormat="1" applyFont="1" applyFill="1" applyBorder="1" applyAlignment="1" applyProtection="1">
      <alignment/>
      <protection/>
    </xf>
    <xf numFmtId="38" fontId="6" fillId="0" borderId="17" xfId="0" applyNumberFormat="1" applyFont="1" applyFill="1" applyBorder="1" applyAlignment="1" applyProtection="1">
      <alignment horizontal="right"/>
      <protection/>
    </xf>
    <xf numFmtId="177" fontId="5" fillId="0" borderId="22" xfId="0" applyNumberFormat="1" applyFont="1" applyFill="1" applyBorder="1" applyAlignment="1" applyProtection="1">
      <alignment horizontal="center"/>
      <protection/>
    </xf>
    <xf numFmtId="38" fontId="5" fillId="0" borderId="22" xfId="0" applyNumberFormat="1" applyFont="1" applyFill="1" applyBorder="1" applyAlignment="1" applyProtection="1">
      <alignment horizontal="center"/>
      <protection/>
    </xf>
    <xf numFmtId="37" fontId="6" fillId="0" borderId="22" xfId="0" applyFont="1" applyBorder="1" applyAlignment="1" applyProtection="1" quotePrefix="1">
      <alignment horizontal="center"/>
      <protection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7" fontId="6" fillId="0" borderId="15" xfId="0" applyNumberFormat="1" applyFont="1" applyFill="1" applyBorder="1" applyAlignment="1" applyProtection="1">
      <alignment horizontal="right"/>
      <protection locked="0"/>
    </xf>
    <xf numFmtId="37" fontId="6" fillId="0" borderId="13" xfId="0" applyFont="1" applyBorder="1" applyAlignment="1" applyProtection="1" quotePrefix="1">
      <alignment horizontal="centerContinuous"/>
      <protection/>
    </xf>
    <xf numFmtId="37" fontId="6" fillId="0" borderId="2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9" fontId="6" fillId="0" borderId="17" xfId="0" applyNumberFormat="1" applyFont="1" applyFill="1" applyBorder="1" applyAlignment="1" applyProtection="1">
      <alignment/>
      <protection/>
    </xf>
    <xf numFmtId="37" fontId="6" fillId="0" borderId="13" xfId="0" applyFont="1" applyBorder="1" applyAlignment="1" applyProtection="1" quotePrefix="1">
      <alignment horizontal="center"/>
      <protection/>
    </xf>
    <xf numFmtId="37" fontId="6" fillId="0" borderId="23" xfId="0" applyFont="1" applyBorder="1" applyAlignment="1" applyProtection="1" quotePrefix="1">
      <alignment horizontal="center"/>
      <protection/>
    </xf>
    <xf numFmtId="37" fontId="6" fillId="0" borderId="22" xfId="0" applyFont="1" applyBorder="1" applyAlignment="1" applyProtection="1" quotePrefix="1">
      <alignment horizontal="center"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37" fontId="6" fillId="0" borderId="15" xfId="0" applyFont="1" applyBorder="1" applyAlignment="1" applyProtection="1">
      <alignment/>
      <protection/>
    </xf>
    <xf numFmtId="37" fontId="6" fillId="0" borderId="11" xfId="0" applyFont="1" applyFill="1" applyBorder="1" applyAlignment="1" applyProtection="1">
      <alignment/>
      <protection/>
    </xf>
    <xf numFmtId="37" fontId="6" fillId="0" borderId="10" xfId="0" applyFont="1" applyFill="1" applyBorder="1" applyAlignment="1" applyProtection="1">
      <alignment/>
      <protection/>
    </xf>
    <xf numFmtId="37" fontId="6" fillId="0" borderId="15" xfId="0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6" xfId="0" applyFont="1" applyFill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  <xf numFmtId="0" fontId="6" fillId="0" borderId="17" xfId="0" applyNumberFormat="1" applyFont="1" applyBorder="1" applyAlignment="1">
      <alignment/>
    </xf>
    <xf numFmtId="39" fontId="6" fillId="0" borderId="17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>
      <alignment horizontal="right" vertical="center"/>
    </xf>
    <xf numFmtId="39" fontId="6" fillId="0" borderId="15" xfId="0" applyNumberFormat="1" applyFont="1" applyBorder="1" applyAlignment="1" applyProtection="1">
      <alignment horizontal="right"/>
      <protection locked="0"/>
    </xf>
    <xf numFmtId="39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>
      <alignment horizontal="right" vertical="center"/>
    </xf>
    <xf numFmtId="39" fontId="6" fillId="0" borderId="20" xfId="0" applyNumberFormat="1" applyFont="1" applyFill="1" applyBorder="1" applyAlignment="1" applyProtection="1">
      <alignment horizontal="right"/>
      <protection locked="0"/>
    </xf>
    <xf numFmtId="39" fontId="6" fillId="0" borderId="17" xfId="0" applyNumberFormat="1" applyFont="1" applyFill="1" applyBorder="1" applyAlignment="1" applyProtection="1">
      <alignment horizontal="right"/>
      <protection locked="0"/>
    </xf>
    <xf numFmtId="2" fontId="6" fillId="0" borderId="17" xfId="0" applyNumberFormat="1" applyFont="1" applyFill="1" applyBorder="1" applyAlignment="1" applyProtection="1">
      <alignment horizontal="right"/>
      <protection locked="0"/>
    </xf>
    <xf numFmtId="37" fontId="6" fillId="0" borderId="10" xfId="0" applyFont="1" applyFill="1" applyBorder="1" applyAlignment="1" applyProtection="1">
      <alignment horizontal="right"/>
      <protection/>
    </xf>
    <xf numFmtId="37" fontId="6" fillId="0" borderId="16" xfId="0" applyFont="1" applyFill="1" applyBorder="1" applyAlignment="1" applyProtection="1">
      <alignment horizontal="right"/>
      <protection/>
    </xf>
    <xf numFmtId="37" fontId="6" fillId="0" borderId="2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8" fontId="0" fillId="0" borderId="15" xfId="48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5" xfId="0" applyNumberFormat="1" applyFont="1" applyBorder="1" applyAlignment="1">
      <alignment vertical="center"/>
    </xf>
    <xf numFmtId="37" fontId="6" fillId="0" borderId="24" xfId="0" applyFont="1" applyFill="1" applyBorder="1" applyAlignment="1" applyProtection="1">
      <alignment horizontal="center" vertical="center" wrapText="1"/>
      <protection/>
    </xf>
    <xf numFmtId="37" fontId="6" fillId="0" borderId="13" xfId="0" applyFont="1" applyFill="1" applyBorder="1" applyAlignment="1" applyProtection="1">
      <alignment horizontal="center" vertical="center" wrapText="1"/>
      <protection/>
    </xf>
    <xf numFmtId="37" fontId="6" fillId="0" borderId="23" xfId="0" applyFont="1" applyFill="1" applyBorder="1" applyAlignment="1" applyProtection="1">
      <alignment horizontal="center" vertical="center" wrapText="1"/>
      <protection/>
    </xf>
    <xf numFmtId="37" fontId="6" fillId="0" borderId="22" xfId="0" applyFont="1" applyFill="1" applyBorder="1" applyAlignment="1" applyProtection="1">
      <alignment horizontal="center" vertical="center" wrapText="1"/>
      <protection/>
    </xf>
    <xf numFmtId="37" fontId="6" fillId="0" borderId="13" xfId="0" applyFont="1" applyBorder="1" applyAlignment="1" applyProtection="1" quotePrefix="1">
      <alignment horizontal="center" vertical="center" wrapText="1"/>
      <protection/>
    </xf>
    <xf numFmtId="37" fontId="0" fillId="0" borderId="23" xfId="0" applyFont="1" applyBorder="1" applyAlignment="1">
      <alignment vertical="center"/>
    </xf>
    <xf numFmtId="37" fontId="0" fillId="0" borderId="22" xfId="0" applyFont="1" applyBorder="1" applyAlignment="1">
      <alignment vertical="center"/>
    </xf>
    <xf numFmtId="37" fontId="0" fillId="0" borderId="21" xfId="0" applyFont="1" applyBorder="1" applyAlignment="1">
      <alignment vertical="center" wrapText="1"/>
    </xf>
    <xf numFmtId="37" fontId="6" fillId="0" borderId="12" xfId="0" applyFont="1" applyFill="1" applyBorder="1" applyAlignment="1" applyProtection="1">
      <alignment horizontal="center" vertical="center" wrapText="1"/>
      <protection/>
    </xf>
    <xf numFmtId="37" fontId="6" fillId="0" borderId="0" xfId="0" applyFont="1" applyFill="1" applyBorder="1" applyAlignment="1" applyProtection="1">
      <alignment horizontal="center" vertical="center" wrapText="1"/>
      <protection/>
    </xf>
    <xf numFmtId="37" fontId="6" fillId="0" borderId="14" xfId="0" applyFont="1" applyFill="1" applyBorder="1" applyAlignment="1" applyProtection="1">
      <alignment horizontal="center" vertical="center" wrapText="1"/>
      <protection/>
    </xf>
    <xf numFmtId="37" fontId="0" fillId="0" borderId="12" xfId="0" applyFont="1" applyBorder="1" applyAlignment="1">
      <alignment vertical="center"/>
    </xf>
    <xf numFmtId="37" fontId="0" fillId="0" borderId="0" xfId="0" applyFont="1" applyAlignment="1">
      <alignment vertical="center"/>
    </xf>
    <xf numFmtId="37" fontId="0" fillId="0" borderId="14" xfId="0" applyFont="1" applyBorder="1" applyAlignment="1">
      <alignment vertical="center"/>
    </xf>
    <xf numFmtId="37" fontId="0" fillId="0" borderId="16" xfId="0" applyFont="1" applyBorder="1" applyAlignment="1">
      <alignment vertical="center" wrapText="1"/>
    </xf>
    <xf numFmtId="37" fontId="6" fillId="0" borderId="10" xfId="0" applyFont="1" applyFill="1" applyBorder="1" applyAlignment="1" applyProtection="1">
      <alignment horizontal="center" vertical="center" wrapText="1"/>
      <protection/>
    </xf>
    <xf numFmtId="37" fontId="6" fillId="0" borderId="11" xfId="0" applyFont="1" applyFill="1" applyBorder="1" applyAlignment="1" applyProtection="1">
      <alignment horizontal="center" vertical="center" wrapText="1"/>
      <protection/>
    </xf>
    <xf numFmtId="37" fontId="6" fillId="0" borderId="17" xfId="0" applyFont="1" applyFill="1" applyBorder="1" applyAlignment="1" applyProtection="1">
      <alignment horizontal="center" vertical="center" wrapText="1"/>
      <protection/>
    </xf>
    <xf numFmtId="37" fontId="0" fillId="0" borderId="10" xfId="0" applyFont="1" applyBorder="1" applyAlignment="1">
      <alignment vertical="center"/>
    </xf>
    <xf numFmtId="37" fontId="0" fillId="0" borderId="11" xfId="0" applyFont="1" applyBorder="1" applyAlignment="1">
      <alignment vertical="center"/>
    </xf>
    <xf numFmtId="37" fontId="0" fillId="0" borderId="17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JB16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3"/>
  <sheetViews>
    <sheetView showGridLines="0"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7" sqref="G7"/>
    </sheetView>
  </sheetViews>
  <sheetFormatPr defaultColWidth="13.5" defaultRowHeight="18"/>
  <cols>
    <col min="1" max="1" width="1.66015625" style="4" customWidth="1"/>
    <col min="2" max="2" width="11.66015625" style="4" customWidth="1"/>
    <col min="3" max="3" width="1.91015625" style="4" customWidth="1"/>
    <col min="4" max="6" width="12.66015625" style="4" customWidth="1"/>
    <col min="7" max="7" width="13.66015625" style="4" customWidth="1"/>
    <col min="8" max="9" width="10.66015625" style="4" customWidth="1"/>
    <col min="10" max="10" width="14.5" style="4" customWidth="1"/>
    <col min="11" max="11" width="1.16796875" style="4" customWidth="1"/>
    <col min="12" max="12" width="15.5" style="4" customWidth="1"/>
    <col min="13" max="13" width="15.66015625" style="4" customWidth="1"/>
    <col min="14" max="14" width="13.5" style="4" customWidth="1"/>
    <col min="15" max="15" width="11.66015625" style="4" customWidth="1"/>
    <col min="16" max="16" width="16.66015625" style="4" customWidth="1"/>
    <col min="17" max="18" width="11.66015625" style="4" customWidth="1"/>
    <col min="19" max="19" width="16.66015625" style="4" hidden="1" customWidth="1"/>
    <col min="20" max="23" width="11.66015625" style="4" customWidth="1"/>
    <col min="24" max="16384" width="13.5" style="4" customWidth="1"/>
  </cols>
  <sheetData>
    <row r="1" spans="3:16" ht="17.25">
      <c r="C1" s="4" t="s">
        <v>98</v>
      </c>
      <c r="K1" s="5"/>
      <c r="M1" s="5"/>
      <c r="N1" s="5"/>
      <c r="O1" s="5"/>
      <c r="P1" s="5"/>
    </row>
    <row r="2" spans="1:23" ht="17.25" customHeight="1">
      <c r="A2" s="6"/>
      <c r="B2" s="6"/>
      <c r="C2" s="7" t="s">
        <v>0</v>
      </c>
      <c r="D2" s="8"/>
      <c r="E2" s="9"/>
      <c r="F2" s="10"/>
      <c r="H2" s="11"/>
      <c r="I2" s="11"/>
      <c r="J2" s="11"/>
      <c r="K2" s="12"/>
      <c r="L2" s="11"/>
      <c r="M2" s="12"/>
      <c r="N2" s="13"/>
      <c r="O2" s="13"/>
      <c r="P2" s="13"/>
      <c r="Q2" s="11"/>
      <c r="R2" s="11"/>
      <c r="S2" s="11"/>
      <c r="T2" s="11"/>
      <c r="U2" s="11"/>
      <c r="V2" s="11"/>
      <c r="W2" s="11"/>
    </row>
    <row r="3" spans="1:24" s="52" customFormat="1" ht="17.25">
      <c r="A3" s="42"/>
      <c r="B3" s="43"/>
      <c r="C3" s="44"/>
      <c r="D3" s="78" t="s">
        <v>1</v>
      </c>
      <c r="E3" s="45" t="s">
        <v>2</v>
      </c>
      <c r="F3" s="46"/>
      <c r="G3" s="46"/>
      <c r="H3" s="46"/>
      <c r="I3" s="47"/>
      <c r="J3" s="45" t="s">
        <v>3</v>
      </c>
      <c r="K3" s="46"/>
      <c r="L3" s="47"/>
      <c r="M3" s="48"/>
      <c r="N3" s="49" t="s">
        <v>4</v>
      </c>
      <c r="O3" s="50"/>
      <c r="P3" s="51"/>
      <c r="Q3" s="46" t="s">
        <v>5</v>
      </c>
      <c r="R3" s="50"/>
      <c r="S3" s="51"/>
      <c r="T3" s="45" t="s">
        <v>6</v>
      </c>
      <c r="U3" s="50"/>
      <c r="V3" s="50"/>
      <c r="W3" s="51"/>
      <c r="X3" s="42"/>
    </row>
    <row r="4" spans="1:24" s="52" customFormat="1" ht="17.25">
      <c r="A4" s="42"/>
      <c r="B4" s="53" t="s">
        <v>7</v>
      </c>
      <c r="C4" s="42"/>
      <c r="D4" s="54"/>
      <c r="E4" s="56" t="s">
        <v>8</v>
      </c>
      <c r="F4" s="56" t="s">
        <v>9</v>
      </c>
      <c r="G4" s="56" t="s">
        <v>10</v>
      </c>
      <c r="H4" s="55" t="s">
        <v>11</v>
      </c>
      <c r="I4" s="55" t="s">
        <v>12</v>
      </c>
      <c r="J4" s="56" t="s">
        <v>13</v>
      </c>
      <c r="K4" s="79"/>
      <c r="L4" s="56" t="s">
        <v>14</v>
      </c>
      <c r="M4" s="56" t="s">
        <v>15</v>
      </c>
      <c r="N4" s="56" t="s">
        <v>15</v>
      </c>
      <c r="O4" s="56" t="s">
        <v>16</v>
      </c>
      <c r="P4" s="57" t="s">
        <v>17</v>
      </c>
      <c r="Q4" s="58" t="s">
        <v>18</v>
      </c>
      <c r="R4" s="55" t="s">
        <v>16</v>
      </c>
      <c r="S4" s="55" t="s">
        <v>19</v>
      </c>
      <c r="T4" s="45" t="s">
        <v>20</v>
      </c>
      <c r="U4" s="51"/>
      <c r="V4" s="45" t="s">
        <v>21</v>
      </c>
      <c r="W4" s="51"/>
      <c r="X4" s="42"/>
    </row>
    <row r="5" spans="1:24" s="52" customFormat="1" ht="17.25">
      <c r="A5" s="1"/>
      <c r="B5" s="3"/>
      <c r="C5" s="1"/>
      <c r="D5" s="59" t="s">
        <v>22</v>
      </c>
      <c r="E5" s="60" t="s">
        <v>23</v>
      </c>
      <c r="F5" s="61" t="s">
        <v>24</v>
      </c>
      <c r="G5" s="61" t="s">
        <v>23</v>
      </c>
      <c r="H5" s="60" t="s">
        <v>23</v>
      </c>
      <c r="I5" s="60" t="s">
        <v>23</v>
      </c>
      <c r="J5" s="60" t="s">
        <v>25</v>
      </c>
      <c r="K5" s="73"/>
      <c r="L5" s="60" t="s">
        <v>26</v>
      </c>
      <c r="M5" s="61" t="s">
        <v>27</v>
      </c>
      <c r="N5" s="2"/>
      <c r="O5" s="61" t="s">
        <v>23</v>
      </c>
      <c r="P5" s="62" t="s">
        <v>28</v>
      </c>
      <c r="Q5" s="3"/>
      <c r="R5" s="60" t="s">
        <v>23</v>
      </c>
      <c r="S5" s="62" t="s">
        <v>28</v>
      </c>
      <c r="T5" s="60" t="s">
        <v>29</v>
      </c>
      <c r="U5" s="60" t="s">
        <v>30</v>
      </c>
      <c r="V5" s="60" t="s">
        <v>29</v>
      </c>
      <c r="W5" s="64" t="s">
        <v>31</v>
      </c>
      <c r="X5" s="42"/>
    </row>
    <row r="6" spans="1:24" ht="17.25">
      <c r="A6" s="19"/>
      <c r="B6" s="21" t="s">
        <v>32</v>
      </c>
      <c r="C6" s="19" t="s">
        <v>33</v>
      </c>
      <c r="D6" s="91">
        <v>5157.64</v>
      </c>
      <c r="E6" s="22">
        <f>E7+E8</f>
        <v>6216289</v>
      </c>
      <c r="F6" s="22">
        <v>2607003</v>
      </c>
      <c r="G6" s="22">
        <v>6197214</v>
      </c>
      <c r="H6" s="22">
        <v>48343</v>
      </c>
      <c r="I6" s="22">
        <v>53603</v>
      </c>
      <c r="J6" s="22">
        <v>73716</v>
      </c>
      <c r="K6" s="74">
        <v>89815</v>
      </c>
      <c r="L6" s="22">
        <v>86698</v>
      </c>
      <c r="M6" s="22">
        <v>200702</v>
      </c>
      <c r="N6" s="22">
        <v>5223</v>
      </c>
      <c r="O6" s="22">
        <v>199586</v>
      </c>
      <c r="P6" s="92">
        <v>1300329740</v>
      </c>
      <c r="Q6" s="93">
        <v>48023</v>
      </c>
      <c r="R6" s="94">
        <v>439850</v>
      </c>
      <c r="S6" s="94">
        <v>1003112629</v>
      </c>
      <c r="T6" s="22">
        <v>830</v>
      </c>
      <c r="U6" s="22">
        <v>323173</v>
      </c>
      <c r="V6" s="22">
        <v>407</v>
      </c>
      <c r="W6" s="95">
        <v>165446</v>
      </c>
      <c r="X6" s="15"/>
    </row>
    <row r="7" spans="1:24" ht="17.25">
      <c r="A7" s="19"/>
      <c r="B7" s="21" t="s">
        <v>34</v>
      </c>
      <c r="C7" s="19" t="s">
        <v>33</v>
      </c>
      <c r="D7" s="96">
        <v>4405.56</v>
      </c>
      <c r="E7" s="22">
        <v>5993522</v>
      </c>
      <c r="F7" s="22">
        <v>2528822</v>
      </c>
      <c r="G7" s="22">
        <v>5986039</v>
      </c>
      <c r="H7" s="22">
        <v>47193</v>
      </c>
      <c r="I7" s="22">
        <v>50751</v>
      </c>
      <c r="J7" s="22">
        <v>62139</v>
      </c>
      <c r="K7" s="74">
        <v>70256</v>
      </c>
      <c r="L7" s="22">
        <v>71603</v>
      </c>
      <c r="M7" s="22">
        <v>191925</v>
      </c>
      <c r="N7" s="22">
        <f>SUM(N10:N46)</f>
        <v>4784</v>
      </c>
      <c r="O7" s="22">
        <f>SUM(O10:O46)</f>
        <v>185940</v>
      </c>
      <c r="P7" s="22">
        <f>SUM(P10:P46)</f>
        <v>1258184473</v>
      </c>
      <c r="Q7" s="92">
        <v>45954</v>
      </c>
      <c r="R7" s="97">
        <v>426724</v>
      </c>
      <c r="S7" s="22">
        <v>982645402</v>
      </c>
      <c r="T7" s="22">
        <v>774</v>
      </c>
      <c r="U7" s="22">
        <v>313998</v>
      </c>
      <c r="V7" s="22">
        <v>387</v>
      </c>
      <c r="W7" s="92">
        <v>160156</v>
      </c>
      <c r="X7" s="15"/>
    </row>
    <row r="8" spans="1:24" ht="17.25">
      <c r="A8" s="19"/>
      <c r="B8" s="21" t="s">
        <v>35</v>
      </c>
      <c r="C8" s="23" t="s">
        <v>33</v>
      </c>
      <c r="D8" s="87">
        <v>752.06</v>
      </c>
      <c r="E8" s="22">
        <v>222767</v>
      </c>
      <c r="F8" s="22">
        <v>78181</v>
      </c>
      <c r="G8" s="22">
        <v>211175</v>
      </c>
      <c r="H8" s="22">
        <v>1150</v>
      </c>
      <c r="I8" s="22">
        <v>2852</v>
      </c>
      <c r="J8" s="22">
        <v>11577</v>
      </c>
      <c r="K8" s="74">
        <v>19558</v>
      </c>
      <c r="L8" s="22">
        <v>15095</v>
      </c>
      <c r="M8" s="22">
        <v>8777</v>
      </c>
      <c r="N8" s="22">
        <f>SUM(N47:N63)</f>
        <v>439</v>
      </c>
      <c r="O8" s="22">
        <f>SUM(O47:O63)</f>
        <v>13646</v>
      </c>
      <c r="P8" s="22">
        <f>SUM(P47:P63)</f>
        <v>42145267</v>
      </c>
      <c r="Q8" s="98">
        <v>2069</v>
      </c>
      <c r="R8" s="93">
        <v>13126</v>
      </c>
      <c r="S8" s="94">
        <v>20467227</v>
      </c>
      <c r="T8" s="22">
        <v>56</v>
      </c>
      <c r="U8" s="22">
        <v>9175</v>
      </c>
      <c r="V8" s="22">
        <v>20</v>
      </c>
      <c r="W8" s="99">
        <v>5290</v>
      </c>
      <c r="X8" s="15"/>
    </row>
    <row r="9" spans="1:24" ht="17.25">
      <c r="A9" s="19"/>
      <c r="B9" s="11"/>
      <c r="C9" s="24"/>
      <c r="D9" s="100"/>
      <c r="E9" s="19"/>
      <c r="F9" s="19"/>
      <c r="G9" s="19"/>
      <c r="H9" s="19"/>
      <c r="I9" s="19"/>
      <c r="J9" s="19"/>
      <c r="K9" s="75"/>
      <c r="L9" s="19"/>
      <c r="M9" s="20"/>
      <c r="N9" s="20"/>
      <c r="O9" s="20"/>
      <c r="P9" s="20"/>
      <c r="Q9" s="11"/>
      <c r="R9" s="19"/>
      <c r="S9" s="19"/>
      <c r="T9" s="19"/>
      <c r="U9" s="19"/>
      <c r="V9" s="19"/>
      <c r="W9" s="24"/>
      <c r="X9" s="15"/>
    </row>
    <row r="10" spans="1:25" ht="17.25">
      <c r="A10" s="23"/>
      <c r="B10" s="21" t="s">
        <v>36</v>
      </c>
      <c r="C10" s="24"/>
      <c r="D10" s="101">
        <v>271.76</v>
      </c>
      <c r="E10" s="65">
        <v>961749</v>
      </c>
      <c r="F10" s="81">
        <v>421639</v>
      </c>
      <c r="G10" s="81">
        <v>966493</v>
      </c>
      <c r="H10" s="23">
        <v>7572</v>
      </c>
      <c r="I10" s="23">
        <v>7694</v>
      </c>
      <c r="J10" s="69">
        <v>2638</v>
      </c>
      <c r="K10" s="74">
        <v>2162</v>
      </c>
      <c r="L10" s="27">
        <v>1957.05</v>
      </c>
      <c r="M10" s="94">
        <v>30765</v>
      </c>
      <c r="N10" s="23">
        <v>434</v>
      </c>
      <c r="O10" s="23">
        <v>19859</v>
      </c>
      <c r="P10" s="23">
        <v>114079815</v>
      </c>
      <c r="Q10" s="23">
        <v>7347</v>
      </c>
      <c r="R10" s="23">
        <v>89070</v>
      </c>
      <c r="S10" s="23">
        <v>291222697</v>
      </c>
      <c r="T10" s="92">
        <v>116</v>
      </c>
      <c r="U10" s="102">
        <v>51452</v>
      </c>
      <c r="V10" s="22">
        <v>61</v>
      </c>
      <c r="W10" s="81">
        <v>26821</v>
      </c>
      <c r="X10" s="14"/>
      <c r="Y10" s="15"/>
    </row>
    <row r="11" spans="1:25" ht="17.25">
      <c r="A11" s="24"/>
      <c r="B11" s="21" t="s">
        <v>37</v>
      </c>
      <c r="C11" s="19"/>
      <c r="D11" s="103">
        <v>84.19</v>
      </c>
      <c r="E11" s="65">
        <v>70210</v>
      </c>
      <c r="F11" s="81">
        <v>26380</v>
      </c>
      <c r="G11" s="81">
        <v>64993</v>
      </c>
      <c r="H11" s="23">
        <v>317</v>
      </c>
      <c r="I11" s="23">
        <v>1032</v>
      </c>
      <c r="J11" s="70">
        <v>1233</v>
      </c>
      <c r="K11" s="74">
        <v>2241</v>
      </c>
      <c r="L11" s="27">
        <v>2279.12</v>
      </c>
      <c r="M11" s="94">
        <v>4209</v>
      </c>
      <c r="N11" s="23">
        <v>186</v>
      </c>
      <c r="O11" s="23">
        <v>4810</v>
      </c>
      <c r="P11" s="23">
        <v>16186287</v>
      </c>
      <c r="Q11" s="97">
        <v>1225</v>
      </c>
      <c r="R11" s="22">
        <v>6747</v>
      </c>
      <c r="S11" s="23">
        <v>12986016</v>
      </c>
      <c r="T11" s="92">
        <v>13</v>
      </c>
      <c r="U11" s="102">
        <v>2625</v>
      </c>
      <c r="V11" s="22">
        <v>7</v>
      </c>
      <c r="W11" s="81">
        <v>1569</v>
      </c>
      <c r="X11" s="14"/>
      <c r="Y11" s="15"/>
    </row>
    <row r="12" spans="1:25" ht="17.25">
      <c r="A12" s="24"/>
      <c r="B12" s="21" t="s">
        <v>38</v>
      </c>
      <c r="C12" s="19" t="s">
        <v>33</v>
      </c>
      <c r="D12" s="103">
        <v>57.45</v>
      </c>
      <c r="E12" s="65">
        <v>473919</v>
      </c>
      <c r="F12" s="81">
        <v>224507</v>
      </c>
      <c r="G12" s="81">
        <v>472929</v>
      </c>
      <c r="H12" s="23">
        <v>4211</v>
      </c>
      <c r="I12" s="23">
        <v>3225</v>
      </c>
      <c r="J12" s="70">
        <v>533</v>
      </c>
      <c r="K12" s="74">
        <v>416</v>
      </c>
      <c r="L12" s="27">
        <v>405</v>
      </c>
      <c r="M12" s="94">
        <v>12796</v>
      </c>
      <c r="N12" s="23">
        <v>220</v>
      </c>
      <c r="O12" s="23">
        <v>6855</v>
      </c>
      <c r="P12" s="23">
        <v>33918687</v>
      </c>
      <c r="Q12" s="97">
        <v>2933</v>
      </c>
      <c r="R12" s="22">
        <v>25794</v>
      </c>
      <c r="S12" s="23">
        <v>59352031</v>
      </c>
      <c r="T12" s="92">
        <v>42</v>
      </c>
      <c r="U12" s="102">
        <v>24092</v>
      </c>
      <c r="V12" s="22">
        <v>21</v>
      </c>
      <c r="W12" s="81">
        <v>12499</v>
      </c>
      <c r="X12" s="14"/>
      <c r="Y12" s="15"/>
    </row>
    <row r="13" spans="1:25" ht="17.25">
      <c r="A13" s="24"/>
      <c r="B13" s="21" t="s">
        <v>39</v>
      </c>
      <c r="C13" s="19"/>
      <c r="D13" s="103">
        <v>85.62</v>
      </c>
      <c r="E13" s="65">
        <v>609040</v>
      </c>
      <c r="F13" s="81">
        <v>273137</v>
      </c>
      <c r="G13" s="81">
        <v>619913</v>
      </c>
      <c r="H13" s="23">
        <v>5564</v>
      </c>
      <c r="I13" s="23">
        <v>4711</v>
      </c>
      <c r="J13" s="70">
        <v>1067</v>
      </c>
      <c r="K13" s="74">
        <v>1088</v>
      </c>
      <c r="L13" s="27">
        <v>986.52</v>
      </c>
      <c r="M13" s="94">
        <v>16639</v>
      </c>
      <c r="N13" s="23">
        <v>299</v>
      </c>
      <c r="O13" s="23">
        <v>15179</v>
      </c>
      <c r="P13" s="23">
        <v>59784258</v>
      </c>
      <c r="Q13" s="97">
        <v>4009</v>
      </c>
      <c r="R13" s="22">
        <v>40073</v>
      </c>
      <c r="S13" s="23">
        <v>92426678</v>
      </c>
      <c r="T13" s="92">
        <v>55</v>
      </c>
      <c r="U13" s="102">
        <v>33337</v>
      </c>
      <c r="V13" s="22">
        <v>28</v>
      </c>
      <c r="W13" s="81">
        <v>15504</v>
      </c>
      <c r="X13" s="14"/>
      <c r="Y13" s="15"/>
    </row>
    <row r="14" spans="1:25" ht="17.25">
      <c r="A14" s="24"/>
      <c r="B14" s="21" t="s">
        <v>40</v>
      </c>
      <c r="C14" s="19"/>
      <c r="D14" s="103">
        <v>110.15</v>
      </c>
      <c r="E14" s="65">
        <v>49290</v>
      </c>
      <c r="F14" s="81">
        <v>20326</v>
      </c>
      <c r="G14" s="81">
        <v>47415</v>
      </c>
      <c r="H14" s="23">
        <v>295</v>
      </c>
      <c r="I14" s="23">
        <v>695</v>
      </c>
      <c r="J14" s="70">
        <v>1656</v>
      </c>
      <c r="K14" s="74">
        <v>999</v>
      </c>
      <c r="L14" s="27">
        <v>932.27</v>
      </c>
      <c r="M14" s="94">
        <v>3030</v>
      </c>
      <c r="N14" s="23">
        <v>47</v>
      </c>
      <c r="O14" s="23">
        <v>900</v>
      </c>
      <c r="P14" s="23">
        <v>921105</v>
      </c>
      <c r="Q14" s="97">
        <v>777</v>
      </c>
      <c r="R14" s="22">
        <v>5068</v>
      </c>
      <c r="S14" s="23">
        <v>8206703</v>
      </c>
      <c r="T14" s="92">
        <v>11</v>
      </c>
      <c r="U14" s="102">
        <v>2210</v>
      </c>
      <c r="V14" s="22">
        <v>4</v>
      </c>
      <c r="W14" s="81">
        <v>1144</v>
      </c>
      <c r="X14" s="14"/>
      <c r="Y14" s="15"/>
    </row>
    <row r="15" spans="1:25" ht="17.25">
      <c r="A15" s="24"/>
      <c r="B15" s="21" t="s">
        <v>41</v>
      </c>
      <c r="C15" s="19"/>
      <c r="D15" s="103">
        <v>138.94</v>
      </c>
      <c r="E15" s="65">
        <v>129312</v>
      </c>
      <c r="F15" s="81">
        <v>53361</v>
      </c>
      <c r="G15" s="81">
        <v>132147</v>
      </c>
      <c r="H15" s="23">
        <v>1110</v>
      </c>
      <c r="I15" s="23">
        <v>1168</v>
      </c>
      <c r="J15" s="70">
        <v>1669</v>
      </c>
      <c r="K15" s="74">
        <v>1594</v>
      </c>
      <c r="L15" s="27">
        <v>1561.83</v>
      </c>
      <c r="M15" s="94">
        <v>5054</v>
      </c>
      <c r="N15" s="23">
        <v>80</v>
      </c>
      <c r="O15" s="23">
        <v>3264</v>
      </c>
      <c r="P15" s="23">
        <v>40293715</v>
      </c>
      <c r="Q15" s="97">
        <v>1258</v>
      </c>
      <c r="R15" s="22">
        <v>10004</v>
      </c>
      <c r="S15" s="23">
        <v>24909157</v>
      </c>
      <c r="T15" s="92">
        <v>20</v>
      </c>
      <c r="U15" s="102">
        <v>7544</v>
      </c>
      <c r="V15" s="22">
        <v>15</v>
      </c>
      <c r="W15" s="81">
        <v>3964</v>
      </c>
      <c r="X15" s="14"/>
      <c r="Y15" s="15"/>
    </row>
    <row r="16" spans="1:25" ht="17.25">
      <c r="A16" s="24"/>
      <c r="B16" s="21" t="s">
        <v>42</v>
      </c>
      <c r="C16" s="19"/>
      <c r="D16" s="103">
        <v>61.38</v>
      </c>
      <c r="E16" s="65">
        <v>484457</v>
      </c>
      <c r="F16" s="81">
        <v>213487</v>
      </c>
      <c r="G16" s="81">
        <v>481588</v>
      </c>
      <c r="H16" s="23">
        <v>3941</v>
      </c>
      <c r="I16" s="23">
        <v>3695</v>
      </c>
      <c r="J16" s="70">
        <v>843</v>
      </c>
      <c r="K16" s="74">
        <v>685</v>
      </c>
      <c r="L16" s="27">
        <v>630.1</v>
      </c>
      <c r="M16" s="94">
        <v>13973</v>
      </c>
      <c r="N16" s="23">
        <v>320</v>
      </c>
      <c r="O16" s="23">
        <v>10294</v>
      </c>
      <c r="P16" s="23">
        <v>32721928</v>
      </c>
      <c r="Q16" s="97">
        <v>3245</v>
      </c>
      <c r="R16" s="22">
        <v>28532</v>
      </c>
      <c r="S16" s="23">
        <v>61020618</v>
      </c>
      <c r="T16" s="92">
        <v>45</v>
      </c>
      <c r="U16" s="102">
        <v>24126</v>
      </c>
      <c r="V16" s="22">
        <v>22</v>
      </c>
      <c r="W16" s="81">
        <v>12523</v>
      </c>
      <c r="X16" s="14"/>
      <c r="Y16" s="15"/>
    </row>
    <row r="17" spans="1:25" s="5" customFormat="1" ht="17.25">
      <c r="A17" s="28"/>
      <c r="B17" s="29" t="s">
        <v>43</v>
      </c>
      <c r="C17" s="20"/>
      <c r="D17" s="104">
        <v>103.55</v>
      </c>
      <c r="E17" s="65">
        <v>155491</v>
      </c>
      <c r="F17" s="82">
        <v>60911</v>
      </c>
      <c r="G17" s="82">
        <v>154278</v>
      </c>
      <c r="H17" s="30">
        <v>1053</v>
      </c>
      <c r="I17" s="30">
        <v>1398</v>
      </c>
      <c r="J17" s="70">
        <v>2096</v>
      </c>
      <c r="K17" s="76">
        <v>1484</v>
      </c>
      <c r="L17" s="27">
        <v>1461.53</v>
      </c>
      <c r="M17" s="94">
        <v>5043</v>
      </c>
      <c r="N17" s="30">
        <v>316</v>
      </c>
      <c r="O17" s="30">
        <v>10279</v>
      </c>
      <c r="P17" s="30">
        <v>37167261</v>
      </c>
      <c r="Q17" s="93">
        <v>1166</v>
      </c>
      <c r="R17" s="94">
        <v>9647</v>
      </c>
      <c r="S17" s="23">
        <v>17251376</v>
      </c>
      <c r="T17" s="95">
        <v>20</v>
      </c>
      <c r="U17" s="105">
        <v>8398</v>
      </c>
      <c r="V17" s="94">
        <v>12</v>
      </c>
      <c r="W17" s="82">
        <v>4175</v>
      </c>
      <c r="X17" s="17"/>
      <c r="Y17" s="13"/>
    </row>
    <row r="18" spans="1:25" s="5" customFormat="1" ht="17.25">
      <c r="A18" s="25"/>
      <c r="B18" s="29" t="s">
        <v>44</v>
      </c>
      <c r="C18" s="20"/>
      <c r="D18" s="104">
        <v>99.92</v>
      </c>
      <c r="E18" s="65">
        <v>93015</v>
      </c>
      <c r="F18" s="82">
        <v>36435</v>
      </c>
      <c r="G18" s="82">
        <v>90034</v>
      </c>
      <c r="H18" s="30">
        <v>578</v>
      </c>
      <c r="I18" s="30">
        <v>977</v>
      </c>
      <c r="J18" s="70">
        <v>1854</v>
      </c>
      <c r="K18" s="76">
        <v>1992</v>
      </c>
      <c r="L18" s="27">
        <v>1908.32</v>
      </c>
      <c r="M18" s="94">
        <v>3528</v>
      </c>
      <c r="N18" s="30">
        <v>78</v>
      </c>
      <c r="O18" s="30">
        <v>5609</v>
      </c>
      <c r="P18" s="30">
        <v>15495868</v>
      </c>
      <c r="Q18" s="93">
        <v>964</v>
      </c>
      <c r="R18" s="94">
        <v>8138</v>
      </c>
      <c r="S18" s="23">
        <v>18760272</v>
      </c>
      <c r="T18" s="95">
        <v>14</v>
      </c>
      <c r="U18" s="105">
        <v>4234</v>
      </c>
      <c r="V18" s="94">
        <v>7</v>
      </c>
      <c r="W18" s="82">
        <v>2366</v>
      </c>
      <c r="X18" s="17"/>
      <c r="Y18" s="13"/>
    </row>
    <row r="19" spans="1:25" s="5" customFormat="1" ht="17.25">
      <c r="A19" s="28"/>
      <c r="B19" s="29" t="s">
        <v>45</v>
      </c>
      <c r="C19" s="20"/>
      <c r="D19" s="104">
        <v>213.84</v>
      </c>
      <c r="E19" s="65">
        <v>128933</v>
      </c>
      <c r="F19" s="82">
        <v>55467</v>
      </c>
      <c r="G19" s="82">
        <v>130642</v>
      </c>
      <c r="H19" s="30">
        <v>1277</v>
      </c>
      <c r="I19" s="30">
        <v>1060</v>
      </c>
      <c r="J19" s="70">
        <v>2520</v>
      </c>
      <c r="K19" s="76">
        <v>4993</v>
      </c>
      <c r="L19" s="27">
        <v>4804</v>
      </c>
      <c r="M19" s="94">
        <v>5529</v>
      </c>
      <c r="N19" s="30">
        <v>123</v>
      </c>
      <c r="O19" s="30">
        <v>4972</v>
      </c>
      <c r="P19" s="30">
        <v>18666411</v>
      </c>
      <c r="Q19" s="93">
        <v>1417</v>
      </c>
      <c r="R19" s="94">
        <v>12433</v>
      </c>
      <c r="S19" s="23">
        <v>25893064</v>
      </c>
      <c r="T19" s="95">
        <v>26</v>
      </c>
      <c r="U19" s="105">
        <v>7492</v>
      </c>
      <c r="V19" s="94">
        <v>11</v>
      </c>
      <c r="W19" s="82">
        <v>3796</v>
      </c>
      <c r="X19" s="17"/>
      <c r="Y19" s="13"/>
    </row>
    <row r="20" spans="1:25" s="5" customFormat="1" ht="17.25">
      <c r="A20" s="25"/>
      <c r="B20" s="29" t="s">
        <v>46</v>
      </c>
      <c r="C20" s="20"/>
      <c r="D20" s="104">
        <v>103.69</v>
      </c>
      <c r="E20" s="65">
        <v>172183</v>
      </c>
      <c r="F20" s="82">
        <v>68218</v>
      </c>
      <c r="G20" s="82">
        <v>171668</v>
      </c>
      <c r="H20" s="30">
        <v>1158</v>
      </c>
      <c r="I20" s="30">
        <v>1534</v>
      </c>
      <c r="J20" s="70">
        <v>1354</v>
      </c>
      <c r="K20" s="76">
        <v>1706</v>
      </c>
      <c r="L20" s="27">
        <v>1739.83</v>
      </c>
      <c r="M20" s="94">
        <v>4609</v>
      </c>
      <c r="N20" s="30">
        <v>120</v>
      </c>
      <c r="O20" s="30">
        <v>7708</v>
      </c>
      <c r="P20" s="30">
        <v>25345701</v>
      </c>
      <c r="Q20" s="93">
        <v>1097</v>
      </c>
      <c r="R20" s="94">
        <v>11181</v>
      </c>
      <c r="S20" s="23">
        <v>17310458</v>
      </c>
      <c r="T20" s="95">
        <v>23</v>
      </c>
      <c r="U20" s="105">
        <v>8762</v>
      </c>
      <c r="V20" s="94">
        <v>11</v>
      </c>
      <c r="W20" s="82">
        <v>4305</v>
      </c>
      <c r="X20" s="17"/>
      <c r="Y20" s="13"/>
    </row>
    <row r="21" spans="1:25" s="5" customFormat="1" ht="17.25">
      <c r="A21" s="25"/>
      <c r="B21" s="29" t="s">
        <v>47</v>
      </c>
      <c r="C21" s="20"/>
      <c r="D21" s="104">
        <v>89.12</v>
      </c>
      <c r="E21" s="65">
        <v>61751</v>
      </c>
      <c r="F21" s="82">
        <v>25278</v>
      </c>
      <c r="G21" s="82">
        <v>60679</v>
      </c>
      <c r="H21" s="30">
        <v>427</v>
      </c>
      <c r="I21" s="30">
        <v>548</v>
      </c>
      <c r="J21" s="70">
        <v>1739</v>
      </c>
      <c r="K21" s="76">
        <v>2486</v>
      </c>
      <c r="L21" s="27">
        <v>2397.58</v>
      </c>
      <c r="M21" s="94">
        <v>2383</v>
      </c>
      <c r="N21" s="30">
        <v>90</v>
      </c>
      <c r="O21" s="30">
        <v>2613</v>
      </c>
      <c r="P21" s="30">
        <v>9356668</v>
      </c>
      <c r="Q21" s="93">
        <v>589</v>
      </c>
      <c r="R21" s="94">
        <v>5248</v>
      </c>
      <c r="S21" s="23">
        <v>8517655</v>
      </c>
      <c r="T21" s="95">
        <v>9</v>
      </c>
      <c r="U21" s="105">
        <v>2869</v>
      </c>
      <c r="V21" s="94">
        <v>4</v>
      </c>
      <c r="W21" s="82">
        <v>1493</v>
      </c>
      <c r="X21" s="17"/>
      <c r="Y21" s="13"/>
    </row>
    <row r="22" spans="1:25" s="5" customFormat="1" ht="17.25">
      <c r="A22" s="28"/>
      <c r="B22" s="29" t="s">
        <v>48</v>
      </c>
      <c r="C22" s="20"/>
      <c r="D22" s="104">
        <v>130.45</v>
      </c>
      <c r="E22" s="65">
        <v>69058</v>
      </c>
      <c r="F22" s="82">
        <v>23861</v>
      </c>
      <c r="G22" s="82">
        <v>67139</v>
      </c>
      <c r="H22" s="30">
        <v>506</v>
      </c>
      <c r="I22" s="30">
        <v>825</v>
      </c>
      <c r="J22" s="70">
        <v>2829</v>
      </c>
      <c r="K22" s="76">
        <v>5237</v>
      </c>
      <c r="L22" s="27">
        <v>5107.92</v>
      </c>
      <c r="M22" s="94">
        <v>3344</v>
      </c>
      <c r="N22" s="30">
        <v>151</v>
      </c>
      <c r="O22" s="30">
        <v>3944</v>
      </c>
      <c r="P22" s="30">
        <v>11569905</v>
      </c>
      <c r="Q22" s="93">
        <v>858</v>
      </c>
      <c r="R22" s="94">
        <v>5340</v>
      </c>
      <c r="S22" s="23">
        <v>13447097</v>
      </c>
      <c r="T22" s="95">
        <v>15</v>
      </c>
      <c r="U22" s="105">
        <v>3475</v>
      </c>
      <c r="V22" s="94">
        <v>5</v>
      </c>
      <c r="W22" s="82">
        <v>1843</v>
      </c>
      <c r="X22" s="17"/>
      <c r="Y22" s="13"/>
    </row>
    <row r="23" spans="1:25" s="5" customFormat="1" ht="17.25">
      <c r="A23" s="25"/>
      <c r="B23" s="29" t="s">
        <v>49</v>
      </c>
      <c r="C23" s="20"/>
      <c r="D23" s="104">
        <v>20.97</v>
      </c>
      <c r="E23" s="65">
        <v>164530</v>
      </c>
      <c r="F23" s="82">
        <v>74011</v>
      </c>
      <c r="G23" s="82">
        <v>168157</v>
      </c>
      <c r="H23" s="30">
        <v>1422</v>
      </c>
      <c r="I23" s="30">
        <v>1208</v>
      </c>
      <c r="J23" s="70">
        <v>192</v>
      </c>
      <c r="K23" s="76">
        <v>103</v>
      </c>
      <c r="L23" s="27">
        <v>75.06</v>
      </c>
      <c r="M23" s="94">
        <v>4267</v>
      </c>
      <c r="N23" s="30">
        <v>71</v>
      </c>
      <c r="O23" s="30">
        <v>4854</v>
      </c>
      <c r="P23" s="30">
        <v>12470679</v>
      </c>
      <c r="Q23" s="93">
        <v>980</v>
      </c>
      <c r="R23" s="94">
        <v>10988</v>
      </c>
      <c r="S23" s="23">
        <v>20722382</v>
      </c>
      <c r="T23" s="95">
        <v>16</v>
      </c>
      <c r="U23" s="105">
        <v>8902</v>
      </c>
      <c r="V23" s="94">
        <v>8</v>
      </c>
      <c r="W23" s="82">
        <v>5085</v>
      </c>
      <c r="X23" s="17"/>
      <c r="Y23" s="13"/>
    </row>
    <row r="24" spans="1:25" s="5" customFormat="1" ht="17.25">
      <c r="A24" s="28"/>
      <c r="B24" s="29" t="s">
        <v>50</v>
      </c>
      <c r="C24" s="20"/>
      <c r="D24" s="104">
        <v>114.74</v>
      </c>
      <c r="E24" s="65">
        <v>404012</v>
      </c>
      <c r="F24" s="82">
        <v>171127</v>
      </c>
      <c r="G24" s="82">
        <v>408936</v>
      </c>
      <c r="H24" s="30">
        <v>3299</v>
      </c>
      <c r="I24" s="30">
        <v>2969</v>
      </c>
      <c r="J24" s="70">
        <v>1682</v>
      </c>
      <c r="K24" s="76">
        <v>1792</v>
      </c>
      <c r="L24" s="27">
        <v>1862.31</v>
      </c>
      <c r="M24" s="94">
        <v>12550</v>
      </c>
      <c r="N24" s="30">
        <v>277</v>
      </c>
      <c r="O24" s="30">
        <v>9328</v>
      </c>
      <c r="P24" s="30">
        <v>25998583</v>
      </c>
      <c r="Q24" s="93">
        <v>3041</v>
      </c>
      <c r="R24" s="94">
        <v>30706</v>
      </c>
      <c r="S24" s="23">
        <v>74265664</v>
      </c>
      <c r="T24" s="95">
        <v>42</v>
      </c>
      <c r="U24" s="105">
        <v>21415</v>
      </c>
      <c r="V24" s="94">
        <v>23</v>
      </c>
      <c r="W24" s="82">
        <v>11244</v>
      </c>
      <c r="X24" s="17"/>
      <c r="Y24" s="13"/>
    </row>
    <row r="25" spans="1:25" s="5" customFormat="1" ht="17.25">
      <c r="A25" s="25"/>
      <c r="B25" s="29" t="s">
        <v>51</v>
      </c>
      <c r="C25" s="20" t="s">
        <v>33</v>
      </c>
      <c r="D25" s="104">
        <v>93.96</v>
      </c>
      <c r="E25" s="65">
        <v>20788</v>
      </c>
      <c r="F25" s="82">
        <v>8888</v>
      </c>
      <c r="G25" s="82">
        <v>19103</v>
      </c>
      <c r="H25" s="30">
        <v>63</v>
      </c>
      <c r="I25" s="30">
        <v>302</v>
      </c>
      <c r="J25" s="70">
        <v>676</v>
      </c>
      <c r="K25" s="76">
        <v>514</v>
      </c>
      <c r="L25" s="27">
        <v>476.05</v>
      </c>
      <c r="M25" s="94">
        <v>1262</v>
      </c>
      <c r="N25" s="30">
        <v>23</v>
      </c>
      <c r="O25" s="30">
        <v>535</v>
      </c>
      <c r="P25" s="30">
        <v>1348645</v>
      </c>
      <c r="Q25" s="93">
        <v>294</v>
      </c>
      <c r="R25" s="94">
        <v>1347</v>
      </c>
      <c r="S25" s="23">
        <v>2005222</v>
      </c>
      <c r="T25" s="95">
        <v>7</v>
      </c>
      <c r="U25" s="105">
        <v>636</v>
      </c>
      <c r="V25" s="94">
        <v>3</v>
      </c>
      <c r="W25" s="82">
        <v>390</v>
      </c>
      <c r="X25" s="17"/>
      <c r="Y25" s="13"/>
    </row>
    <row r="26" spans="1:25" s="5" customFormat="1" ht="17.25">
      <c r="A26" s="25"/>
      <c r="B26" s="29" t="s">
        <v>52</v>
      </c>
      <c r="C26" s="20"/>
      <c r="D26" s="104">
        <v>368.17</v>
      </c>
      <c r="E26" s="65">
        <v>280416</v>
      </c>
      <c r="F26" s="82">
        <v>115730</v>
      </c>
      <c r="G26" s="82">
        <v>276319</v>
      </c>
      <c r="H26" s="30">
        <v>1988</v>
      </c>
      <c r="I26" s="30">
        <v>2409</v>
      </c>
      <c r="J26" s="70">
        <v>4434</v>
      </c>
      <c r="K26" s="76">
        <v>3122</v>
      </c>
      <c r="L26" s="27">
        <v>3045</v>
      </c>
      <c r="M26" s="94">
        <v>9099</v>
      </c>
      <c r="N26" s="30">
        <v>271</v>
      </c>
      <c r="O26" s="30">
        <v>20858</v>
      </c>
      <c r="P26" s="30">
        <v>469255449</v>
      </c>
      <c r="Q26" s="93">
        <v>2027</v>
      </c>
      <c r="R26" s="94">
        <v>18637</v>
      </c>
      <c r="S26" s="23">
        <v>31359031</v>
      </c>
      <c r="T26" s="95">
        <v>44</v>
      </c>
      <c r="U26" s="105">
        <v>14095</v>
      </c>
      <c r="V26" s="94">
        <v>22</v>
      </c>
      <c r="W26" s="82">
        <v>7327</v>
      </c>
      <c r="X26" s="17"/>
      <c r="Y26" s="13"/>
    </row>
    <row r="27" spans="1:25" s="5" customFormat="1" ht="17.25">
      <c r="A27" s="25"/>
      <c r="B27" s="29" t="s">
        <v>53</v>
      </c>
      <c r="C27" s="20"/>
      <c r="D27" s="104">
        <v>35.32</v>
      </c>
      <c r="E27" s="65">
        <v>163984</v>
      </c>
      <c r="F27" s="82">
        <v>70531</v>
      </c>
      <c r="G27" s="82">
        <v>172535</v>
      </c>
      <c r="H27" s="30">
        <v>1704</v>
      </c>
      <c r="I27" s="30">
        <v>1188</v>
      </c>
      <c r="J27" s="70">
        <v>706</v>
      </c>
      <c r="K27" s="76">
        <v>398</v>
      </c>
      <c r="L27" s="27">
        <v>324.83</v>
      </c>
      <c r="M27" s="94">
        <v>3990</v>
      </c>
      <c r="N27" s="30">
        <v>86</v>
      </c>
      <c r="O27" s="30">
        <v>2155</v>
      </c>
      <c r="P27" s="30">
        <v>4040827</v>
      </c>
      <c r="Q27" s="93">
        <v>950</v>
      </c>
      <c r="R27" s="94">
        <v>8211</v>
      </c>
      <c r="S27" s="23">
        <v>14502219</v>
      </c>
      <c r="T27" s="95">
        <v>15</v>
      </c>
      <c r="U27" s="105">
        <v>9237</v>
      </c>
      <c r="V27" s="94">
        <v>8</v>
      </c>
      <c r="W27" s="82">
        <v>3912</v>
      </c>
      <c r="X27" s="17"/>
      <c r="Y27" s="13"/>
    </row>
    <row r="28" spans="1:25" s="5" customFormat="1" ht="17.25">
      <c r="A28" s="25"/>
      <c r="B28" s="29" t="s">
        <v>54</v>
      </c>
      <c r="C28" s="20"/>
      <c r="D28" s="104">
        <v>51.39</v>
      </c>
      <c r="E28" s="65">
        <v>189781</v>
      </c>
      <c r="F28" s="82">
        <v>76436</v>
      </c>
      <c r="G28" s="82">
        <v>190890</v>
      </c>
      <c r="H28" s="30">
        <v>1549</v>
      </c>
      <c r="I28" s="30">
        <v>1388</v>
      </c>
      <c r="J28" s="70">
        <v>851</v>
      </c>
      <c r="K28" s="76">
        <v>745</v>
      </c>
      <c r="L28" s="27">
        <v>694.35</v>
      </c>
      <c r="M28" s="94">
        <v>5457</v>
      </c>
      <c r="N28" s="30">
        <v>168</v>
      </c>
      <c r="O28" s="30">
        <v>9668</v>
      </c>
      <c r="P28" s="30">
        <v>21579621</v>
      </c>
      <c r="Q28" s="93">
        <v>1222</v>
      </c>
      <c r="R28" s="94">
        <v>11953</v>
      </c>
      <c r="S28" s="23">
        <v>21764779</v>
      </c>
      <c r="T28" s="95">
        <v>22</v>
      </c>
      <c r="U28" s="105">
        <v>11409</v>
      </c>
      <c r="V28" s="94">
        <v>13</v>
      </c>
      <c r="W28" s="82">
        <v>6054</v>
      </c>
      <c r="X28" s="17"/>
      <c r="Y28" s="13"/>
    </row>
    <row r="29" spans="1:25" s="5" customFormat="1" ht="17.25">
      <c r="A29" s="25"/>
      <c r="B29" s="29" t="s">
        <v>55</v>
      </c>
      <c r="C29" s="20"/>
      <c r="D29" s="104">
        <v>43.15</v>
      </c>
      <c r="E29" s="65">
        <v>134017</v>
      </c>
      <c r="F29" s="82">
        <v>54454</v>
      </c>
      <c r="G29" s="82">
        <v>131174</v>
      </c>
      <c r="H29" s="30">
        <v>924</v>
      </c>
      <c r="I29" s="30">
        <v>1176</v>
      </c>
      <c r="J29" s="70">
        <v>657</v>
      </c>
      <c r="K29" s="76">
        <v>930</v>
      </c>
      <c r="L29" s="27">
        <v>914.62</v>
      </c>
      <c r="M29" s="94">
        <v>3295</v>
      </c>
      <c r="N29" s="30">
        <v>29</v>
      </c>
      <c r="O29" s="30">
        <v>1307</v>
      </c>
      <c r="P29" s="30">
        <v>10273333</v>
      </c>
      <c r="Q29" s="93">
        <v>742</v>
      </c>
      <c r="R29" s="94">
        <v>5767</v>
      </c>
      <c r="S29" s="23">
        <v>8130895</v>
      </c>
      <c r="T29" s="95">
        <v>13</v>
      </c>
      <c r="U29" s="105">
        <v>7038</v>
      </c>
      <c r="V29" s="94">
        <v>6</v>
      </c>
      <c r="W29" s="82">
        <v>3304</v>
      </c>
      <c r="X29" s="17"/>
      <c r="Y29" s="13"/>
    </row>
    <row r="30" spans="1:25" s="5" customFormat="1" ht="17.25">
      <c r="A30" s="28"/>
      <c r="B30" s="29" t="s">
        <v>56</v>
      </c>
      <c r="C30" s="20"/>
      <c r="D30" s="104">
        <v>191.14</v>
      </c>
      <c r="E30" s="65">
        <v>35766</v>
      </c>
      <c r="F30" s="82">
        <v>14614</v>
      </c>
      <c r="G30" s="82">
        <v>34138</v>
      </c>
      <c r="H30" s="30">
        <v>245</v>
      </c>
      <c r="I30" s="30">
        <v>518</v>
      </c>
      <c r="J30" s="70">
        <v>1676</v>
      </c>
      <c r="K30" s="76">
        <v>1496</v>
      </c>
      <c r="L30" s="27">
        <v>1412.46</v>
      </c>
      <c r="M30" s="94">
        <v>2085</v>
      </c>
      <c r="N30" s="30">
        <v>55</v>
      </c>
      <c r="O30" s="30">
        <v>901</v>
      </c>
      <c r="P30" s="30">
        <v>1720245</v>
      </c>
      <c r="Q30" s="93">
        <v>567</v>
      </c>
      <c r="R30" s="94">
        <v>3397</v>
      </c>
      <c r="S30" s="23">
        <v>6149759</v>
      </c>
      <c r="T30" s="95">
        <v>10</v>
      </c>
      <c r="U30" s="105">
        <v>1526</v>
      </c>
      <c r="V30" s="94">
        <v>3</v>
      </c>
      <c r="W30" s="82">
        <v>790</v>
      </c>
      <c r="X30" s="17"/>
      <c r="Y30" s="13"/>
    </row>
    <row r="31" spans="1:25" s="5" customFormat="1" ht="17.25">
      <c r="A31" s="25"/>
      <c r="B31" s="29" t="s">
        <v>57</v>
      </c>
      <c r="C31" s="20"/>
      <c r="D31" s="104">
        <v>21.08</v>
      </c>
      <c r="E31" s="65">
        <v>107853</v>
      </c>
      <c r="F31" s="82">
        <v>44093</v>
      </c>
      <c r="G31" s="82">
        <v>108450</v>
      </c>
      <c r="H31" s="30">
        <v>878</v>
      </c>
      <c r="I31" s="30">
        <v>928</v>
      </c>
      <c r="J31" s="70">
        <v>405</v>
      </c>
      <c r="K31" s="76">
        <v>415</v>
      </c>
      <c r="L31" s="27">
        <v>389.33</v>
      </c>
      <c r="M31" s="94">
        <v>3169</v>
      </c>
      <c r="N31" s="30">
        <v>96</v>
      </c>
      <c r="O31" s="30">
        <v>2051</v>
      </c>
      <c r="P31" s="30">
        <v>3039903</v>
      </c>
      <c r="Q31" s="93">
        <v>636</v>
      </c>
      <c r="R31" s="94">
        <v>5913</v>
      </c>
      <c r="S31" s="23">
        <v>7783810</v>
      </c>
      <c r="T31" s="95">
        <v>9</v>
      </c>
      <c r="U31" s="105">
        <v>5625</v>
      </c>
      <c r="V31" s="94">
        <v>5</v>
      </c>
      <c r="W31" s="82">
        <v>2816</v>
      </c>
      <c r="X31" s="17"/>
      <c r="Y31" s="13"/>
    </row>
    <row r="32" spans="1:25" s="5" customFormat="1" ht="17.25">
      <c r="A32" s="25"/>
      <c r="B32" s="29" t="s">
        <v>58</v>
      </c>
      <c r="C32" s="20"/>
      <c r="D32" s="104">
        <v>318.81</v>
      </c>
      <c r="E32" s="65">
        <v>89168</v>
      </c>
      <c r="F32" s="82">
        <v>35256</v>
      </c>
      <c r="G32" s="82">
        <v>86790</v>
      </c>
      <c r="H32" s="30">
        <v>643</v>
      </c>
      <c r="I32" s="30">
        <v>937</v>
      </c>
      <c r="J32" s="70">
        <v>2781</v>
      </c>
      <c r="K32" s="76">
        <v>2184</v>
      </c>
      <c r="L32" s="27">
        <v>2109.75</v>
      </c>
      <c r="M32" s="94">
        <v>3461</v>
      </c>
      <c r="N32" s="30">
        <v>84</v>
      </c>
      <c r="O32" s="30">
        <v>7391</v>
      </c>
      <c r="P32" s="30">
        <v>79450761</v>
      </c>
      <c r="Q32" s="93">
        <v>707</v>
      </c>
      <c r="R32" s="94">
        <v>5936</v>
      </c>
      <c r="S32" s="23">
        <v>12020342</v>
      </c>
      <c r="T32" s="95">
        <v>17</v>
      </c>
      <c r="U32" s="105">
        <v>4073</v>
      </c>
      <c r="V32" s="94">
        <v>12</v>
      </c>
      <c r="W32" s="82">
        <v>2334</v>
      </c>
      <c r="X32" s="17"/>
      <c r="Y32" s="13"/>
    </row>
    <row r="33" spans="1:25" s="5" customFormat="1" ht="17.25">
      <c r="A33" s="25"/>
      <c r="B33" s="29" t="s">
        <v>59</v>
      </c>
      <c r="C33" s="20"/>
      <c r="D33" s="104">
        <v>205.53</v>
      </c>
      <c r="E33" s="65">
        <v>48073</v>
      </c>
      <c r="F33" s="82">
        <v>17863</v>
      </c>
      <c r="G33" s="82">
        <v>45798</v>
      </c>
      <c r="H33" s="30">
        <v>213</v>
      </c>
      <c r="I33" s="30">
        <v>668</v>
      </c>
      <c r="J33" s="70">
        <v>1754</v>
      </c>
      <c r="K33" s="76">
        <v>1352</v>
      </c>
      <c r="L33" s="27">
        <v>1278.1</v>
      </c>
      <c r="M33" s="94">
        <v>2068</v>
      </c>
      <c r="N33" s="30">
        <v>74</v>
      </c>
      <c r="O33" s="30">
        <v>2179</v>
      </c>
      <c r="P33" s="30">
        <v>7943268</v>
      </c>
      <c r="Q33" s="93">
        <v>510</v>
      </c>
      <c r="R33" s="94">
        <v>3213</v>
      </c>
      <c r="S33" s="23">
        <v>4199432</v>
      </c>
      <c r="T33" s="95">
        <v>12</v>
      </c>
      <c r="U33" s="105">
        <v>1937</v>
      </c>
      <c r="V33" s="94">
        <v>5</v>
      </c>
      <c r="W33" s="82">
        <v>1060</v>
      </c>
      <c r="X33" s="17"/>
      <c r="Y33" s="13"/>
    </row>
    <row r="34" spans="1:25" s="5" customFormat="1" ht="17.25">
      <c r="A34" s="25"/>
      <c r="B34" s="29" t="s">
        <v>60</v>
      </c>
      <c r="C34" s="20" t="s">
        <v>33</v>
      </c>
      <c r="D34" s="104">
        <v>17.3</v>
      </c>
      <c r="E34" s="65">
        <v>164877</v>
      </c>
      <c r="F34" s="82">
        <v>72707</v>
      </c>
      <c r="G34" s="82">
        <v>163255</v>
      </c>
      <c r="H34" s="30">
        <v>1371</v>
      </c>
      <c r="I34" s="30">
        <v>763</v>
      </c>
      <c r="J34" s="71" t="s">
        <v>62</v>
      </c>
      <c r="K34" s="77" t="s">
        <v>61</v>
      </c>
      <c r="L34" s="31" t="s">
        <v>62</v>
      </c>
      <c r="M34" s="94">
        <v>4601</v>
      </c>
      <c r="N34" s="30">
        <v>98</v>
      </c>
      <c r="O34" s="30">
        <v>1919</v>
      </c>
      <c r="P34" s="30">
        <v>8212849</v>
      </c>
      <c r="Q34" s="93">
        <v>1144</v>
      </c>
      <c r="R34" s="94">
        <v>14863</v>
      </c>
      <c r="S34" s="23">
        <v>43442573</v>
      </c>
      <c r="T34" s="95">
        <v>18</v>
      </c>
      <c r="U34" s="105">
        <v>10228</v>
      </c>
      <c r="V34" s="94">
        <v>11</v>
      </c>
      <c r="W34" s="82">
        <v>4705</v>
      </c>
      <c r="X34" s="17"/>
      <c r="Y34" s="13"/>
    </row>
    <row r="35" spans="1:25" s="5" customFormat="1" ht="17.25">
      <c r="A35" s="25"/>
      <c r="B35" s="29" t="s">
        <v>63</v>
      </c>
      <c r="C35" s="20"/>
      <c r="D35" s="104">
        <v>34.52</v>
      </c>
      <c r="E35" s="65">
        <v>86726</v>
      </c>
      <c r="F35" s="82">
        <v>35005</v>
      </c>
      <c r="G35" s="82">
        <v>89230</v>
      </c>
      <c r="H35" s="30">
        <v>726</v>
      </c>
      <c r="I35" s="30">
        <v>766</v>
      </c>
      <c r="J35" s="70">
        <v>528</v>
      </c>
      <c r="K35" s="76">
        <v>379</v>
      </c>
      <c r="L35" s="27">
        <v>365.57</v>
      </c>
      <c r="M35" s="94">
        <v>2534</v>
      </c>
      <c r="N35" s="30">
        <v>46</v>
      </c>
      <c r="O35" s="30">
        <v>962</v>
      </c>
      <c r="P35" s="30">
        <v>4970211</v>
      </c>
      <c r="Q35" s="93">
        <v>620</v>
      </c>
      <c r="R35" s="94">
        <v>5143</v>
      </c>
      <c r="S35" s="23">
        <v>9096649</v>
      </c>
      <c r="T35" s="95">
        <v>12</v>
      </c>
      <c r="U35" s="105">
        <v>4947</v>
      </c>
      <c r="V35" s="94">
        <v>5</v>
      </c>
      <c r="W35" s="82">
        <v>2322</v>
      </c>
      <c r="X35" s="17"/>
      <c r="Y35" s="13"/>
    </row>
    <row r="36" spans="1:25" s="5" customFormat="1" ht="17.25">
      <c r="A36" s="25"/>
      <c r="B36" s="29" t="s">
        <v>64</v>
      </c>
      <c r="C36" s="20"/>
      <c r="D36" s="104">
        <v>94.93</v>
      </c>
      <c r="E36" s="65">
        <v>60355</v>
      </c>
      <c r="F36" s="82">
        <v>22875</v>
      </c>
      <c r="G36" s="82">
        <v>60937</v>
      </c>
      <c r="H36" s="30">
        <v>505</v>
      </c>
      <c r="I36" s="30">
        <v>557</v>
      </c>
      <c r="J36" s="70">
        <v>1451</v>
      </c>
      <c r="K36" s="76">
        <v>1824</v>
      </c>
      <c r="L36" s="27">
        <v>1811.16</v>
      </c>
      <c r="M36" s="94">
        <v>1997</v>
      </c>
      <c r="N36" s="30">
        <v>88</v>
      </c>
      <c r="O36" s="30">
        <v>6246</v>
      </c>
      <c r="P36" s="30">
        <v>142146558</v>
      </c>
      <c r="Q36" s="93">
        <v>367</v>
      </c>
      <c r="R36" s="94">
        <v>3068</v>
      </c>
      <c r="S36" s="23">
        <v>5106838</v>
      </c>
      <c r="T36" s="95">
        <v>8</v>
      </c>
      <c r="U36" s="105">
        <v>3345</v>
      </c>
      <c r="V36" s="94">
        <v>5</v>
      </c>
      <c r="W36" s="82">
        <v>1730</v>
      </c>
      <c r="X36" s="17"/>
      <c r="Y36" s="13"/>
    </row>
    <row r="37" spans="1:25" s="5" customFormat="1" ht="17.25">
      <c r="A37" s="25"/>
      <c r="B37" s="29" t="s">
        <v>65</v>
      </c>
      <c r="C37" s="20"/>
      <c r="D37" s="104">
        <v>74.94</v>
      </c>
      <c r="E37" s="65">
        <v>73212</v>
      </c>
      <c r="F37" s="82">
        <v>26472</v>
      </c>
      <c r="G37" s="82">
        <v>70353</v>
      </c>
      <c r="H37" s="30">
        <v>414</v>
      </c>
      <c r="I37" s="30">
        <v>717</v>
      </c>
      <c r="J37" s="70">
        <v>1472</v>
      </c>
      <c r="K37" s="76">
        <v>2661</v>
      </c>
      <c r="L37" s="27">
        <v>2382.65</v>
      </c>
      <c r="M37" s="94">
        <v>2576</v>
      </c>
      <c r="N37" s="30">
        <v>141</v>
      </c>
      <c r="O37" s="30">
        <v>2314</v>
      </c>
      <c r="P37" s="30">
        <v>4229845</v>
      </c>
      <c r="Q37" s="93">
        <v>587</v>
      </c>
      <c r="R37" s="94">
        <v>5700</v>
      </c>
      <c r="S37" s="23">
        <v>11530772</v>
      </c>
      <c r="T37" s="95">
        <v>9</v>
      </c>
      <c r="U37" s="105">
        <v>3487</v>
      </c>
      <c r="V37" s="94">
        <v>4</v>
      </c>
      <c r="W37" s="82">
        <v>2092</v>
      </c>
      <c r="X37" s="17"/>
      <c r="Y37" s="13"/>
    </row>
    <row r="38" spans="1:25" s="5" customFormat="1" ht="17.25">
      <c r="A38" s="28"/>
      <c r="B38" s="29" t="s">
        <v>66</v>
      </c>
      <c r="C38" s="20"/>
      <c r="D38" s="104">
        <v>123.79</v>
      </c>
      <c r="E38" s="65">
        <v>88176</v>
      </c>
      <c r="F38" s="82">
        <v>32510</v>
      </c>
      <c r="G38" s="82">
        <v>91669</v>
      </c>
      <c r="H38" s="30">
        <v>741</v>
      </c>
      <c r="I38" s="30">
        <v>687</v>
      </c>
      <c r="J38" s="70">
        <v>2080</v>
      </c>
      <c r="K38" s="76">
        <v>1123</v>
      </c>
      <c r="L38" s="27">
        <v>3130</v>
      </c>
      <c r="M38" s="94">
        <v>2337</v>
      </c>
      <c r="N38" s="30">
        <v>47</v>
      </c>
      <c r="O38" s="30">
        <v>1178</v>
      </c>
      <c r="P38" s="30">
        <v>1712670</v>
      </c>
      <c r="Q38" s="93">
        <v>643</v>
      </c>
      <c r="R38" s="94">
        <v>6397</v>
      </c>
      <c r="S38" s="23">
        <v>11461208</v>
      </c>
      <c r="T38" s="95">
        <v>20</v>
      </c>
      <c r="U38" s="105">
        <v>5551</v>
      </c>
      <c r="V38" s="94">
        <v>9</v>
      </c>
      <c r="W38" s="82">
        <v>2464</v>
      </c>
      <c r="X38" s="17"/>
      <c r="Y38" s="13"/>
    </row>
    <row r="39" spans="1:25" s="5" customFormat="1" ht="17.25">
      <c r="A39" s="25"/>
      <c r="B39" s="29" t="s">
        <v>67</v>
      </c>
      <c r="C39" s="20"/>
      <c r="D39" s="104">
        <v>35.48</v>
      </c>
      <c r="E39" s="65">
        <v>60345</v>
      </c>
      <c r="F39" s="82">
        <v>22830</v>
      </c>
      <c r="G39" s="82">
        <v>61809</v>
      </c>
      <c r="H39" s="30">
        <v>462</v>
      </c>
      <c r="I39" s="30">
        <v>394</v>
      </c>
      <c r="J39" s="70">
        <v>649</v>
      </c>
      <c r="K39" s="76">
        <v>798</v>
      </c>
      <c r="L39" s="27">
        <v>764.45</v>
      </c>
      <c r="M39" s="94">
        <v>1613</v>
      </c>
      <c r="N39" s="30">
        <v>145</v>
      </c>
      <c r="O39" s="30">
        <v>3740</v>
      </c>
      <c r="P39" s="30">
        <v>12742480</v>
      </c>
      <c r="Q39" s="93">
        <v>334</v>
      </c>
      <c r="R39" s="94">
        <v>3859</v>
      </c>
      <c r="S39" s="23">
        <v>7619360</v>
      </c>
      <c r="T39" s="95">
        <v>9</v>
      </c>
      <c r="U39" s="105">
        <v>4208</v>
      </c>
      <c r="V39" s="94">
        <v>5</v>
      </c>
      <c r="W39" s="82">
        <v>1768</v>
      </c>
      <c r="X39" s="17"/>
      <c r="Y39" s="13"/>
    </row>
    <row r="40" spans="1:25" s="5" customFormat="1" ht="17.25">
      <c r="A40" s="25"/>
      <c r="B40" s="29" t="s">
        <v>68</v>
      </c>
      <c r="C40" s="30"/>
      <c r="D40" s="106">
        <v>53.88</v>
      </c>
      <c r="E40" s="65">
        <v>51087</v>
      </c>
      <c r="F40" s="82">
        <v>20339</v>
      </c>
      <c r="G40" s="82">
        <v>49899</v>
      </c>
      <c r="H40" s="30">
        <v>365</v>
      </c>
      <c r="I40" s="30">
        <v>386</v>
      </c>
      <c r="J40" s="70">
        <v>1022</v>
      </c>
      <c r="K40" s="76">
        <v>1795</v>
      </c>
      <c r="L40" s="27">
        <v>1735.2</v>
      </c>
      <c r="M40" s="94">
        <v>1697</v>
      </c>
      <c r="N40" s="30">
        <v>37</v>
      </c>
      <c r="O40" s="30">
        <v>1193</v>
      </c>
      <c r="P40" s="30">
        <v>4498166</v>
      </c>
      <c r="Q40" s="93">
        <v>356</v>
      </c>
      <c r="R40" s="94">
        <v>3705</v>
      </c>
      <c r="S40" s="23">
        <v>7832261</v>
      </c>
      <c r="T40" s="95">
        <v>8</v>
      </c>
      <c r="U40" s="105">
        <v>2401</v>
      </c>
      <c r="V40" s="94">
        <v>3</v>
      </c>
      <c r="W40" s="82">
        <v>1247</v>
      </c>
      <c r="X40" s="17"/>
      <c r="Y40" s="13"/>
    </row>
    <row r="41" spans="1:25" s="5" customFormat="1" ht="17.25">
      <c r="A41" s="28"/>
      <c r="B41" s="29" t="s">
        <v>69</v>
      </c>
      <c r="C41" s="25"/>
      <c r="D41" s="107">
        <v>230.14</v>
      </c>
      <c r="E41" s="65">
        <v>42104</v>
      </c>
      <c r="F41" s="82">
        <v>15406</v>
      </c>
      <c r="G41" s="82">
        <v>39402</v>
      </c>
      <c r="H41" s="30">
        <v>197</v>
      </c>
      <c r="I41" s="30">
        <v>738</v>
      </c>
      <c r="J41" s="70">
        <v>3807</v>
      </c>
      <c r="K41" s="76">
        <v>2320</v>
      </c>
      <c r="L41" s="27">
        <v>2168.71</v>
      </c>
      <c r="M41" s="94">
        <v>2299</v>
      </c>
      <c r="N41" s="20">
        <v>71</v>
      </c>
      <c r="O41" s="20">
        <v>1090</v>
      </c>
      <c r="P41" s="25">
        <v>1174151</v>
      </c>
      <c r="Q41" s="93">
        <v>570</v>
      </c>
      <c r="R41" s="94">
        <v>2424</v>
      </c>
      <c r="S41" s="23">
        <v>2796195</v>
      </c>
      <c r="T41" s="95">
        <v>9</v>
      </c>
      <c r="U41" s="105">
        <v>1654</v>
      </c>
      <c r="V41" s="94">
        <v>6</v>
      </c>
      <c r="W41" s="82">
        <v>862</v>
      </c>
      <c r="X41" s="17"/>
      <c r="Y41" s="13"/>
    </row>
    <row r="42" spans="1:25" s="5" customFormat="1" ht="17.25">
      <c r="A42" s="28"/>
      <c r="B42" s="29" t="s">
        <v>70</v>
      </c>
      <c r="C42" s="25"/>
      <c r="D42" s="107">
        <v>101.52</v>
      </c>
      <c r="E42" s="65">
        <v>39814</v>
      </c>
      <c r="F42" s="82">
        <v>13348</v>
      </c>
      <c r="G42" s="82">
        <v>37977</v>
      </c>
      <c r="H42" s="30">
        <v>258</v>
      </c>
      <c r="I42" s="30">
        <v>517</v>
      </c>
      <c r="J42" s="70">
        <v>2346</v>
      </c>
      <c r="K42" s="76">
        <v>3856</v>
      </c>
      <c r="L42" s="27">
        <v>3693.4</v>
      </c>
      <c r="M42" s="94">
        <v>1833</v>
      </c>
      <c r="N42" s="20">
        <v>84</v>
      </c>
      <c r="O42" s="20">
        <v>2134</v>
      </c>
      <c r="P42" s="25">
        <v>4718573</v>
      </c>
      <c r="Q42" s="93">
        <v>519</v>
      </c>
      <c r="R42" s="94">
        <v>3189</v>
      </c>
      <c r="S42" s="23">
        <v>5897438</v>
      </c>
      <c r="T42" s="95">
        <v>11</v>
      </c>
      <c r="U42" s="105">
        <v>1772</v>
      </c>
      <c r="V42" s="94">
        <v>3</v>
      </c>
      <c r="W42" s="82">
        <v>985</v>
      </c>
      <c r="X42" s="17"/>
      <c r="Y42" s="13"/>
    </row>
    <row r="43" spans="1:25" s="5" customFormat="1" ht="17.25">
      <c r="A43" s="28"/>
      <c r="B43" s="29" t="s">
        <v>71</v>
      </c>
      <c r="C43" s="25"/>
      <c r="D43" s="107">
        <v>262.35</v>
      </c>
      <c r="E43" s="65">
        <v>82866</v>
      </c>
      <c r="F43" s="82">
        <v>27799</v>
      </c>
      <c r="G43" s="82">
        <v>78230</v>
      </c>
      <c r="H43" s="30">
        <v>452</v>
      </c>
      <c r="I43" s="30">
        <v>1091</v>
      </c>
      <c r="J43" s="70">
        <v>4914</v>
      </c>
      <c r="K43" s="76">
        <v>8884</v>
      </c>
      <c r="L43" s="27">
        <v>8680</v>
      </c>
      <c r="M43" s="94">
        <v>3785</v>
      </c>
      <c r="N43" s="20">
        <v>110</v>
      </c>
      <c r="O43" s="20">
        <v>2548</v>
      </c>
      <c r="P43" s="25">
        <v>6215406</v>
      </c>
      <c r="Q43" s="93">
        <v>1077</v>
      </c>
      <c r="R43" s="94">
        <v>6662</v>
      </c>
      <c r="S43" s="23">
        <v>10070188</v>
      </c>
      <c r="T43" s="95">
        <v>23</v>
      </c>
      <c r="U43" s="105">
        <v>3541</v>
      </c>
      <c r="V43" s="94">
        <v>8</v>
      </c>
      <c r="W43" s="82">
        <v>1985</v>
      </c>
      <c r="X43" s="17"/>
      <c r="Y43" s="13"/>
    </row>
    <row r="44" spans="1:25" s="5" customFormat="1" ht="17.25">
      <c r="A44" s="28"/>
      <c r="B44" s="29" t="s">
        <v>72</v>
      </c>
      <c r="C44" s="25"/>
      <c r="D44" s="107">
        <v>146.77</v>
      </c>
      <c r="E44" s="65">
        <v>56089</v>
      </c>
      <c r="F44" s="82">
        <v>19479</v>
      </c>
      <c r="G44" s="82">
        <v>52738</v>
      </c>
      <c r="H44" s="30">
        <v>281</v>
      </c>
      <c r="I44" s="30">
        <v>731</v>
      </c>
      <c r="J44" s="70">
        <v>2750</v>
      </c>
      <c r="K44" s="76">
        <v>4062</v>
      </c>
      <c r="L44" s="27">
        <v>3937.05</v>
      </c>
      <c r="M44" s="94">
        <v>1911</v>
      </c>
      <c r="N44" s="20">
        <v>106</v>
      </c>
      <c r="O44" s="20">
        <v>3071</v>
      </c>
      <c r="P44" s="25">
        <v>10907358</v>
      </c>
      <c r="Q44" s="93">
        <v>429</v>
      </c>
      <c r="R44" s="94">
        <v>3211</v>
      </c>
      <c r="S44" s="23">
        <v>6574777</v>
      </c>
      <c r="T44" s="95">
        <v>13</v>
      </c>
      <c r="U44" s="105">
        <v>2366</v>
      </c>
      <c r="V44" s="94">
        <v>6</v>
      </c>
      <c r="W44" s="82">
        <v>1430</v>
      </c>
      <c r="X44" s="17"/>
      <c r="Y44" s="13"/>
    </row>
    <row r="45" spans="1:25" s="5" customFormat="1" ht="17.25">
      <c r="A45" s="28"/>
      <c r="B45" s="29" t="s">
        <v>73</v>
      </c>
      <c r="C45" s="30"/>
      <c r="D45" s="108">
        <v>157.44</v>
      </c>
      <c r="E45" s="65">
        <v>40962</v>
      </c>
      <c r="F45" s="82">
        <v>14911</v>
      </c>
      <c r="G45" s="82">
        <v>38850</v>
      </c>
      <c r="H45" s="83">
        <v>202</v>
      </c>
      <c r="I45" s="83">
        <v>618</v>
      </c>
      <c r="J45" s="72">
        <v>1980</v>
      </c>
      <c r="K45" s="76">
        <v>2423</v>
      </c>
      <c r="L45" s="32">
        <v>2391.96</v>
      </c>
      <c r="M45" s="109">
        <v>1803</v>
      </c>
      <c r="N45" s="109">
        <v>66</v>
      </c>
      <c r="O45" s="109">
        <v>1382</v>
      </c>
      <c r="P45" s="110">
        <v>2943463</v>
      </c>
      <c r="Q45" s="111">
        <v>470</v>
      </c>
      <c r="R45" s="112">
        <v>2984</v>
      </c>
      <c r="S45" s="23">
        <v>3657205</v>
      </c>
      <c r="T45" s="32">
        <v>11</v>
      </c>
      <c r="U45" s="105">
        <v>1556</v>
      </c>
      <c r="V45" s="109">
        <v>3</v>
      </c>
      <c r="W45" s="113">
        <v>912</v>
      </c>
      <c r="X45" s="17"/>
      <c r="Y45" s="13"/>
    </row>
    <row r="46" spans="1:25" s="5" customFormat="1" ht="17.25">
      <c r="A46" s="28" t="s">
        <v>102</v>
      </c>
      <c r="B46" s="29" t="s">
        <v>95</v>
      </c>
      <c r="C46" s="20"/>
      <c r="D46" s="104">
        <v>58.08</v>
      </c>
      <c r="E46" s="26">
        <v>50113</v>
      </c>
      <c r="F46" s="82">
        <v>19131</v>
      </c>
      <c r="G46" s="82">
        <v>49482</v>
      </c>
      <c r="H46" s="30">
        <v>282</v>
      </c>
      <c r="I46" s="30">
        <v>533</v>
      </c>
      <c r="J46" s="70">
        <v>1295</v>
      </c>
      <c r="K46" s="76">
        <v>1877</v>
      </c>
      <c r="L46" s="27">
        <v>1790.34</v>
      </c>
      <c r="M46" s="114">
        <v>1334</v>
      </c>
      <c r="N46" s="30">
        <v>47</v>
      </c>
      <c r="O46" s="30">
        <v>650</v>
      </c>
      <c r="P46" s="30">
        <v>1083820</v>
      </c>
      <c r="Q46" s="93">
        <v>277</v>
      </c>
      <c r="R46" s="94">
        <v>2176</v>
      </c>
      <c r="S46" s="23">
        <v>3352581</v>
      </c>
      <c r="T46" s="94">
        <v>7</v>
      </c>
      <c r="U46" s="105">
        <v>2433</v>
      </c>
      <c r="V46" s="94">
        <v>3</v>
      </c>
      <c r="W46" s="82">
        <v>1336</v>
      </c>
      <c r="X46" s="17"/>
      <c r="Y46" s="13"/>
    </row>
    <row r="47" spans="1:25" s="5" customFormat="1" ht="17.25">
      <c r="A47" s="25"/>
      <c r="B47" s="29" t="s">
        <v>74</v>
      </c>
      <c r="C47" s="25"/>
      <c r="D47" s="106">
        <v>19.01</v>
      </c>
      <c r="E47" s="26">
        <v>21234</v>
      </c>
      <c r="F47" s="82">
        <v>9023</v>
      </c>
      <c r="G47" s="82">
        <v>21054</v>
      </c>
      <c r="H47" s="30">
        <v>139</v>
      </c>
      <c r="I47" s="30">
        <v>168</v>
      </c>
      <c r="J47" s="70">
        <v>311</v>
      </c>
      <c r="K47" s="76">
        <v>400</v>
      </c>
      <c r="L47" s="27">
        <v>381.03</v>
      </c>
      <c r="M47" s="94">
        <v>603</v>
      </c>
      <c r="N47" s="30">
        <v>15</v>
      </c>
      <c r="O47" s="30">
        <v>309</v>
      </c>
      <c r="P47" s="30">
        <v>986126</v>
      </c>
      <c r="Q47" s="93">
        <v>148</v>
      </c>
      <c r="R47" s="94">
        <v>1315</v>
      </c>
      <c r="S47" s="23">
        <v>2153817</v>
      </c>
      <c r="T47" s="94">
        <v>2</v>
      </c>
      <c r="U47" s="105">
        <v>1127</v>
      </c>
      <c r="V47" s="94">
        <v>1</v>
      </c>
      <c r="W47" s="82">
        <v>539</v>
      </c>
      <c r="X47" s="17"/>
      <c r="Y47" s="13"/>
    </row>
    <row r="48" spans="1:25" s="5" customFormat="1" ht="17.25">
      <c r="A48" s="25"/>
      <c r="B48" s="29" t="s">
        <v>75</v>
      </c>
      <c r="C48" s="20"/>
      <c r="D48" s="104">
        <v>32.51</v>
      </c>
      <c r="E48" s="26">
        <v>22580</v>
      </c>
      <c r="F48" s="82">
        <v>8086</v>
      </c>
      <c r="G48" s="82">
        <v>21014</v>
      </c>
      <c r="H48" s="30">
        <v>120</v>
      </c>
      <c r="I48" s="30">
        <v>196</v>
      </c>
      <c r="J48" s="70">
        <v>573</v>
      </c>
      <c r="K48" s="76">
        <v>1220</v>
      </c>
      <c r="L48" s="27">
        <v>1214.43</v>
      </c>
      <c r="M48" s="94">
        <v>517</v>
      </c>
      <c r="N48" s="30">
        <v>15</v>
      </c>
      <c r="O48" s="30">
        <v>781</v>
      </c>
      <c r="P48" s="30">
        <v>3746722</v>
      </c>
      <c r="Q48" s="93">
        <v>126</v>
      </c>
      <c r="R48" s="94">
        <v>1231</v>
      </c>
      <c r="S48" s="23">
        <v>2550480</v>
      </c>
      <c r="T48" s="94">
        <v>6</v>
      </c>
      <c r="U48" s="105">
        <v>798</v>
      </c>
      <c r="V48" s="94">
        <v>2</v>
      </c>
      <c r="W48" s="82">
        <v>478</v>
      </c>
      <c r="X48" s="17"/>
      <c r="Y48" s="13"/>
    </row>
    <row r="49" spans="1:25" s="5" customFormat="1" ht="17.25">
      <c r="A49" s="25"/>
      <c r="B49" s="29" t="s">
        <v>76</v>
      </c>
      <c r="C49" s="20"/>
      <c r="D49" s="104">
        <v>19.9</v>
      </c>
      <c r="E49" s="26">
        <v>6454</v>
      </c>
      <c r="F49" s="82">
        <v>2200</v>
      </c>
      <c r="G49" s="82">
        <v>6193</v>
      </c>
      <c r="H49" s="30">
        <v>39</v>
      </c>
      <c r="I49" s="30">
        <v>81</v>
      </c>
      <c r="J49" s="70">
        <v>293</v>
      </c>
      <c r="K49" s="76">
        <v>581</v>
      </c>
      <c r="L49" s="27">
        <v>493.35</v>
      </c>
      <c r="M49" s="115">
        <v>244</v>
      </c>
      <c r="N49" s="30">
        <v>18</v>
      </c>
      <c r="O49" s="30">
        <v>752</v>
      </c>
      <c r="P49" s="30">
        <v>1933114</v>
      </c>
      <c r="Q49" s="93">
        <v>62</v>
      </c>
      <c r="R49" s="94">
        <v>332</v>
      </c>
      <c r="S49" s="23">
        <v>331813</v>
      </c>
      <c r="T49" s="94">
        <v>2</v>
      </c>
      <c r="U49" s="105">
        <v>278</v>
      </c>
      <c r="V49" s="94">
        <v>1</v>
      </c>
      <c r="W49" s="82">
        <v>176</v>
      </c>
      <c r="X49" s="17"/>
      <c r="Y49" s="13"/>
    </row>
    <row r="50" spans="1:25" s="5" customFormat="1" ht="17.25">
      <c r="A50" s="25"/>
      <c r="B50" s="29" t="s">
        <v>77</v>
      </c>
      <c r="C50" s="20"/>
      <c r="D50" s="104">
        <v>72.8</v>
      </c>
      <c r="E50" s="26">
        <v>16002</v>
      </c>
      <c r="F50" s="82">
        <v>5156</v>
      </c>
      <c r="G50" s="82">
        <v>14917</v>
      </c>
      <c r="H50" s="30">
        <v>72</v>
      </c>
      <c r="I50" s="30">
        <v>241</v>
      </c>
      <c r="J50" s="70">
        <v>1414</v>
      </c>
      <c r="K50" s="76">
        <v>2370</v>
      </c>
      <c r="L50" s="27">
        <v>2208.74</v>
      </c>
      <c r="M50" s="116">
        <v>839</v>
      </c>
      <c r="N50" s="30">
        <v>33</v>
      </c>
      <c r="O50" s="30">
        <v>1325</v>
      </c>
      <c r="P50" s="30">
        <v>4471820</v>
      </c>
      <c r="Q50" s="93">
        <v>220</v>
      </c>
      <c r="R50" s="94">
        <v>1293</v>
      </c>
      <c r="S50" s="23">
        <v>1843499</v>
      </c>
      <c r="T50" s="94">
        <v>5</v>
      </c>
      <c r="U50" s="105">
        <v>571</v>
      </c>
      <c r="V50" s="94">
        <v>1</v>
      </c>
      <c r="W50" s="82">
        <v>365</v>
      </c>
      <c r="X50" s="17"/>
      <c r="Y50" s="13"/>
    </row>
    <row r="51" spans="1:25" s="5" customFormat="1" ht="17.25">
      <c r="A51" s="25"/>
      <c r="B51" s="29" t="s">
        <v>78</v>
      </c>
      <c r="C51" s="20"/>
      <c r="D51" s="104">
        <v>46.25</v>
      </c>
      <c r="E51" s="26">
        <v>15154</v>
      </c>
      <c r="F51" s="82">
        <v>4696</v>
      </c>
      <c r="G51" s="82">
        <v>14347</v>
      </c>
      <c r="H51" s="30">
        <v>65</v>
      </c>
      <c r="I51" s="30">
        <v>186</v>
      </c>
      <c r="J51" s="70">
        <v>861</v>
      </c>
      <c r="K51" s="76">
        <v>1486</v>
      </c>
      <c r="L51" s="27">
        <v>1468.9</v>
      </c>
      <c r="M51" s="116">
        <v>593</v>
      </c>
      <c r="N51" s="30">
        <v>29</v>
      </c>
      <c r="O51" s="30">
        <v>725</v>
      </c>
      <c r="P51" s="30">
        <v>1485952</v>
      </c>
      <c r="Q51" s="93">
        <v>143</v>
      </c>
      <c r="R51" s="94">
        <v>687</v>
      </c>
      <c r="S51" s="23">
        <v>1102136</v>
      </c>
      <c r="T51" s="94">
        <v>5</v>
      </c>
      <c r="U51" s="105">
        <v>667</v>
      </c>
      <c r="V51" s="94">
        <v>1</v>
      </c>
      <c r="W51" s="82">
        <v>393</v>
      </c>
      <c r="X51" s="17"/>
      <c r="Y51" s="13"/>
    </row>
    <row r="52" spans="1:25" s="5" customFormat="1" ht="17.25">
      <c r="A52" s="25"/>
      <c r="B52" s="29" t="s">
        <v>79</v>
      </c>
      <c r="C52" s="20"/>
      <c r="D52" s="104">
        <v>24.45</v>
      </c>
      <c r="E52" s="26">
        <v>18004</v>
      </c>
      <c r="F52" s="82">
        <v>6451</v>
      </c>
      <c r="G52" s="82">
        <v>16542</v>
      </c>
      <c r="H52" s="30">
        <v>82</v>
      </c>
      <c r="I52" s="30">
        <v>248</v>
      </c>
      <c r="J52" s="70">
        <v>491</v>
      </c>
      <c r="K52" s="76">
        <v>725</v>
      </c>
      <c r="L52" s="27">
        <v>733.98</v>
      </c>
      <c r="M52" s="94">
        <v>762</v>
      </c>
      <c r="N52" s="30">
        <v>81</v>
      </c>
      <c r="O52" s="30">
        <v>1401</v>
      </c>
      <c r="P52" s="30">
        <v>3050749</v>
      </c>
      <c r="Q52" s="93">
        <v>157</v>
      </c>
      <c r="R52" s="94">
        <v>877</v>
      </c>
      <c r="S52" s="23">
        <v>1075702</v>
      </c>
      <c r="T52" s="94">
        <v>3</v>
      </c>
      <c r="U52" s="105">
        <v>662</v>
      </c>
      <c r="V52" s="94">
        <v>1</v>
      </c>
      <c r="W52" s="82">
        <v>418</v>
      </c>
      <c r="X52" s="17"/>
      <c r="Y52" s="13"/>
    </row>
    <row r="53" spans="1:25" s="5" customFormat="1" ht="17.25">
      <c r="A53" s="25"/>
      <c r="B53" s="29" t="s">
        <v>80</v>
      </c>
      <c r="C53" s="20"/>
      <c r="D53" s="104">
        <v>43.24</v>
      </c>
      <c r="E53" s="26">
        <v>7920</v>
      </c>
      <c r="F53" s="82">
        <v>2412</v>
      </c>
      <c r="G53" s="82">
        <v>7426</v>
      </c>
      <c r="H53" s="30">
        <v>36</v>
      </c>
      <c r="I53" s="30">
        <v>117</v>
      </c>
      <c r="J53" s="70">
        <v>686</v>
      </c>
      <c r="K53" s="76">
        <v>1086</v>
      </c>
      <c r="L53" s="27">
        <v>1039.71</v>
      </c>
      <c r="M53" s="94">
        <v>460</v>
      </c>
      <c r="N53" s="30">
        <v>29</v>
      </c>
      <c r="O53" s="30">
        <v>1534</v>
      </c>
      <c r="P53" s="30">
        <v>4183089</v>
      </c>
      <c r="Q53" s="93">
        <v>84</v>
      </c>
      <c r="R53" s="94">
        <v>826</v>
      </c>
      <c r="S53" s="23">
        <v>2159000</v>
      </c>
      <c r="T53" s="94">
        <v>3</v>
      </c>
      <c r="U53" s="105">
        <v>345</v>
      </c>
      <c r="V53" s="94">
        <v>1</v>
      </c>
      <c r="W53" s="82">
        <v>180</v>
      </c>
      <c r="X53" s="17"/>
      <c r="Y53" s="13"/>
    </row>
    <row r="54" spans="1:25" s="5" customFormat="1" ht="17.25">
      <c r="A54" s="28"/>
      <c r="B54" s="29" t="s">
        <v>81</v>
      </c>
      <c r="C54" s="20"/>
      <c r="D54" s="104">
        <v>67.01</v>
      </c>
      <c r="E54" s="26">
        <v>24675</v>
      </c>
      <c r="F54" s="82">
        <v>8106</v>
      </c>
      <c r="G54" s="82">
        <v>23654</v>
      </c>
      <c r="H54" s="30">
        <v>151</v>
      </c>
      <c r="I54" s="30">
        <v>335</v>
      </c>
      <c r="J54" s="70">
        <v>1415</v>
      </c>
      <c r="K54" s="76">
        <v>2532</v>
      </c>
      <c r="L54" s="27">
        <v>2498.22</v>
      </c>
      <c r="M54" s="94">
        <v>1056</v>
      </c>
      <c r="N54" s="30">
        <v>54</v>
      </c>
      <c r="O54" s="30">
        <v>1252</v>
      </c>
      <c r="P54" s="30">
        <v>4013080</v>
      </c>
      <c r="Q54" s="93">
        <v>267</v>
      </c>
      <c r="R54" s="94">
        <v>1663</v>
      </c>
      <c r="S54" s="94">
        <v>3254007</v>
      </c>
      <c r="T54" s="94">
        <v>7</v>
      </c>
      <c r="U54" s="105">
        <v>1154</v>
      </c>
      <c r="V54" s="94">
        <v>2</v>
      </c>
      <c r="W54" s="82">
        <v>691</v>
      </c>
      <c r="X54" s="17"/>
      <c r="Y54" s="13"/>
    </row>
    <row r="55" spans="1:25" s="5" customFormat="1" ht="17.25">
      <c r="A55" s="25"/>
      <c r="B55" s="29" t="s">
        <v>82</v>
      </c>
      <c r="C55" s="20"/>
      <c r="D55" s="104">
        <v>22.97</v>
      </c>
      <c r="E55" s="26">
        <v>12034</v>
      </c>
      <c r="F55" s="82">
        <v>4540</v>
      </c>
      <c r="G55" s="82">
        <v>11829</v>
      </c>
      <c r="H55" s="30">
        <v>90</v>
      </c>
      <c r="I55" s="30">
        <v>137</v>
      </c>
      <c r="J55" s="70">
        <v>453</v>
      </c>
      <c r="K55" s="76">
        <v>490</v>
      </c>
      <c r="L55" s="27">
        <v>478.71</v>
      </c>
      <c r="M55" s="94">
        <v>528</v>
      </c>
      <c r="N55" s="30">
        <v>12</v>
      </c>
      <c r="O55" s="30">
        <v>168</v>
      </c>
      <c r="P55" s="30">
        <v>517837</v>
      </c>
      <c r="Q55" s="93">
        <v>146</v>
      </c>
      <c r="R55" s="94">
        <v>825</v>
      </c>
      <c r="S55" s="23">
        <v>797748</v>
      </c>
      <c r="T55" s="94">
        <v>2</v>
      </c>
      <c r="U55" s="105">
        <v>658</v>
      </c>
      <c r="V55" s="94">
        <v>1</v>
      </c>
      <c r="W55" s="82">
        <v>308</v>
      </c>
      <c r="X55" s="17"/>
      <c r="Y55" s="13"/>
    </row>
    <row r="56" spans="1:25" ht="17.25">
      <c r="A56" s="24"/>
      <c r="B56" s="21" t="s">
        <v>83</v>
      </c>
      <c r="C56" s="19"/>
      <c r="D56" s="103">
        <v>35.59</v>
      </c>
      <c r="E56" s="26">
        <v>7340</v>
      </c>
      <c r="F56" s="81">
        <v>2499</v>
      </c>
      <c r="G56" s="81">
        <v>7113</v>
      </c>
      <c r="H56" s="23">
        <v>33</v>
      </c>
      <c r="I56" s="23">
        <v>89</v>
      </c>
      <c r="J56" s="70">
        <v>535</v>
      </c>
      <c r="K56" s="74">
        <v>491</v>
      </c>
      <c r="L56" s="27">
        <v>503.64</v>
      </c>
      <c r="M56" s="94">
        <v>225</v>
      </c>
      <c r="N56" s="23">
        <v>12</v>
      </c>
      <c r="O56" s="23">
        <v>284</v>
      </c>
      <c r="P56" s="23">
        <v>544198</v>
      </c>
      <c r="Q56" s="97">
        <v>49</v>
      </c>
      <c r="R56" s="22">
        <v>316</v>
      </c>
      <c r="S56" s="23">
        <v>674308</v>
      </c>
      <c r="T56" s="22">
        <v>2</v>
      </c>
      <c r="U56" s="102">
        <v>279</v>
      </c>
      <c r="V56" s="22">
        <v>1</v>
      </c>
      <c r="W56" s="81">
        <v>159</v>
      </c>
      <c r="X56" s="14"/>
      <c r="Y56" s="15"/>
    </row>
    <row r="57" spans="1:25" ht="17.25">
      <c r="A57" s="24"/>
      <c r="B57" s="21" t="s">
        <v>84</v>
      </c>
      <c r="C57" s="19"/>
      <c r="D57" s="103">
        <v>28.29</v>
      </c>
      <c r="E57" s="26">
        <v>14752</v>
      </c>
      <c r="F57" s="81">
        <v>5221</v>
      </c>
      <c r="G57" s="81">
        <v>14444</v>
      </c>
      <c r="H57" s="23">
        <v>80</v>
      </c>
      <c r="I57" s="23">
        <v>176</v>
      </c>
      <c r="J57" s="70">
        <v>682</v>
      </c>
      <c r="K57" s="74">
        <v>910</v>
      </c>
      <c r="L57" s="27">
        <v>915.88</v>
      </c>
      <c r="M57" s="94">
        <v>460</v>
      </c>
      <c r="N57" s="23">
        <v>13</v>
      </c>
      <c r="O57" s="23">
        <v>1059</v>
      </c>
      <c r="P57" s="23">
        <v>4873347</v>
      </c>
      <c r="Q57" s="97">
        <v>89</v>
      </c>
      <c r="R57" s="22">
        <v>739</v>
      </c>
      <c r="S57" s="23">
        <v>1488806</v>
      </c>
      <c r="T57" s="22">
        <v>3</v>
      </c>
      <c r="U57" s="102">
        <v>700</v>
      </c>
      <c r="V57" s="22">
        <v>1</v>
      </c>
      <c r="W57" s="81">
        <v>390</v>
      </c>
      <c r="X57" s="14"/>
      <c r="Y57" s="15"/>
    </row>
    <row r="58" spans="1:25" ht="17.25">
      <c r="A58" s="24"/>
      <c r="B58" s="21" t="s">
        <v>85</v>
      </c>
      <c r="C58" s="19"/>
      <c r="D58" s="103">
        <v>27.5</v>
      </c>
      <c r="E58" s="26">
        <v>12151</v>
      </c>
      <c r="F58" s="81">
        <v>4284</v>
      </c>
      <c r="G58" s="81">
        <v>11403</v>
      </c>
      <c r="H58" s="23">
        <v>60</v>
      </c>
      <c r="I58" s="23">
        <v>170</v>
      </c>
      <c r="J58" s="70">
        <v>639</v>
      </c>
      <c r="K58" s="74">
        <v>1025</v>
      </c>
      <c r="L58" s="27">
        <v>1020.15</v>
      </c>
      <c r="M58" s="94">
        <v>469</v>
      </c>
      <c r="N58" s="23">
        <v>29</v>
      </c>
      <c r="O58" s="23">
        <v>661</v>
      </c>
      <c r="P58" s="23">
        <v>1287407</v>
      </c>
      <c r="Q58" s="97">
        <v>88</v>
      </c>
      <c r="R58" s="22">
        <v>474</v>
      </c>
      <c r="S58" s="23">
        <v>433225</v>
      </c>
      <c r="T58" s="22">
        <v>3</v>
      </c>
      <c r="U58" s="102">
        <v>452</v>
      </c>
      <c r="V58" s="22">
        <v>1</v>
      </c>
      <c r="W58" s="81">
        <v>261</v>
      </c>
      <c r="X58" s="14"/>
      <c r="Y58" s="15"/>
    </row>
    <row r="59" spans="1:25" ht="17.25">
      <c r="A59" s="24"/>
      <c r="B59" s="21" t="s">
        <v>86</v>
      </c>
      <c r="C59" s="19"/>
      <c r="D59" s="103">
        <v>47.11</v>
      </c>
      <c r="E59" s="26">
        <v>8035</v>
      </c>
      <c r="F59" s="81">
        <v>2634</v>
      </c>
      <c r="G59" s="81">
        <v>7462</v>
      </c>
      <c r="H59" s="23">
        <v>36</v>
      </c>
      <c r="I59" s="23">
        <v>105</v>
      </c>
      <c r="J59" s="70">
        <v>648</v>
      </c>
      <c r="K59" s="74">
        <v>430</v>
      </c>
      <c r="L59" s="27">
        <v>412.6</v>
      </c>
      <c r="M59" s="94">
        <v>286</v>
      </c>
      <c r="N59" s="23">
        <v>28</v>
      </c>
      <c r="O59" s="23">
        <v>892</v>
      </c>
      <c r="P59" s="23">
        <v>4578639</v>
      </c>
      <c r="Q59" s="97">
        <v>46</v>
      </c>
      <c r="R59" s="22">
        <v>190</v>
      </c>
      <c r="S59" s="23">
        <v>175534</v>
      </c>
      <c r="T59" s="22">
        <v>2</v>
      </c>
      <c r="U59" s="102">
        <v>279</v>
      </c>
      <c r="V59" s="22">
        <v>1</v>
      </c>
      <c r="W59" s="81">
        <v>185</v>
      </c>
      <c r="X59" s="14"/>
      <c r="Y59" s="15"/>
    </row>
    <row r="60" spans="1:25" ht="17.25">
      <c r="A60" s="24"/>
      <c r="B60" s="21" t="s">
        <v>87</v>
      </c>
      <c r="C60" s="19"/>
      <c r="D60" s="103">
        <v>65.51</v>
      </c>
      <c r="E60" s="26">
        <v>9073</v>
      </c>
      <c r="F60" s="81">
        <v>2820</v>
      </c>
      <c r="G60" s="81">
        <v>8215</v>
      </c>
      <c r="H60" s="23">
        <v>33</v>
      </c>
      <c r="I60" s="23">
        <v>159</v>
      </c>
      <c r="J60" s="70">
        <v>974</v>
      </c>
      <c r="K60" s="74">
        <v>804</v>
      </c>
      <c r="L60" s="27">
        <v>723.55</v>
      </c>
      <c r="M60" s="94">
        <v>341</v>
      </c>
      <c r="N60" s="23">
        <v>30</v>
      </c>
      <c r="O60" s="23">
        <v>1445</v>
      </c>
      <c r="P60" s="23">
        <v>4103480</v>
      </c>
      <c r="Q60" s="97">
        <v>74</v>
      </c>
      <c r="R60" s="22">
        <v>304</v>
      </c>
      <c r="S60" s="23">
        <v>282482</v>
      </c>
      <c r="T60" s="22">
        <v>4</v>
      </c>
      <c r="U60" s="102">
        <v>304</v>
      </c>
      <c r="V60" s="22">
        <v>1</v>
      </c>
      <c r="W60" s="81">
        <v>172</v>
      </c>
      <c r="X60" s="14"/>
      <c r="Y60" s="15"/>
    </row>
    <row r="61" spans="1:25" ht="17.25">
      <c r="A61" s="24"/>
      <c r="B61" s="21" t="s">
        <v>88</v>
      </c>
      <c r="C61" s="19"/>
      <c r="D61" s="103">
        <v>129.87</v>
      </c>
      <c r="E61" s="26">
        <v>10671</v>
      </c>
      <c r="F61" s="81">
        <v>3427</v>
      </c>
      <c r="G61" s="81">
        <v>9865</v>
      </c>
      <c r="H61" s="23">
        <v>49</v>
      </c>
      <c r="I61" s="23">
        <v>153</v>
      </c>
      <c r="J61" s="70">
        <v>854</v>
      </c>
      <c r="K61" s="74">
        <v>712</v>
      </c>
      <c r="L61" s="27">
        <v>642.23</v>
      </c>
      <c r="M61" s="115">
        <v>554</v>
      </c>
      <c r="N61" s="23">
        <v>25</v>
      </c>
      <c r="O61" s="23">
        <v>826</v>
      </c>
      <c r="P61" s="23">
        <v>2123500</v>
      </c>
      <c r="Q61" s="97">
        <v>149</v>
      </c>
      <c r="R61" s="22">
        <v>963</v>
      </c>
      <c r="S61" s="23">
        <v>1043078</v>
      </c>
      <c r="T61" s="22">
        <v>4</v>
      </c>
      <c r="U61" s="102">
        <v>388</v>
      </c>
      <c r="V61" s="22">
        <v>2</v>
      </c>
      <c r="W61" s="81">
        <v>245</v>
      </c>
      <c r="X61" s="14"/>
      <c r="Y61" s="15"/>
    </row>
    <row r="62" spans="1:25" ht="17.25">
      <c r="A62" s="24"/>
      <c r="B62" s="21" t="s">
        <v>89</v>
      </c>
      <c r="C62" s="19" t="s">
        <v>33</v>
      </c>
      <c r="D62" s="103">
        <v>24.86</v>
      </c>
      <c r="E62" s="26">
        <v>7738</v>
      </c>
      <c r="F62" s="81">
        <v>3196</v>
      </c>
      <c r="G62" s="81">
        <v>7481</v>
      </c>
      <c r="H62" s="23">
        <v>36</v>
      </c>
      <c r="I62" s="23">
        <v>133</v>
      </c>
      <c r="J62" s="70">
        <v>190</v>
      </c>
      <c r="K62" s="74">
        <v>139</v>
      </c>
      <c r="L62" s="27">
        <v>112.22</v>
      </c>
      <c r="M62" s="116">
        <v>421</v>
      </c>
      <c r="N62" s="23">
        <v>8</v>
      </c>
      <c r="O62" s="23">
        <v>126</v>
      </c>
      <c r="P62" s="23">
        <v>122779</v>
      </c>
      <c r="Q62" s="97">
        <v>94</v>
      </c>
      <c r="R62" s="22">
        <v>518</v>
      </c>
      <c r="S62" s="23">
        <v>452854</v>
      </c>
      <c r="T62" s="22">
        <v>2</v>
      </c>
      <c r="U62" s="102">
        <v>245</v>
      </c>
      <c r="V62" s="22">
        <v>1</v>
      </c>
      <c r="W62" s="81">
        <v>142</v>
      </c>
      <c r="X62" s="14"/>
      <c r="Y62" s="15"/>
    </row>
    <row r="63" spans="1:25" ht="17.25">
      <c r="A63" s="24"/>
      <c r="B63" s="21" t="s">
        <v>90</v>
      </c>
      <c r="C63" s="19"/>
      <c r="D63" s="103">
        <v>45.19</v>
      </c>
      <c r="E63" s="26">
        <v>8950</v>
      </c>
      <c r="F63" s="81">
        <v>3430</v>
      </c>
      <c r="G63" s="81">
        <v>8216</v>
      </c>
      <c r="H63" s="23">
        <v>29</v>
      </c>
      <c r="I63" s="23">
        <v>158</v>
      </c>
      <c r="J63" s="70">
        <v>558</v>
      </c>
      <c r="K63" s="74">
        <v>294</v>
      </c>
      <c r="L63" s="27">
        <v>247.93</v>
      </c>
      <c r="M63" s="94">
        <v>419</v>
      </c>
      <c r="N63" s="23">
        <v>8</v>
      </c>
      <c r="O63" s="23">
        <v>106</v>
      </c>
      <c r="P63" s="23">
        <v>123428</v>
      </c>
      <c r="Q63" s="97">
        <v>127</v>
      </c>
      <c r="R63" s="22">
        <v>573</v>
      </c>
      <c r="S63" s="23">
        <v>648738</v>
      </c>
      <c r="T63" s="22">
        <v>1</v>
      </c>
      <c r="U63" s="102">
        <v>268</v>
      </c>
      <c r="V63" s="22">
        <v>1</v>
      </c>
      <c r="W63" s="81">
        <v>188</v>
      </c>
      <c r="X63" s="14"/>
      <c r="Y63" s="15"/>
    </row>
    <row r="64" spans="1:25" ht="26.25" customHeight="1">
      <c r="A64" s="14"/>
      <c r="B64" s="33" t="s">
        <v>91</v>
      </c>
      <c r="C64" s="16"/>
      <c r="D64" s="80" t="s">
        <v>103</v>
      </c>
      <c r="E64" s="63" t="s">
        <v>104</v>
      </c>
      <c r="F64" s="84" t="s">
        <v>105</v>
      </c>
      <c r="G64" s="85"/>
      <c r="H64" s="86" t="s">
        <v>106</v>
      </c>
      <c r="I64" s="85"/>
      <c r="J64" s="88" t="s">
        <v>107</v>
      </c>
      <c r="K64" s="89"/>
      <c r="L64" s="90"/>
      <c r="M64" s="117" t="s">
        <v>96</v>
      </c>
      <c r="N64" s="118" t="s">
        <v>99</v>
      </c>
      <c r="O64" s="119"/>
      <c r="P64" s="120"/>
      <c r="Q64" s="118" t="s">
        <v>97</v>
      </c>
      <c r="R64" s="119"/>
      <c r="S64" s="120"/>
      <c r="T64" s="121" t="s">
        <v>100</v>
      </c>
      <c r="U64" s="122"/>
      <c r="V64" s="122"/>
      <c r="W64" s="123"/>
      <c r="X64" s="14"/>
      <c r="Y64" s="15"/>
    </row>
    <row r="65" spans="1:25" ht="17.25">
      <c r="A65" s="14"/>
      <c r="B65" s="34" t="s">
        <v>92</v>
      </c>
      <c r="C65" s="14"/>
      <c r="D65" s="67" t="s">
        <v>93</v>
      </c>
      <c r="E65" s="14"/>
      <c r="F65" s="35"/>
      <c r="G65" s="36"/>
      <c r="H65" s="14"/>
      <c r="I65" s="18"/>
      <c r="J65" s="14"/>
      <c r="K65" s="15"/>
      <c r="L65" s="15"/>
      <c r="M65" s="124"/>
      <c r="N65" s="125"/>
      <c r="O65" s="126"/>
      <c r="P65" s="127"/>
      <c r="Q65" s="125"/>
      <c r="R65" s="126"/>
      <c r="S65" s="127"/>
      <c r="T65" s="128"/>
      <c r="U65" s="129"/>
      <c r="V65" s="129"/>
      <c r="W65" s="130"/>
      <c r="X65" s="14"/>
      <c r="Y65" s="15"/>
    </row>
    <row r="66" spans="1:25" ht="36.75" customHeight="1">
      <c r="A66" s="19"/>
      <c r="B66" s="11"/>
      <c r="C66" s="19"/>
      <c r="D66" s="68" t="s">
        <v>94</v>
      </c>
      <c r="E66" s="37" t="s">
        <v>108</v>
      </c>
      <c r="F66" s="66" t="s">
        <v>109</v>
      </c>
      <c r="G66" s="38"/>
      <c r="H66" s="39" t="s">
        <v>110</v>
      </c>
      <c r="I66" s="38"/>
      <c r="J66" s="39" t="s">
        <v>111</v>
      </c>
      <c r="K66" s="40"/>
      <c r="L66" s="38"/>
      <c r="M66" s="131"/>
      <c r="N66" s="132"/>
      <c r="O66" s="133"/>
      <c r="P66" s="134"/>
      <c r="Q66" s="132"/>
      <c r="R66" s="133"/>
      <c r="S66" s="134"/>
      <c r="T66" s="135"/>
      <c r="U66" s="136"/>
      <c r="V66" s="136"/>
      <c r="W66" s="137"/>
      <c r="X66" s="14"/>
      <c r="Y66" s="15"/>
    </row>
    <row r="67" spans="4:25" ht="17.25">
      <c r="D67" s="4" t="s">
        <v>101</v>
      </c>
      <c r="Y67" s="15"/>
    </row>
    <row r="68" spans="4:25" ht="17.25">
      <c r="D68" s="4" t="s">
        <v>112</v>
      </c>
      <c r="Y68" s="15"/>
    </row>
    <row r="69" spans="4:25" ht="17.25">
      <c r="D69" s="41" t="s">
        <v>113</v>
      </c>
      <c r="Y69" s="15"/>
    </row>
    <row r="70" spans="4:25" ht="17.25">
      <c r="D70" s="4" t="s">
        <v>114</v>
      </c>
      <c r="Y70" s="15"/>
    </row>
    <row r="71" spans="4:25" ht="17.25">
      <c r="D71" s="4" t="s">
        <v>115</v>
      </c>
      <c r="Y71" s="15"/>
    </row>
    <row r="72" ht="17.25">
      <c r="D72" s="4" t="s">
        <v>116</v>
      </c>
    </row>
    <row r="73" spans="4:16" ht="17.25">
      <c r="D73" s="4" t="s">
        <v>117</v>
      </c>
      <c r="P73" s="5"/>
    </row>
  </sheetData>
  <sheetProtection/>
  <mergeCells count="5">
    <mergeCell ref="J64:L64"/>
    <mergeCell ref="M64:M66"/>
    <mergeCell ref="N64:P66"/>
    <mergeCell ref="Q64:S66"/>
    <mergeCell ref="T64:W66"/>
  </mergeCells>
  <printOptions/>
  <pageMargins left="0.5905511811023623" right="0.1968503937007874" top="1.141732283464567" bottom="0.35433070866141736" header="0.5118110236220472" footer="0.5118110236220472"/>
  <pageSetup fitToWidth="2" horizontalDpi="600" verticalDpi="600" orientation="landscape" pageOrder="overThenDown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2015-03-18T00:47:18Z</cp:lastPrinted>
  <dcterms:created xsi:type="dcterms:W3CDTF">2010-02-12T00:38:22Z</dcterms:created>
  <dcterms:modified xsi:type="dcterms:W3CDTF">2015-08-10T05:25:49Z</dcterms:modified>
  <cp:category/>
  <cp:version/>
  <cp:contentType/>
  <cp:contentStatus/>
</cp:coreProperties>
</file>