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印西建設H3" sheetId="1" r:id="rId1"/>
    <sheet name="印西建設H4" sheetId="2" r:id="rId2"/>
    <sheet name="印西建設H5" sheetId="3" r:id="rId3"/>
    <sheet name="印西建設H6" sheetId="4" r:id="rId4"/>
    <sheet name="外部出席者" sheetId="5" r:id="rId5"/>
  </sheets>
  <definedNames>
    <definedName name="_xlnm.Print_Titles" localSheetId="0">'印西建設H3'!$2:$4</definedName>
    <definedName name="_xlnm.Print_Titles" localSheetId="1">'印西建設H4'!$1:$4</definedName>
    <definedName name="_xlnm.Print_Titles" localSheetId="2">'印西建設H5'!$1:$4</definedName>
    <definedName name="_xlnm.Print_Titles" localSheetId="3">'印西建設H6'!$1:$4</definedName>
  </definedNames>
  <calcPr fullCalcOnLoad="1"/>
</workbook>
</file>

<file path=xl/sharedStrings.xml><?xml version="1.0" encoding="utf-8"?>
<sst xmlns="http://schemas.openxmlformats.org/spreadsheetml/2006/main" count="831" uniqueCount="128">
  <si>
    <t>（別紙）　　　非公開情報一覧</t>
  </si>
  <si>
    <t>印西建設事務所</t>
  </si>
  <si>
    <t>文書件名等</t>
  </si>
  <si>
    <t>文書の構成</t>
  </si>
  <si>
    <t>当　　初　　決　　定</t>
  </si>
  <si>
    <t>旧条例11条適用号</t>
  </si>
  <si>
    <t>審査会の判断</t>
  </si>
  <si>
    <t>適用</t>
  </si>
  <si>
    <t>受取人住所、法人名、法人代表者名、銀行名、支店名、口座名義人、預金種目、口座番号、電話番号、代表者印影</t>
  </si>
  <si>
    <t>３号</t>
  </si>
  <si>
    <t>２号・８号</t>
  </si>
  <si>
    <t>)</t>
  </si>
  <si>
    <t>受取人住所、事業者名、屋号、銀行名、支店名、口座名義人、預金種目、口座番号、電話番号、代表者印影</t>
  </si>
  <si>
    <t>説明欄目的の記載</t>
  </si>
  <si>
    <t>８号</t>
  </si>
  <si>
    <t>・県庁他課</t>
  </si>
  <si>
    <t>・国</t>
  </si>
  <si>
    <t>・市町村</t>
  </si>
  <si>
    <t>・公的団体</t>
  </si>
  <si>
    <t>・民間組織</t>
  </si>
  <si>
    <t>・個人属性</t>
  </si>
  <si>
    <t>№</t>
  </si>
  <si>
    <t>外部出席者(</t>
  </si>
  <si>
    <t>外部出席者(</t>
  </si>
  <si>
    <t>)</t>
  </si>
  <si>
    <t>外部出席者(</t>
  </si>
  <si>
    <t>)</t>
  </si>
  <si>
    <t>　</t>
  </si>
  <si>
    <t>外部出席者(</t>
  </si>
  <si>
    <t>)</t>
  </si>
  <si>
    <t>外部出席者(</t>
  </si>
  <si>
    <t>)</t>
  </si>
  <si>
    <t>支出・振替（更正）回議書（平成３年度、１５９号）</t>
  </si>
  <si>
    <t>支出・振替（更正）回議書（平成３年度、１６０号）</t>
  </si>
  <si>
    <t>支出・振替（更正）回議書（平成３年度、１６１号）</t>
  </si>
  <si>
    <t>支出・振替（更正）回議書（平成３年度、１６２号）</t>
  </si>
  <si>
    <t>支出・振替（更正）回議書（平成３年度、１６４号）</t>
  </si>
  <si>
    <t>支出・振替（更正）回議書（平成３年度、２１０号）</t>
  </si>
  <si>
    <t>支出・振替（更正）回議書（平成３年度、２４０号）</t>
  </si>
  <si>
    <t>支出・振替（更正）回議書（平成３年度、２６３号）</t>
  </si>
  <si>
    <t>支出・振替（更正）回議書（平成３年度、２６５号）</t>
  </si>
  <si>
    <t>支出・振替（更正）回議書（平成３年度、２７４号）</t>
  </si>
  <si>
    <t>支出・振替（更正）回議書（平成３年度、２８０号）</t>
  </si>
  <si>
    <t>支出・振替（更正）回議書（平成３年度、３００号）</t>
  </si>
  <si>
    <t>支出・振替（更正）回議書（平成３年度、３３４号）</t>
  </si>
  <si>
    <t>支出・振替（更正）回議書（平成３年度、３５３号）</t>
  </si>
  <si>
    <t>支出・振替（更正）回議書（平成３年度、３５４号）</t>
  </si>
  <si>
    <t>支出・振替（更正）回議書（平成３年度、３６３号）</t>
  </si>
  <si>
    <t>支出・振替（更正）回議書（平成３年度、３７６号）</t>
  </si>
  <si>
    <t>支出・振替（更正）回議書（平成３年度、３７７号）</t>
  </si>
  <si>
    <t>支出・振替（更正）回議書（平成３年度、４０１号）</t>
  </si>
  <si>
    <t>支出・振替（更正）回議書（平成３年度、４１９号）</t>
  </si>
  <si>
    <t>支出・振替（更正）回議書（平成３年度、４５９号）</t>
  </si>
  <si>
    <t>支出・振替（更正）回議書（平成３年度、４７６号）</t>
  </si>
  <si>
    <t>支出・振替（更正）回議書（平成３年度、５１３号）</t>
  </si>
  <si>
    <t>支出・振替（更正）回議書（平成３年度、５１４号）</t>
  </si>
  <si>
    <t>支出・振替（更正）回議書（平成３年度、５２５号）</t>
  </si>
  <si>
    <t>支出・振替（更正）回議書（平成３年度、５４１号）</t>
  </si>
  <si>
    <t>支出・振替（更正）回議書（平成３年度、５４２号）</t>
  </si>
  <si>
    <t>支出・振替（更正）回議書（平成３年度、５６５号）</t>
  </si>
  <si>
    <t>支出・振替（更正）回議書（平成３年度、５９６号）</t>
  </si>
  <si>
    <t>支出・振替（更正）回議書（平成３年度、６１５号）</t>
  </si>
  <si>
    <t>支出・振替（更正）回議書（平成３年度、６２３号）</t>
  </si>
  <si>
    <t>支出・振替（更正）回議書（平成４年度、９１号）</t>
  </si>
  <si>
    <t>支出・振替（更正）回議書（平成４年度、９５号）</t>
  </si>
  <si>
    <t>支出・振替（更正）回議書（平成４年度、１３８号）</t>
  </si>
  <si>
    <t>支出・振替（更正）回議書（平成４年度、１４１号）</t>
  </si>
  <si>
    <t>支出・振替（更正）回議書（平成４年度、１４５号）</t>
  </si>
  <si>
    <t>支出・振替（更正）回議書（平成４年度、１６１号）</t>
  </si>
  <si>
    <t>支出・振替（更正）回議書（平成４年度、１６８号）</t>
  </si>
  <si>
    <t>支出・振替（更正）回議書（平成４年度、１９５号）</t>
  </si>
  <si>
    <t>支出・振替（更正）回議書（平成４年度、１９６号）</t>
  </si>
  <si>
    <t>支出・振替（更正）回議書（平成４年度、１９７号）</t>
  </si>
  <si>
    <t>支出・振替（更正）回議書（平成４年度、２３２号）</t>
  </si>
  <si>
    <t>支出・振替（更正）回議書（平成４年度、３２３号）</t>
  </si>
  <si>
    <t>支出・振替（更正）回議書（平成４年度、３３１号）</t>
  </si>
  <si>
    <t>支出・振替（更正）回議書（平成４年度、３８０号）</t>
  </si>
  <si>
    <t>支出・振替（更正）回議書（平成４年度、３８１号）</t>
  </si>
  <si>
    <t>支出・振替（更正）回議書（平成４年度、３８５号）</t>
  </si>
  <si>
    <t>支出・振替（更正）回議書（平成４年度、４０２号）</t>
  </si>
  <si>
    <t>支出・振替（更正）回議書（平成４年度、４０６号）</t>
  </si>
  <si>
    <t>支出・振替（更正）回議書（平成４年度、４２３号）</t>
  </si>
  <si>
    <t>支出・振替（更正）回議書（平成４年度、４４７号）</t>
  </si>
  <si>
    <t>支出・振替（更正）回議書（平成４年度、４４８号）</t>
  </si>
  <si>
    <t>支出・振替（更正）回議書（平成４年度、４６３号）</t>
  </si>
  <si>
    <t>支出・振替（更正）回議書（平成５年度、２４号）</t>
  </si>
  <si>
    <t>支出・振替（更正）回議書（平成５年度、４９号）</t>
  </si>
  <si>
    <t>支出・振替（更正）回議書（平成５年度、７４号）</t>
  </si>
  <si>
    <t>支出・振替（更正）回議書（平成５年度、１１８号）</t>
  </si>
  <si>
    <t>支出・振替（更正）回議書（平成５年度、１２２号）</t>
  </si>
  <si>
    <t>支出・振替（更正）回議書（平成５年度、１６７号）</t>
  </si>
  <si>
    <t>支出・振替（更正）回議書（平成５年度、１９６号）</t>
  </si>
  <si>
    <t>支出・振替（更正）回議書（平成５年度、２２５号）</t>
  </si>
  <si>
    <t>支出・振替（更正）回議書（平成５年度、２３０号）</t>
  </si>
  <si>
    <t>支出・振替（更正）回議書（平成５年度、２４３号）</t>
  </si>
  <si>
    <t>支出・振替（更正）回議書（平成５年度、２５２号）</t>
  </si>
  <si>
    <t>支出・振替（更正）回議書（平成５年度、２５６号）</t>
  </si>
  <si>
    <t>支出・振替（更正）回議書（平成５年度、２６９号）</t>
  </si>
  <si>
    <t>支出・振替（更正）回議書（平成５年度、２７０号）</t>
  </si>
  <si>
    <t>支出・振替（更正）回議書（平成５年度、３１３号）</t>
  </si>
  <si>
    <t>支出・振替（更正）回議書（平成５年度、３３８号）</t>
  </si>
  <si>
    <t>支出・振替（更正）回議書（平成５年度、３３９号）</t>
  </si>
  <si>
    <t>支出・振替（更正）回議書（平成５年度、３５８号）</t>
  </si>
  <si>
    <t>支出・振替（更正）回議書（平成５年度、４２９号）</t>
  </si>
  <si>
    <t>支出・振替（更正）回議書（平成５年度、４９２号）</t>
  </si>
  <si>
    <t>支出・振替（更正）回議書（平成５年度、４９３号）</t>
  </si>
  <si>
    <t>支出・振替（更正）回議書（平成６年度、１０９号）</t>
  </si>
  <si>
    <t>支出・振替（更正）回議書（平成６年度、１１７号）</t>
  </si>
  <si>
    <t>支出・振替（更正）回議書（平成６年度、１７４号）</t>
  </si>
  <si>
    <t>支出・振替（更正）回議書（平成６年度、１７５号）</t>
  </si>
  <si>
    <t>支出・振替（更正）回議書（平成６年度、１９２号）</t>
  </si>
  <si>
    <t>支出・振替（更正）回議書（平成６年度、２６８号）</t>
  </si>
  <si>
    <t>支出・振替（更正）回議書（平成６年度、３１４号）</t>
  </si>
  <si>
    <t>支出・振替（更正）回議書（平成６年度、４１４号）</t>
  </si>
  <si>
    <t>支出・振替（更正）回議書（平成６年度、４６６号）</t>
  </si>
  <si>
    <t>支出・振替（更正）回議書（平成６年度、４８７号）</t>
  </si>
  <si>
    <t>支出・振替（更正）回議書（平成６年度、５１２号）</t>
  </si>
  <si>
    <t>支出・振替（更正）回議書（平成６年度、５５３号）</t>
  </si>
  <si>
    <t>支出・振替（更正）回議書（平成６年度、５８４号）</t>
  </si>
  <si>
    <t>支出・振替（更正）回議書（平成６年度、５８５号）</t>
  </si>
  <si>
    <t>回議書、請求書、調達回議書、見積書</t>
  </si>
  <si>
    <t>・公団</t>
  </si>
  <si>
    <t>・公社</t>
  </si>
  <si>
    <t>・地区名</t>
  </si>
  <si>
    <t>２号</t>
  </si>
  <si>
    <t>地区名</t>
  </si>
  <si>
    <t>・地区名</t>
  </si>
  <si>
    <t>代表者印影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</si>
</sst>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7"/>
  <sheetViews>
    <sheetView tabSelected="1" zoomScale="85" zoomScaleNormal="85" zoomScaleSheetLayoutView="85" workbookViewId="0" topLeftCell="A1">
      <selection activeCell="C3" sqref="C3:C4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5039062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375" style="1" customWidth="1"/>
    <col min="25" max="16384" width="9.00390625" style="1" customWidth="1"/>
  </cols>
  <sheetData>
    <row r="1" ht="15" customHeight="1"/>
    <row r="2" spans="1:24" ht="17.25">
      <c r="A2" s="16" t="s">
        <v>0</v>
      </c>
      <c r="B2" s="16"/>
      <c r="X2" s="2" t="s">
        <v>1</v>
      </c>
    </row>
    <row r="3" spans="1:24" ht="14.25">
      <c r="A3" s="29" t="s">
        <v>21</v>
      </c>
      <c r="B3" s="29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30" customHeight="1">
      <c r="A4" s="29"/>
      <c r="B4" s="29"/>
      <c r="C4" s="29"/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4" t="s">
        <v>5</v>
      </c>
      <c r="W4" s="3" t="s">
        <v>6</v>
      </c>
      <c r="X4" s="3" t="s">
        <v>7</v>
      </c>
    </row>
    <row r="5" spans="1:24" ht="30" customHeight="1">
      <c r="A5" s="17">
        <v>1</v>
      </c>
      <c r="B5" s="20" t="s">
        <v>32</v>
      </c>
      <c r="C5" s="23" t="s">
        <v>120</v>
      </c>
      <c r="D5" s="33" t="s">
        <v>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5" t="s">
        <v>9</v>
      </c>
      <c r="W5" s="6"/>
      <c r="X5" s="6"/>
    </row>
    <row r="6" spans="1:24" ht="15" customHeight="1">
      <c r="A6" s="18"/>
      <c r="B6" s="21"/>
      <c r="C6" s="24"/>
      <c r="D6" s="7" t="s">
        <v>22</v>
      </c>
      <c r="E6" s="8">
        <v>1</v>
      </c>
      <c r="F6" s="9" t="str">
        <f>IF(E6=0,"　",VLOOKUP(E6,'外部出席者'!$A$2:$B$9,2))</f>
        <v>・県庁他課</v>
      </c>
      <c r="G6" s="10">
        <v>3</v>
      </c>
      <c r="H6" s="9" t="str">
        <f>IF(G6=0,"　",VLOOKUP(G6,'外部出席者'!$A$2:$B$9,2))</f>
        <v>・市町村</v>
      </c>
      <c r="I6" s="10">
        <v>4</v>
      </c>
      <c r="J6" s="9" t="str">
        <f>IF(I6=0,"　",VLOOKUP(I6,'外部出席者'!$A$2:$B$9,2))</f>
        <v>・公団</v>
      </c>
      <c r="K6" s="10"/>
      <c r="L6" s="9" t="str">
        <f>IF(K6=0,"　",VLOOKUP(K6,'外部出席者'!$A$2:$B$9,2))</f>
        <v>　</v>
      </c>
      <c r="M6" s="10"/>
      <c r="N6" s="9" t="str">
        <f>IF(M6=0,"　",VLOOKUP(M6,'外部出席者'!$A$2:$B$9,2))</f>
        <v>　</v>
      </c>
      <c r="O6" s="10"/>
      <c r="P6" s="9" t="str">
        <f>IF(O6=0,"　",VLOOKUP(O6,'外部出席者'!$A$2:$B$9,2))</f>
        <v>　</v>
      </c>
      <c r="Q6" s="10"/>
      <c r="R6" s="9" t="str">
        <f>IF(Q6=0,"　",VLOOKUP(Q6,'外部出席者'!$A$2:$B$9,2))</f>
        <v>　</v>
      </c>
      <c r="S6" s="10"/>
      <c r="T6" s="9" t="str">
        <f>IF(S6=0,"　",VLOOKUP(S6,'外部出席者'!$A$2:$B$9,2))</f>
        <v>　</v>
      </c>
      <c r="U6" s="11" t="s">
        <v>11</v>
      </c>
      <c r="V6" s="12" t="s">
        <v>10</v>
      </c>
      <c r="W6" s="12"/>
      <c r="X6" s="12"/>
    </row>
    <row r="7" spans="1:24" ht="15" customHeight="1">
      <c r="A7" s="19"/>
      <c r="B7" s="22"/>
      <c r="C7" s="2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12"/>
      <c r="W7" s="13"/>
      <c r="X7" s="13"/>
    </row>
    <row r="8" spans="1:24" ht="30" customHeight="1">
      <c r="A8" s="17">
        <v>2</v>
      </c>
      <c r="B8" s="20" t="s">
        <v>33</v>
      </c>
      <c r="C8" s="23" t="s">
        <v>120</v>
      </c>
      <c r="D8" s="33" t="s">
        <v>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5" t="s">
        <v>9</v>
      </c>
      <c r="W8" s="6"/>
      <c r="X8" s="6"/>
    </row>
    <row r="9" spans="1:24" ht="15" customHeight="1">
      <c r="A9" s="18"/>
      <c r="B9" s="21"/>
      <c r="C9" s="24"/>
      <c r="D9" s="7" t="s">
        <v>23</v>
      </c>
      <c r="E9" s="8">
        <v>1</v>
      </c>
      <c r="F9" s="9" t="str">
        <f>IF(E9=0,"　",VLOOKUP(E9,'外部出席者'!$A$2:$B$9,2))</f>
        <v>・県庁他課</v>
      </c>
      <c r="G9" s="10">
        <v>3</v>
      </c>
      <c r="H9" s="9" t="str">
        <f>IF(G9=0,"　",VLOOKUP(G9,'外部出席者'!$A$2:$B$9,2))</f>
        <v>・市町村</v>
      </c>
      <c r="I9" s="10">
        <v>4</v>
      </c>
      <c r="J9" s="9" t="str">
        <f>IF(I9=0,"　",VLOOKUP(I9,'外部出席者'!$A$2:$B$9,2))</f>
        <v>・公団</v>
      </c>
      <c r="K9" s="10"/>
      <c r="L9" s="9" t="str">
        <f>IF(K9=0,"　",VLOOKUP(K9,'外部出席者'!$A$2:$B$9,2))</f>
        <v>　</v>
      </c>
      <c r="M9" s="10"/>
      <c r="N9" s="9" t="str">
        <f>IF(M9=0,"　",VLOOKUP(M9,'外部出席者'!$A$2:$B$9,2))</f>
        <v>　</v>
      </c>
      <c r="O9" s="10"/>
      <c r="P9" s="9" t="str">
        <f>IF(O9=0,"　",VLOOKUP(O9,'外部出席者'!$A$2:$B$9,2))</f>
        <v>　</v>
      </c>
      <c r="Q9" s="10"/>
      <c r="R9" s="9" t="str">
        <f>IF(Q9=0,"　",VLOOKUP(Q9,'外部出席者'!$A$2:$B$9,2))</f>
        <v>　</v>
      </c>
      <c r="S9" s="10"/>
      <c r="T9" s="9" t="str">
        <f>IF(S9=0,"　",VLOOKUP(S9,'外部出席者'!$A$2:$B$9,2))</f>
        <v>　</v>
      </c>
      <c r="U9" s="11" t="s">
        <v>24</v>
      </c>
      <c r="V9" s="12" t="s">
        <v>10</v>
      </c>
      <c r="W9" s="12"/>
      <c r="X9" s="12"/>
    </row>
    <row r="10" spans="1:24" ht="15" customHeight="1">
      <c r="A10" s="19"/>
      <c r="B10" s="22"/>
      <c r="C10" s="2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12"/>
      <c r="W10" s="13"/>
      <c r="X10" s="13"/>
    </row>
    <row r="11" spans="1:24" ht="30" customHeight="1">
      <c r="A11" s="17">
        <v>3</v>
      </c>
      <c r="B11" s="20" t="s">
        <v>34</v>
      </c>
      <c r="C11" s="23" t="s">
        <v>120</v>
      </c>
      <c r="D11" s="33" t="s">
        <v>12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5" t="s">
        <v>9</v>
      </c>
      <c r="W11" s="6"/>
      <c r="X11" s="6"/>
    </row>
    <row r="12" spans="1:24" ht="15" customHeight="1">
      <c r="A12" s="18"/>
      <c r="B12" s="21"/>
      <c r="C12" s="24"/>
      <c r="D12" s="7" t="s">
        <v>23</v>
      </c>
      <c r="E12" s="8">
        <v>1</v>
      </c>
      <c r="F12" s="9" t="str">
        <f>IF(E12=0,"　",VLOOKUP(E12,'外部出席者'!$A$2:$B$9,2))</f>
        <v>・県庁他課</v>
      </c>
      <c r="G12" s="10">
        <v>3</v>
      </c>
      <c r="H12" s="9" t="str">
        <f>IF(G12=0,"　",VLOOKUP(G12,'外部出席者'!$A$2:$B$9,2))</f>
        <v>・市町村</v>
      </c>
      <c r="I12" s="10">
        <v>4</v>
      </c>
      <c r="J12" s="9" t="str">
        <f>IF(I12=0,"　",VLOOKUP(I12,'外部出席者'!$A$2:$B$9,2))</f>
        <v>・公団</v>
      </c>
      <c r="K12" s="10"/>
      <c r="L12" s="9" t="str">
        <f>IF(K12=0,"　",VLOOKUP(K12,'外部出席者'!$A$2:$B$9,2))</f>
        <v>　</v>
      </c>
      <c r="M12" s="10"/>
      <c r="N12" s="9" t="str">
        <f>IF(M12=0,"　",VLOOKUP(M12,'外部出席者'!$A$2:$B$9,2))</f>
        <v>　</v>
      </c>
      <c r="O12" s="10"/>
      <c r="P12" s="9" t="str">
        <f>IF(O12=0,"　",VLOOKUP(O12,'外部出席者'!$A$2:$B$9,2))</f>
        <v>　</v>
      </c>
      <c r="Q12" s="10"/>
      <c r="R12" s="9" t="str">
        <f>IF(Q12=0,"　",VLOOKUP(Q12,'外部出席者'!$A$2:$B$9,2))</f>
        <v>　</v>
      </c>
      <c r="S12" s="10"/>
      <c r="T12" s="9" t="str">
        <f>IF(S12=0,"　",VLOOKUP(S12,'外部出席者'!$A$2:$B$9,2))</f>
        <v>　</v>
      </c>
      <c r="U12" s="11" t="s">
        <v>24</v>
      </c>
      <c r="V12" s="12" t="s">
        <v>10</v>
      </c>
      <c r="W12" s="12"/>
      <c r="X12" s="12"/>
    </row>
    <row r="13" spans="1:24" ht="15" customHeight="1">
      <c r="A13" s="19"/>
      <c r="B13" s="22"/>
      <c r="C13" s="25"/>
      <c r="D13" s="36" t="s">
        <v>13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12" t="s">
        <v>14</v>
      </c>
      <c r="W13" s="13"/>
      <c r="X13" s="13"/>
    </row>
    <row r="14" spans="1:24" ht="30" customHeight="1">
      <c r="A14" s="17">
        <v>4</v>
      </c>
      <c r="B14" s="20" t="s">
        <v>35</v>
      </c>
      <c r="C14" s="23" t="s">
        <v>120</v>
      </c>
      <c r="D14" s="33" t="s">
        <v>12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" t="s">
        <v>9</v>
      </c>
      <c r="W14" s="6"/>
      <c r="X14" s="6"/>
    </row>
    <row r="15" spans="1:24" ht="15" customHeight="1">
      <c r="A15" s="18"/>
      <c r="B15" s="21"/>
      <c r="C15" s="24"/>
      <c r="D15" s="7" t="s">
        <v>23</v>
      </c>
      <c r="E15" s="8">
        <v>1</v>
      </c>
      <c r="F15" s="9" t="str">
        <f>IF(E15=0,"　",VLOOKUP(E15,'外部出席者'!$A$2:$B$9,2))</f>
        <v>・県庁他課</v>
      </c>
      <c r="G15" s="10">
        <v>3</v>
      </c>
      <c r="H15" s="9" t="str">
        <f>IF(G15=0,"　",VLOOKUP(G15,'外部出席者'!$A$2:$B$9,2))</f>
        <v>・市町村</v>
      </c>
      <c r="I15" s="10">
        <v>4</v>
      </c>
      <c r="J15" s="9" t="str">
        <f>IF(I15=0,"　",VLOOKUP(I15,'外部出席者'!$A$2:$B$9,2))</f>
        <v>・公団</v>
      </c>
      <c r="K15" s="10"/>
      <c r="L15" s="9" t="str">
        <f>IF(K15=0,"　",VLOOKUP(K15,'外部出席者'!$A$2:$B$9,2))</f>
        <v>　</v>
      </c>
      <c r="M15" s="10"/>
      <c r="N15" s="9" t="str">
        <f>IF(M15=0,"　",VLOOKUP(M15,'外部出席者'!$A$2:$B$9,2))</f>
        <v>　</v>
      </c>
      <c r="O15" s="10"/>
      <c r="P15" s="9" t="str">
        <f>IF(O15=0,"　",VLOOKUP(O15,'外部出席者'!$A$2:$B$9,2))</f>
        <v>　</v>
      </c>
      <c r="Q15" s="10"/>
      <c r="R15" s="9" t="str">
        <f>IF(Q15=0,"　",VLOOKUP(Q15,'外部出席者'!$A$2:$B$9,2))</f>
        <v>　</v>
      </c>
      <c r="S15" s="10"/>
      <c r="T15" s="9" t="str">
        <f>IF(S15=0,"　",VLOOKUP(S15,'外部出席者'!$A$2:$B$9,2))</f>
        <v>　</v>
      </c>
      <c r="U15" s="11" t="s">
        <v>24</v>
      </c>
      <c r="V15" s="12" t="s">
        <v>10</v>
      </c>
      <c r="W15" s="12"/>
      <c r="X15" s="12"/>
    </row>
    <row r="16" spans="1:24" ht="15" customHeight="1">
      <c r="A16" s="19"/>
      <c r="B16" s="22"/>
      <c r="C16" s="2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12"/>
      <c r="W16" s="13"/>
      <c r="X16" s="13"/>
    </row>
    <row r="17" spans="1:24" ht="30" customHeight="1">
      <c r="A17" s="17">
        <v>5</v>
      </c>
      <c r="B17" s="20" t="s">
        <v>36</v>
      </c>
      <c r="C17" s="23" t="s">
        <v>120</v>
      </c>
      <c r="D17" s="33" t="s">
        <v>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5" t="s">
        <v>9</v>
      </c>
      <c r="W17" s="6" t="s">
        <v>127</v>
      </c>
      <c r="X17" s="6" t="s">
        <v>9</v>
      </c>
    </row>
    <row r="18" spans="1:24" ht="15" customHeight="1">
      <c r="A18" s="18"/>
      <c r="B18" s="21"/>
      <c r="C18" s="24"/>
      <c r="D18" s="7" t="s">
        <v>23</v>
      </c>
      <c r="E18" s="8">
        <v>1</v>
      </c>
      <c r="F18" s="9" t="str">
        <f>IF(E18=0,"　",VLOOKUP(E18,'外部出席者'!$A$2:$B$9,2))</f>
        <v>・県庁他課</v>
      </c>
      <c r="G18" s="10">
        <v>3</v>
      </c>
      <c r="H18" s="9" t="str">
        <f>IF(G18=0,"　",VLOOKUP(G18,'外部出席者'!$A$2:$B$9,2))</f>
        <v>・市町村</v>
      </c>
      <c r="I18" s="10">
        <v>4</v>
      </c>
      <c r="J18" s="9" t="str">
        <f>IF(I18=0,"　",VLOOKUP(I18,'外部出席者'!$A$2:$B$9,2))</f>
        <v>・公団</v>
      </c>
      <c r="K18" s="10"/>
      <c r="L18" s="9" t="str">
        <f>IF(K18=0,"　",VLOOKUP(K18,'外部出席者'!$A$2:$B$9,2))</f>
        <v>　</v>
      </c>
      <c r="M18" s="10"/>
      <c r="N18" s="9" t="str">
        <f>IF(M18=0,"　",VLOOKUP(M18,'外部出席者'!$A$2:$B$9,2))</f>
        <v>　</v>
      </c>
      <c r="O18" s="10"/>
      <c r="P18" s="9" t="str">
        <f>IF(O18=0,"　",VLOOKUP(O18,'外部出席者'!$A$2:$B$9,2))</f>
        <v>　</v>
      </c>
      <c r="Q18" s="10"/>
      <c r="R18" s="9" t="str">
        <f>IF(Q18=0,"　",VLOOKUP(Q18,'外部出席者'!$A$2:$B$9,2))</f>
        <v>　</v>
      </c>
      <c r="S18" s="10"/>
      <c r="T18" s="9" t="str">
        <f>IF(S18=0,"　",VLOOKUP(S18,'外部出席者'!$A$2:$B$9,2))</f>
        <v>　</v>
      </c>
      <c r="U18" s="11" t="s">
        <v>24</v>
      </c>
      <c r="V18" s="12" t="s">
        <v>10</v>
      </c>
      <c r="W18" s="12"/>
      <c r="X18" s="12"/>
    </row>
    <row r="19" spans="1:24" ht="15" customHeight="1">
      <c r="A19" s="19"/>
      <c r="B19" s="22"/>
      <c r="C19" s="2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12"/>
      <c r="W19" s="13"/>
      <c r="X19" s="13"/>
    </row>
    <row r="20" spans="1:24" ht="30" customHeight="1">
      <c r="A20" s="17">
        <v>6</v>
      </c>
      <c r="B20" s="20" t="s">
        <v>37</v>
      </c>
      <c r="C20" s="23" t="s">
        <v>120</v>
      </c>
      <c r="D20" s="33" t="s">
        <v>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5" t="s">
        <v>9</v>
      </c>
      <c r="W20" s="6"/>
      <c r="X20" s="6"/>
    </row>
    <row r="21" spans="1:24" ht="15" customHeight="1">
      <c r="A21" s="18"/>
      <c r="B21" s="21"/>
      <c r="C21" s="24"/>
      <c r="D21" s="7" t="s">
        <v>23</v>
      </c>
      <c r="E21" s="8">
        <v>1</v>
      </c>
      <c r="F21" s="9" t="str">
        <f>IF(E21=0,"　",VLOOKUP(E21,'外部出席者'!$A$2:$B$9,2))</f>
        <v>・県庁他課</v>
      </c>
      <c r="G21" s="10">
        <v>7</v>
      </c>
      <c r="H21" s="9" t="str">
        <f>IF(G21=0,"　",VLOOKUP(G21,'外部出席者'!$A$2:$B$9,2))</f>
        <v>・個人属性</v>
      </c>
      <c r="I21" s="10"/>
      <c r="J21" s="9" t="s">
        <v>123</v>
      </c>
      <c r="K21" s="10"/>
      <c r="L21" s="9" t="str">
        <f>IF(K21=0,"　",VLOOKUP(K21,'外部出席者'!$A$2:$B$9,2))</f>
        <v>　</v>
      </c>
      <c r="M21" s="10"/>
      <c r="N21" s="9" t="str">
        <f>IF(M21=0,"　",VLOOKUP(M21,'外部出席者'!$A$2:$B$9,2))</f>
        <v>　</v>
      </c>
      <c r="O21" s="10"/>
      <c r="P21" s="9" t="str">
        <f>IF(O21=0,"　",VLOOKUP(O21,'外部出席者'!$A$2:$B$9,2))</f>
        <v>　</v>
      </c>
      <c r="Q21" s="10"/>
      <c r="R21" s="9" t="str">
        <f>IF(Q21=0,"　",VLOOKUP(Q21,'外部出席者'!$A$2:$B$9,2))</f>
        <v>　</v>
      </c>
      <c r="S21" s="10"/>
      <c r="T21" s="9" t="str">
        <f>IF(S21=0,"　",VLOOKUP(S21,'外部出席者'!$A$2:$B$9,2))</f>
        <v>　</v>
      </c>
      <c r="U21" s="11" t="s">
        <v>24</v>
      </c>
      <c r="V21" s="12" t="s">
        <v>10</v>
      </c>
      <c r="W21" s="12" t="s">
        <v>125</v>
      </c>
      <c r="X21" s="12" t="s">
        <v>124</v>
      </c>
    </row>
    <row r="22" spans="1:24" ht="15" customHeight="1">
      <c r="A22" s="19"/>
      <c r="B22" s="22"/>
      <c r="C22" s="25"/>
      <c r="D22" s="36" t="s">
        <v>13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12" t="s">
        <v>14</v>
      </c>
      <c r="W22" s="13"/>
      <c r="X22" s="13"/>
    </row>
    <row r="23" spans="1:24" ht="30" customHeight="1">
      <c r="A23" s="17">
        <v>7</v>
      </c>
      <c r="B23" s="20" t="s">
        <v>38</v>
      </c>
      <c r="C23" s="23" t="s">
        <v>120</v>
      </c>
      <c r="D23" s="33" t="s">
        <v>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5" t="s">
        <v>9</v>
      </c>
      <c r="W23" s="6"/>
      <c r="X23" s="6"/>
    </row>
    <row r="24" spans="1:24" ht="15" customHeight="1">
      <c r="A24" s="18"/>
      <c r="B24" s="21"/>
      <c r="C24" s="24"/>
      <c r="D24" s="7" t="s">
        <v>23</v>
      </c>
      <c r="E24" s="8">
        <v>1</v>
      </c>
      <c r="F24" s="9" t="str">
        <f>IF(E24=0,"　",VLOOKUP(E24,'外部出席者'!$A$2:$B$9,2))</f>
        <v>・県庁他課</v>
      </c>
      <c r="G24" s="10">
        <v>3</v>
      </c>
      <c r="H24" s="9" t="str">
        <f>IF(G24=0,"　",VLOOKUP(G24,'外部出席者'!$A$2:$B$9,2))</f>
        <v>・市町村</v>
      </c>
      <c r="I24" s="10">
        <v>4</v>
      </c>
      <c r="J24" s="9" t="str">
        <f>IF(I24=0,"　",VLOOKUP(I24,'外部出席者'!$A$2:$B$9,2))</f>
        <v>・公団</v>
      </c>
      <c r="K24" s="10"/>
      <c r="L24" s="9" t="str">
        <f>IF(K24=0,"　",VLOOKUP(K24,'外部出席者'!$A$2:$B$9,2))</f>
        <v>　</v>
      </c>
      <c r="M24" s="10"/>
      <c r="N24" s="9" t="str">
        <f>IF(M24=0,"　",VLOOKUP(M24,'外部出席者'!$A$2:$B$9,2))</f>
        <v>　</v>
      </c>
      <c r="O24" s="10"/>
      <c r="P24" s="9" t="str">
        <f>IF(O24=0,"　",VLOOKUP(O24,'外部出席者'!$A$2:$B$9,2))</f>
        <v>　</v>
      </c>
      <c r="Q24" s="10"/>
      <c r="R24" s="9" t="str">
        <f>IF(Q24=0,"　",VLOOKUP(Q24,'外部出席者'!$A$2:$B$9,2))</f>
        <v>　</v>
      </c>
      <c r="S24" s="10"/>
      <c r="T24" s="9" t="str">
        <f>IF(S24=0,"　",VLOOKUP(S24,'外部出席者'!$A$2:$B$9,2))</f>
        <v>　</v>
      </c>
      <c r="U24" s="11" t="s">
        <v>24</v>
      </c>
      <c r="V24" s="12" t="s">
        <v>10</v>
      </c>
      <c r="W24" s="12"/>
      <c r="X24" s="12"/>
    </row>
    <row r="25" spans="1:24" ht="15" customHeight="1">
      <c r="A25" s="19"/>
      <c r="B25" s="22"/>
      <c r="C25" s="2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12"/>
      <c r="W25" s="13"/>
      <c r="X25" s="13"/>
    </row>
    <row r="26" spans="1:24" ht="30" customHeight="1">
      <c r="A26" s="17">
        <v>8</v>
      </c>
      <c r="B26" s="20" t="s">
        <v>39</v>
      </c>
      <c r="C26" s="23" t="s">
        <v>120</v>
      </c>
      <c r="D26" s="33" t="s">
        <v>12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5" t="s">
        <v>9</v>
      </c>
      <c r="W26" s="6"/>
      <c r="X26" s="6"/>
    </row>
    <row r="27" spans="1:24" ht="15" customHeight="1">
      <c r="A27" s="18"/>
      <c r="B27" s="21"/>
      <c r="C27" s="24"/>
      <c r="D27" s="7" t="s">
        <v>23</v>
      </c>
      <c r="E27" s="8">
        <v>1</v>
      </c>
      <c r="F27" s="9" t="str">
        <f>IF(E27=0,"　",VLOOKUP(E27,'外部出席者'!$A$2:$B$9,2))</f>
        <v>・県庁他課</v>
      </c>
      <c r="G27" s="10">
        <v>3</v>
      </c>
      <c r="H27" s="9" t="str">
        <f>IF(G27=0,"　",VLOOKUP(G27,'外部出席者'!$A$2:$B$9,2))</f>
        <v>・市町村</v>
      </c>
      <c r="I27" s="10">
        <v>4</v>
      </c>
      <c r="J27" s="9" t="str">
        <f>IF(I27=0,"　",VLOOKUP(I27,'外部出席者'!$A$2:$B$9,2))</f>
        <v>・公団</v>
      </c>
      <c r="K27" s="10"/>
      <c r="L27" s="9" t="str">
        <f>IF(K27=0,"　",VLOOKUP(K27,'外部出席者'!$A$2:$B$9,2))</f>
        <v>　</v>
      </c>
      <c r="M27" s="10"/>
      <c r="N27" s="9" t="str">
        <f>IF(M27=0,"　",VLOOKUP(M27,'外部出席者'!$A$2:$B$9,2))</f>
        <v>　</v>
      </c>
      <c r="O27" s="10"/>
      <c r="P27" s="9" t="str">
        <f>IF(O27=0,"　",VLOOKUP(O27,'外部出席者'!$A$2:$B$9,2))</f>
        <v>　</v>
      </c>
      <c r="Q27" s="10"/>
      <c r="R27" s="9" t="str">
        <f>IF(Q27=0,"　",VLOOKUP(Q27,'外部出席者'!$A$2:$B$9,2))</f>
        <v>　</v>
      </c>
      <c r="S27" s="10"/>
      <c r="T27" s="9" t="str">
        <f>IF(S27=0,"　",VLOOKUP(S27,'外部出席者'!$A$2:$B$9,2))</f>
        <v>　</v>
      </c>
      <c r="U27" s="11" t="s">
        <v>24</v>
      </c>
      <c r="V27" s="12" t="s">
        <v>10</v>
      </c>
      <c r="W27" s="12"/>
      <c r="X27" s="12"/>
    </row>
    <row r="28" spans="1:24" ht="15" customHeight="1">
      <c r="A28" s="19"/>
      <c r="B28" s="22"/>
      <c r="C28" s="25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12"/>
      <c r="W28" s="13"/>
      <c r="X28" s="13"/>
    </row>
    <row r="29" spans="1:24" ht="30" customHeight="1">
      <c r="A29" s="17">
        <v>9</v>
      </c>
      <c r="B29" s="20" t="s">
        <v>40</v>
      </c>
      <c r="C29" s="23" t="s">
        <v>120</v>
      </c>
      <c r="D29" s="33" t="s">
        <v>12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5" t="s">
        <v>9</v>
      </c>
      <c r="W29" s="6"/>
      <c r="X29" s="6"/>
    </row>
    <row r="30" spans="1:24" ht="15" customHeight="1">
      <c r="A30" s="18"/>
      <c r="B30" s="21"/>
      <c r="C30" s="24"/>
      <c r="D30" s="7" t="s">
        <v>23</v>
      </c>
      <c r="E30" s="8">
        <v>1</v>
      </c>
      <c r="F30" s="9" t="str">
        <f>IF(E30=0,"　",VLOOKUP(E30,'外部出席者'!$A$2:$B$9,2))</f>
        <v>・県庁他課</v>
      </c>
      <c r="G30" s="10">
        <v>3</v>
      </c>
      <c r="H30" s="9" t="str">
        <f>IF(G30=0,"　",VLOOKUP(G30,'外部出席者'!$A$2:$B$9,2))</f>
        <v>・市町村</v>
      </c>
      <c r="I30" s="10">
        <v>4</v>
      </c>
      <c r="J30" s="9" t="str">
        <f>IF(I30=0,"　",VLOOKUP(I30,'外部出席者'!$A$2:$B$9,2))</f>
        <v>・公団</v>
      </c>
      <c r="K30" s="10"/>
      <c r="L30" s="9" t="str">
        <f>IF(K30=0,"　",VLOOKUP(K30,'外部出席者'!$A$2:$B$9,2))</f>
        <v>　</v>
      </c>
      <c r="M30" s="10"/>
      <c r="N30" s="9" t="str">
        <f>IF(M30=0,"　",VLOOKUP(M30,'外部出席者'!$A$2:$B$9,2))</f>
        <v>　</v>
      </c>
      <c r="O30" s="10"/>
      <c r="P30" s="9" t="str">
        <f>IF(O30=0,"　",VLOOKUP(O30,'外部出席者'!$A$2:$B$9,2))</f>
        <v>　</v>
      </c>
      <c r="Q30" s="10"/>
      <c r="R30" s="9" t="str">
        <f>IF(Q30=0,"　",VLOOKUP(Q30,'外部出席者'!$A$2:$B$9,2))</f>
        <v>　</v>
      </c>
      <c r="S30" s="10"/>
      <c r="T30" s="9" t="str">
        <f>IF(S30=0,"　",VLOOKUP(S30,'外部出席者'!$A$2:$B$9,2))</f>
        <v>　</v>
      </c>
      <c r="U30" s="11" t="s">
        <v>24</v>
      </c>
      <c r="V30" s="12" t="s">
        <v>10</v>
      </c>
      <c r="W30" s="12"/>
      <c r="X30" s="12"/>
    </row>
    <row r="31" spans="1:24" ht="15" customHeight="1">
      <c r="A31" s="19"/>
      <c r="B31" s="22"/>
      <c r="C31" s="2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12"/>
      <c r="W31" s="13"/>
      <c r="X31" s="13"/>
    </row>
    <row r="32" spans="1:24" ht="30" customHeight="1">
      <c r="A32" s="17">
        <v>10</v>
      </c>
      <c r="B32" s="20" t="s">
        <v>41</v>
      </c>
      <c r="C32" s="23" t="s">
        <v>120</v>
      </c>
      <c r="D32" s="33" t="s">
        <v>12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5" t="s">
        <v>9</v>
      </c>
      <c r="W32" s="6"/>
      <c r="X32" s="6"/>
    </row>
    <row r="33" spans="1:24" ht="15" customHeight="1">
      <c r="A33" s="18"/>
      <c r="B33" s="21"/>
      <c r="C33" s="24"/>
      <c r="D33" s="7" t="s">
        <v>23</v>
      </c>
      <c r="E33" s="8">
        <v>1</v>
      </c>
      <c r="F33" s="9" t="str">
        <f>IF(E33=0,"　",VLOOKUP(E33,'外部出席者'!$A$2:$B$9,2))</f>
        <v>・県庁他課</v>
      </c>
      <c r="G33" s="10">
        <v>7</v>
      </c>
      <c r="H33" s="9" t="str">
        <f>IF(G33=0,"　",VLOOKUP(G33,'外部出席者'!$A$2:$B$9,2))</f>
        <v>・個人属性</v>
      </c>
      <c r="I33" s="10"/>
      <c r="J33" s="9" t="s">
        <v>123</v>
      </c>
      <c r="K33" s="10"/>
      <c r="L33" s="9" t="str">
        <f>IF(K33=0,"　",VLOOKUP(K33,'外部出席者'!$A$2:$B$9,2))</f>
        <v>　</v>
      </c>
      <c r="M33" s="10"/>
      <c r="N33" s="9" t="str">
        <f>IF(M33=0,"　",VLOOKUP(M33,'外部出席者'!$A$2:$B$9,2))</f>
        <v>　</v>
      </c>
      <c r="O33" s="10"/>
      <c r="P33" s="9" t="str">
        <f>IF(O33=0,"　",VLOOKUP(O33,'外部出席者'!$A$2:$B$9,2))</f>
        <v>　</v>
      </c>
      <c r="Q33" s="10"/>
      <c r="R33" s="9" t="str">
        <f>IF(Q33=0,"　",VLOOKUP(Q33,'外部出席者'!$A$2:$B$9,2))</f>
        <v>　</v>
      </c>
      <c r="S33" s="10"/>
      <c r="T33" s="9" t="str">
        <f>IF(S33=0,"　",VLOOKUP(S33,'外部出席者'!$A$2:$B$9,2))</f>
        <v>　</v>
      </c>
      <c r="U33" s="11" t="s">
        <v>24</v>
      </c>
      <c r="V33" s="12" t="s">
        <v>10</v>
      </c>
      <c r="W33" s="12" t="s">
        <v>125</v>
      </c>
      <c r="X33" s="12" t="s">
        <v>124</v>
      </c>
    </row>
    <row r="34" spans="1:24" ht="15" customHeight="1">
      <c r="A34" s="19"/>
      <c r="B34" s="22"/>
      <c r="C34" s="25"/>
      <c r="D34" s="36" t="s">
        <v>13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12" t="s">
        <v>14</v>
      </c>
      <c r="W34" s="13"/>
      <c r="X34" s="13"/>
    </row>
    <row r="35" spans="1:24" ht="30" customHeight="1">
      <c r="A35" s="17">
        <v>11</v>
      </c>
      <c r="B35" s="20" t="s">
        <v>42</v>
      </c>
      <c r="C35" s="23" t="s">
        <v>120</v>
      </c>
      <c r="D35" s="33" t="s">
        <v>12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5" t="s">
        <v>9</v>
      </c>
      <c r="W35" s="6"/>
      <c r="X35" s="6"/>
    </row>
    <row r="36" spans="1:24" ht="15" customHeight="1">
      <c r="A36" s="18"/>
      <c r="B36" s="21"/>
      <c r="C36" s="24"/>
      <c r="D36" s="7" t="s">
        <v>23</v>
      </c>
      <c r="E36" s="8">
        <v>1</v>
      </c>
      <c r="F36" s="9" t="str">
        <f>IF(E36=0,"　",VLOOKUP(E36,'外部出席者'!$A$2:$B$9,2))</f>
        <v>・県庁他課</v>
      </c>
      <c r="G36" s="10">
        <v>7</v>
      </c>
      <c r="H36" s="9" t="str">
        <f>IF(G36=0,"　",VLOOKUP(G36,'外部出席者'!$A$2:$B$9,2))</f>
        <v>・個人属性</v>
      </c>
      <c r="I36" s="10"/>
      <c r="J36" s="9" t="s">
        <v>123</v>
      </c>
      <c r="K36" s="10"/>
      <c r="L36" s="9" t="str">
        <f>IF(K36=0,"　",VLOOKUP(K36,'外部出席者'!$A$2:$B$9,2))</f>
        <v>　</v>
      </c>
      <c r="M36" s="10"/>
      <c r="N36" s="9" t="str">
        <f>IF(M36=0,"　",VLOOKUP(M36,'外部出席者'!$A$2:$B$9,2))</f>
        <v>　</v>
      </c>
      <c r="O36" s="10"/>
      <c r="P36" s="9" t="str">
        <f>IF(O36=0,"　",VLOOKUP(O36,'外部出席者'!$A$2:$B$9,2))</f>
        <v>　</v>
      </c>
      <c r="Q36" s="10"/>
      <c r="R36" s="9" t="str">
        <f>IF(Q36=0,"　",VLOOKUP(Q36,'外部出席者'!$A$2:$B$9,2))</f>
        <v>　</v>
      </c>
      <c r="S36" s="10"/>
      <c r="T36" s="9" t="str">
        <f>IF(S36=0,"　",VLOOKUP(S36,'外部出席者'!$A$2:$B$9,2))</f>
        <v>　</v>
      </c>
      <c r="U36" s="11" t="s">
        <v>24</v>
      </c>
      <c r="V36" s="12" t="s">
        <v>10</v>
      </c>
      <c r="W36" s="12" t="s">
        <v>125</v>
      </c>
      <c r="X36" s="12" t="s">
        <v>124</v>
      </c>
    </row>
    <row r="37" spans="1:24" ht="15" customHeight="1">
      <c r="A37" s="19"/>
      <c r="B37" s="22"/>
      <c r="C37" s="25"/>
      <c r="D37" s="36" t="s">
        <v>13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12" t="s">
        <v>14</v>
      </c>
      <c r="W37" s="13"/>
      <c r="X37" s="13"/>
    </row>
    <row r="38" spans="1:24" ht="30" customHeight="1">
      <c r="A38" s="17">
        <v>12</v>
      </c>
      <c r="B38" s="20" t="s">
        <v>43</v>
      </c>
      <c r="C38" s="23" t="s">
        <v>120</v>
      </c>
      <c r="D38" s="33" t="s">
        <v>12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5" t="s">
        <v>9</v>
      </c>
      <c r="W38" s="6"/>
      <c r="X38" s="6"/>
    </row>
    <row r="39" spans="1:24" ht="15" customHeight="1">
      <c r="A39" s="18"/>
      <c r="B39" s="21"/>
      <c r="C39" s="24"/>
      <c r="D39" s="7" t="s">
        <v>23</v>
      </c>
      <c r="E39" s="8">
        <v>1</v>
      </c>
      <c r="F39" s="9" t="str">
        <f>IF(E39=0,"　",VLOOKUP(E39,'外部出席者'!$A$2:$B$9,2))</f>
        <v>・県庁他課</v>
      </c>
      <c r="G39" s="10">
        <v>3</v>
      </c>
      <c r="H39" s="9" t="str">
        <f>IF(G39=0,"　",VLOOKUP(G39,'外部出席者'!$A$2:$B$9,2))</f>
        <v>・市町村</v>
      </c>
      <c r="I39" s="10">
        <v>4</v>
      </c>
      <c r="J39" s="9" t="str">
        <f>IF(I39=0,"　",VLOOKUP(I39,'外部出席者'!$A$2:$B$9,2))</f>
        <v>・公団</v>
      </c>
      <c r="K39" s="10"/>
      <c r="L39" s="9" t="str">
        <f>IF(K39=0,"　",VLOOKUP(K39,'外部出席者'!$A$2:$B$9,2))</f>
        <v>　</v>
      </c>
      <c r="M39" s="10"/>
      <c r="N39" s="9" t="str">
        <f>IF(M39=0,"　",VLOOKUP(M39,'外部出席者'!$A$2:$B$9,2))</f>
        <v>　</v>
      </c>
      <c r="O39" s="10"/>
      <c r="P39" s="9" t="str">
        <f>IF(O39=0,"　",VLOOKUP(O39,'外部出席者'!$A$2:$B$9,2))</f>
        <v>　</v>
      </c>
      <c r="Q39" s="10"/>
      <c r="R39" s="9" t="str">
        <f>IF(Q39=0,"　",VLOOKUP(Q39,'外部出席者'!$A$2:$B$9,2))</f>
        <v>　</v>
      </c>
      <c r="S39" s="10"/>
      <c r="T39" s="9" t="str">
        <f>IF(S39=0,"　",VLOOKUP(S39,'外部出席者'!$A$2:$B$9,2))</f>
        <v>　</v>
      </c>
      <c r="U39" s="11" t="s">
        <v>24</v>
      </c>
      <c r="V39" s="12" t="s">
        <v>10</v>
      </c>
      <c r="W39" s="12"/>
      <c r="X39" s="12"/>
    </row>
    <row r="40" spans="1:24" ht="15" customHeight="1">
      <c r="A40" s="19"/>
      <c r="B40" s="22"/>
      <c r="C40" s="2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12"/>
      <c r="W40" s="13"/>
      <c r="X40" s="13"/>
    </row>
    <row r="41" spans="1:24" ht="30" customHeight="1">
      <c r="A41" s="17">
        <v>13</v>
      </c>
      <c r="B41" s="20" t="s">
        <v>44</v>
      </c>
      <c r="C41" s="23" t="s">
        <v>120</v>
      </c>
      <c r="D41" s="33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5" t="s">
        <v>9</v>
      </c>
      <c r="W41" s="6"/>
      <c r="X41" s="6"/>
    </row>
    <row r="42" spans="1:24" ht="15" customHeight="1">
      <c r="A42" s="18"/>
      <c r="B42" s="21"/>
      <c r="C42" s="24"/>
      <c r="D42" s="7" t="s">
        <v>23</v>
      </c>
      <c r="E42" s="8">
        <v>1</v>
      </c>
      <c r="F42" s="9" t="str">
        <f>IF(E42=0,"　",VLOOKUP(E42,'外部出席者'!$A$2:$B$9,2))</f>
        <v>・県庁他課</v>
      </c>
      <c r="G42" s="10">
        <v>4</v>
      </c>
      <c r="H42" s="9" t="str">
        <f>IF(G42=0,"　",VLOOKUP(G42,'外部出席者'!$A$2:$B$9,2))</f>
        <v>・公団</v>
      </c>
      <c r="I42" s="10"/>
      <c r="J42" s="9" t="str">
        <f>IF(I42=0,"　",VLOOKUP(I42,'外部出席者'!$A$2:$B$9,2))</f>
        <v>　</v>
      </c>
      <c r="K42" s="10"/>
      <c r="L42" s="9" t="str">
        <f>IF(K42=0,"　",VLOOKUP(K42,'外部出席者'!$A$2:$B$9,2))</f>
        <v>　</v>
      </c>
      <c r="M42" s="10"/>
      <c r="N42" s="9" t="str">
        <f>IF(M42=0,"　",VLOOKUP(M42,'外部出席者'!$A$2:$B$9,2))</f>
        <v>　</v>
      </c>
      <c r="O42" s="10"/>
      <c r="P42" s="9" t="str">
        <f>IF(O42=0,"　",VLOOKUP(O42,'外部出席者'!$A$2:$B$9,2))</f>
        <v>　</v>
      </c>
      <c r="Q42" s="10"/>
      <c r="R42" s="9" t="str">
        <f>IF(Q42=0,"　",VLOOKUP(Q42,'外部出席者'!$A$2:$B$9,2))</f>
        <v>　</v>
      </c>
      <c r="S42" s="10"/>
      <c r="T42" s="9" t="str">
        <f>IF(S42=0,"　",VLOOKUP(S42,'外部出席者'!$A$2:$B$9,2))</f>
        <v>　</v>
      </c>
      <c r="U42" s="11" t="s">
        <v>24</v>
      </c>
      <c r="V42" s="12" t="s">
        <v>10</v>
      </c>
      <c r="W42" s="12"/>
      <c r="X42" s="12"/>
    </row>
    <row r="43" spans="1:24" ht="15" customHeight="1">
      <c r="A43" s="19"/>
      <c r="B43" s="22"/>
      <c r="C43" s="25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12"/>
      <c r="W43" s="13"/>
      <c r="X43" s="13"/>
    </row>
    <row r="44" spans="1:24" ht="30" customHeight="1">
      <c r="A44" s="17">
        <v>14</v>
      </c>
      <c r="B44" s="20" t="s">
        <v>45</v>
      </c>
      <c r="C44" s="23" t="s">
        <v>120</v>
      </c>
      <c r="D44" s="33" t="s">
        <v>8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5" t="s">
        <v>9</v>
      </c>
      <c r="W44" s="6"/>
      <c r="X44" s="6"/>
    </row>
    <row r="45" spans="1:24" ht="15" customHeight="1">
      <c r="A45" s="18"/>
      <c r="B45" s="21"/>
      <c r="C45" s="24"/>
      <c r="D45" s="7" t="s">
        <v>23</v>
      </c>
      <c r="E45" s="8">
        <v>1</v>
      </c>
      <c r="F45" s="9" t="str">
        <f>IF(E45=0,"　",VLOOKUP(E45,'外部出席者'!$A$2:$B$9,2))</f>
        <v>・県庁他課</v>
      </c>
      <c r="G45" s="10">
        <v>3</v>
      </c>
      <c r="H45" s="9" t="str">
        <f>IF(G45=0,"　",VLOOKUP(G45,'外部出席者'!$A$2:$B$9,2))</f>
        <v>・市町村</v>
      </c>
      <c r="I45" s="10">
        <v>0</v>
      </c>
      <c r="J45" s="9" t="str">
        <f>IF(I45=0,"　",VLOOKUP(I45,'外部出席者'!$A$2:$B$9,2))</f>
        <v>　</v>
      </c>
      <c r="K45" s="10"/>
      <c r="L45" s="9" t="str">
        <f>IF(K45=0,"　",VLOOKUP(K45,'外部出席者'!$A$2:$B$9,2))</f>
        <v>　</v>
      </c>
      <c r="M45" s="10"/>
      <c r="N45" s="9" t="str">
        <f>IF(M45=0,"　",VLOOKUP(M45,'外部出席者'!$A$2:$B$9,2))</f>
        <v>　</v>
      </c>
      <c r="O45" s="10"/>
      <c r="P45" s="9" t="str">
        <f>IF(O45=0,"　",VLOOKUP(O45,'外部出席者'!$A$2:$B$9,2))</f>
        <v>　</v>
      </c>
      <c r="Q45" s="10"/>
      <c r="R45" s="9" t="str">
        <f>IF(Q45=0,"　",VLOOKUP(Q45,'外部出席者'!$A$2:$B$9,2))</f>
        <v>　</v>
      </c>
      <c r="S45" s="10"/>
      <c r="T45" s="9" t="str">
        <f>IF(S45=0,"　",VLOOKUP(S45,'外部出席者'!$A$2:$B$9,2))</f>
        <v>　</v>
      </c>
      <c r="U45" s="11" t="s">
        <v>24</v>
      </c>
      <c r="V45" s="12" t="s">
        <v>10</v>
      </c>
      <c r="W45" s="12"/>
      <c r="X45" s="12"/>
    </row>
    <row r="46" spans="1:24" ht="15" customHeight="1">
      <c r="A46" s="19"/>
      <c r="B46" s="22"/>
      <c r="C46" s="25"/>
      <c r="D46" s="36" t="s">
        <v>13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12" t="s">
        <v>14</v>
      </c>
      <c r="W46" s="13"/>
      <c r="X46" s="13"/>
    </row>
    <row r="47" spans="1:24" ht="30" customHeight="1">
      <c r="A47" s="17">
        <v>15</v>
      </c>
      <c r="B47" s="20" t="s">
        <v>46</v>
      </c>
      <c r="C47" s="23" t="s">
        <v>120</v>
      </c>
      <c r="D47" s="33" t="s">
        <v>12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5" t="s">
        <v>9</v>
      </c>
      <c r="W47" s="6"/>
      <c r="X47" s="6"/>
    </row>
    <row r="48" spans="1:24" ht="15" customHeight="1">
      <c r="A48" s="18"/>
      <c r="B48" s="21"/>
      <c r="C48" s="24"/>
      <c r="D48" s="7" t="s">
        <v>23</v>
      </c>
      <c r="E48" s="8">
        <v>1</v>
      </c>
      <c r="F48" s="9" t="str">
        <f>IF(E48=0,"　",VLOOKUP(E48,'外部出席者'!$A$2:$B$9,2))</f>
        <v>・県庁他課</v>
      </c>
      <c r="G48" s="10">
        <v>7</v>
      </c>
      <c r="H48" s="9" t="str">
        <f>IF(G48=0,"　",VLOOKUP(G48,'外部出席者'!$A$2:$B$9,2))</f>
        <v>・個人属性</v>
      </c>
      <c r="I48" s="10"/>
      <c r="J48" s="9" t="s">
        <v>126</v>
      </c>
      <c r="K48" s="10"/>
      <c r="L48" s="9" t="str">
        <f>IF(K48=0,"　",VLOOKUP(K48,'外部出席者'!$A$2:$B$9,2))</f>
        <v>　</v>
      </c>
      <c r="M48" s="10"/>
      <c r="N48" s="9" t="str">
        <f>IF(M48=0,"　",VLOOKUP(M48,'外部出席者'!$A$2:$B$9,2))</f>
        <v>　</v>
      </c>
      <c r="O48" s="10"/>
      <c r="P48" s="9" t="str">
        <f>IF(O48=0,"　",VLOOKUP(O48,'外部出席者'!$A$2:$B$9,2))</f>
        <v>　</v>
      </c>
      <c r="Q48" s="10"/>
      <c r="R48" s="9" t="str">
        <f>IF(Q48=0,"　",VLOOKUP(Q48,'外部出席者'!$A$2:$B$9,2))</f>
        <v>　</v>
      </c>
      <c r="S48" s="10"/>
      <c r="T48" s="9" t="str">
        <f>IF(S48=0,"　",VLOOKUP(S48,'外部出席者'!$A$2:$B$9,2))</f>
        <v>　</v>
      </c>
      <c r="U48" s="11" t="s">
        <v>24</v>
      </c>
      <c r="V48" s="12" t="s">
        <v>10</v>
      </c>
      <c r="W48" s="12" t="s">
        <v>125</v>
      </c>
      <c r="X48" s="12" t="s">
        <v>124</v>
      </c>
    </row>
    <row r="49" spans="1:24" ht="15" customHeight="1">
      <c r="A49" s="19"/>
      <c r="B49" s="22"/>
      <c r="C49" s="25"/>
      <c r="D49" s="36" t="s">
        <v>13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V49" s="12" t="s">
        <v>14</v>
      </c>
      <c r="W49" s="13"/>
      <c r="X49" s="13"/>
    </row>
    <row r="50" spans="1:24" ht="30" customHeight="1">
      <c r="A50" s="17">
        <v>16</v>
      </c>
      <c r="B50" s="20" t="s">
        <v>47</v>
      </c>
      <c r="C50" s="23" t="s">
        <v>120</v>
      </c>
      <c r="D50" s="33" t="s">
        <v>12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5" t="s">
        <v>9</v>
      </c>
      <c r="W50" s="6"/>
      <c r="X50" s="6"/>
    </row>
    <row r="51" spans="1:24" ht="15" customHeight="1">
      <c r="A51" s="18"/>
      <c r="B51" s="21"/>
      <c r="C51" s="24"/>
      <c r="D51" s="7" t="s">
        <v>23</v>
      </c>
      <c r="E51" s="8">
        <v>1</v>
      </c>
      <c r="F51" s="9" t="str">
        <f>IF(E51=0,"　",VLOOKUP(E51,'外部出席者'!$A$2:$B$9,2))</f>
        <v>・県庁他課</v>
      </c>
      <c r="G51" s="10">
        <v>3</v>
      </c>
      <c r="H51" s="9" t="str">
        <f>IF(G51=0,"　",VLOOKUP(G51,'外部出席者'!$A$2:$B$9,2))</f>
        <v>・市町村</v>
      </c>
      <c r="I51" s="10"/>
      <c r="J51" s="9" t="str">
        <f>IF(I51=0,"　",VLOOKUP(I51,'外部出席者'!$A$2:$B$9,2))</f>
        <v>　</v>
      </c>
      <c r="K51" s="10"/>
      <c r="L51" s="9" t="str">
        <f>IF(K51=0,"　",VLOOKUP(K51,'外部出席者'!$A$2:$B$9,2))</f>
        <v>　</v>
      </c>
      <c r="M51" s="10"/>
      <c r="N51" s="9" t="str">
        <f>IF(M51=0,"　",VLOOKUP(M51,'外部出席者'!$A$2:$B$9,2))</f>
        <v>　</v>
      </c>
      <c r="O51" s="10"/>
      <c r="P51" s="9" t="str">
        <f>IF(O51=0,"　",VLOOKUP(O51,'外部出席者'!$A$2:$B$9,2))</f>
        <v>　</v>
      </c>
      <c r="Q51" s="10"/>
      <c r="R51" s="9" t="str">
        <f>IF(Q51=0,"　",VLOOKUP(Q51,'外部出席者'!$A$2:$B$9,2))</f>
        <v>　</v>
      </c>
      <c r="S51" s="10"/>
      <c r="T51" s="9" t="str">
        <f>IF(S51=0,"　",VLOOKUP(S51,'外部出席者'!$A$2:$B$9,2))</f>
        <v>　</v>
      </c>
      <c r="U51" s="11" t="s">
        <v>24</v>
      </c>
      <c r="V51" s="12" t="s">
        <v>10</v>
      </c>
      <c r="W51" s="12"/>
      <c r="X51" s="12"/>
    </row>
    <row r="52" spans="1:24" ht="15" customHeight="1">
      <c r="A52" s="19"/>
      <c r="B52" s="22"/>
      <c r="C52" s="25"/>
      <c r="D52" s="36" t="s">
        <v>13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8"/>
      <c r="V52" s="12" t="s">
        <v>14</v>
      </c>
      <c r="W52" s="13"/>
      <c r="X52" s="13"/>
    </row>
    <row r="53" spans="1:24" ht="30" customHeight="1">
      <c r="A53" s="17">
        <v>17</v>
      </c>
      <c r="B53" s="20" t="s">
        <v>48</v>
      </c>
      <c r="C53" s="23" t="s">
        <v>120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5" t="s">
        <v>9</v>
      </c>
      <c r="W53" s="6"/>
      <c r="X53" s="6"/>
    </row>
    <row r="54" spans="1:24" ht="15" customHeight="1">
      <c r="A54" s="18"/>
      <c r="B54" s="21"/>
      <c r="C54" s="24"/>
      <c r="D54" s="7" t="s">
        <v>23</v>
      </c>
      <c r="E54" s="8">
        <v>1</v>
      </c>
      <c r="F54" s="9" t="str">
        <f>IF(E54=0,"　",VLOOKUP(E54,'外部出席者'!$A$2:$B$9,2))</f>
        <v>・県庁他課</v>
      </c>
      <c r="G54" s="10">
        <v>3</v>
      </c>
      <c r="H54" s="9" t="str">
        <f>IF(G54=0,"　",VLOOKUP(G54,'外部出席者'!$A$2:$B$9,2))</f>
        <v>・市町村</v>
      </c>
      <c r="I54" s="10">
        <v>4</v>
      </c>
      <c r="J54" s="9" t="str">
        <f>IF(I54=0,"　",VLOOKUP(I54,'外部出席者'!$A$2:$B$9,2))</f>
        <v>・公団</v>
      </c>
      <c r="K54" s="10"/>
      <c r="L54" s="9" t="str">
        <f>IF(K54=0,"　",VLOOKUP(K54,'外部出席者'!$A$2:$B$9,2))</f>
        <v>　</v>
      </c>
      <c r="M54" s="10"/>
      <c r="N54" s="9" t="str">
        <f>IF(M54=0,"　",VLOOKUP(M54,'外部出席者'!$A$2:$B$9,2))</f>
        <v>　</v>
      </c>
      <c r="O54" s="10"/>
      <c r="P54" s="9" t="str">
        <f>IF(O54=0,"　",VLOOKUP(O54,'外部出席者'!$A$2:$B$9,2))</f>
        <v>　</v>
      </c>
      <c r="Q54" s="10"/>
      <c r="R54" s="9" t="str">
        <f>IF(Q54=0,"　",VLOOKUP(Q54,'外部出席者'!$A$2:$B$9,2))</f>
        <v>　</v>
      </c>
      <c r="S54" s="10"/>
      <c r="T54" s="9" t="str">
        <f>IF(S54=0,"　",VLOOKUP(S54,'外部出席者'!$A$2:$B$9,2))</f>
        <v>　</v>
      </c>
      <c r="U54" s="11" t="s">
        <v>24</v>
      </c>
      <c r="V54" s="12" t="s">
        <v>10</v>
      </c>
      <c r="W54" s="12"/>
      <c r="X54" s="12"/>
    </row>
    <row r="55" spans="1:24" ht="15" customHeight="1">
      <c r="A55" s="19"/>
      <c r="B55" s="22"/>
      <c r="C55" s="25"/>
      <c r="D55" s="36" t="s">
        <v>13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12" t="s">
        <v>14</v>
      </c>
      <c r="W55" s="13"/>
      <c r="X55" s="13"/>
    </row>
    <row r="56" spans="1:24" ht="30" customHeight="1">
      <c r="A56" s="17">
        <v>18</v>
      </c>
      <c r="B56" s="20" t="s">
        <v>49</v>
      </c>
      <c r="C56" s="23" t="s">
        <v>120</v>
      </c>
      <c r="D56" s="33" t="s">
        <v>8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5" t="s">
        <v>9</v>
      </c>
      <c r="W56" s="6"/>
      <c r="X56" s="6"/>
    </row>
    <row r="57" spans="1:24" ht="15" customHeight="1">
      <c r="A57" s="18"/>
      <c r="B57" s="21"/>
      <c r="C57" s="24"/>
      <c r="D57" s="7" t="s">
        <v>23</v>
      </c>
      <c r="E57" s="8">
        <v>1</v>
      </c>
      <c r="F57" s="9" t="str">
        <f>IF(E57=0,"　",VLOOKUP(E57,'外部出席者'!$A$2:$B$9,2))</f>
        <v>・県庁他課</v>
      </c>
      <c r="G57" s="10">
        <v>3</v>
      </c>
      <c r="H57" s="9" t="str">
        <f>IF(G57=0,"　",VLOOKUP(G57,'外部出席者'!$A$2:$B$9,2))</f>
        <v>・市町村</v>
      </c>
      <c r="I57" s="10">
        <v>4</v>
      </c>
      <c r="J57" s="9" t="str">
        <f>IF(I57=0,"　",VLOOKUP(I57,'外部出席者'!$A$2:$B$9,2))</f>
        <v>・公団</v>
      </c>
      <c r="K57" s="10"/>
      <c r="L57" s="9" t="str">
        <f>IF(K57=0,"　",VLOOKUP(K57,'外部出席者'!$A$2:$B$9,2))</f>
        <v>　</v>
      </c>
      <c r="M57" s="10"/>
      <c r="N57" s="9" t="str">
        <f>IF(M57=0,"　",VLOOKUP(M57,'外部出席者'!$A$2:$B$9,2))</f>
        <v>　</v>
      </c>
      <c r="O57" s="10"/>
      <c r="P57" s="9" t="str">
        <f>IF(O57=0,"　",VLOOKUP(O57,'外部出席者'!$A$2:$B$9,2))</f>
        <v>　</v>
      </c>
      <c r="Q57" s="10"/>
      <c r="R57" s="9" t="str">
        <f>IF(Q57=0,"　",VLOOKUP(Q57,'外部出席者'!$A$2:$B$9,2))</f>
        <v>　</v>
      </c>
      <c r="S57" s="10"/>
      <c r="T57" s="9" t="str">
        <f>IF(S57=0,"　",VLOOKUP(S57,'外部出席者'!$A$2:$B$9,2))</f>
        <v>　</v>
      </c>
      <c r="U57" s="11" t="s">
        <v>24</v>
      </c>
      <c r="V57" s="12" t="s">
        <v>10</v>
      </c>
      <c r="W57" s="12"/>
      <c r="X57" s="12"/>
    </row>
    <row r="58" spans="1:24" ht="15" customHeight="1">
      <c r="A58" s="19"/>
      <c r="B58" s="22"/>
      <c r="C58" s="25"/>
      <c r="D58" s="36" t="s">
        <v>13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12"/>
      <c r="W58" s="13"/>
      <c r="X58" s="13"/>
    </row>
    <row r="59" spans="1:24" ht="30" customHeight="1">
      <c r="A59" s="17">
        <v>19</v>
      </c>
      <c r="B59" s="20" t="s">
        <v>50</v>
      </c>
      <c r="C59" s="23" t="s">
        <v>120</v>
      </c>
      <c r="D59" s="33" t="s">
        <v>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5" t="s">
        <v>9</v>
      </c>
      <c r="W59" s="6"/>
      <c r="X59" s="6"/>
    </row>
    <row r="60" spans="1:24" ht="15" customHeight="1">
      <c r="A60" s="18"/>
      <c r="B60" s="21"/>
      <c r="C60" s="24"/>
      <c r="D60" s="7" t="s">
        <v>23</v>
      </c>
      <c r="E60" s="8">
        <v>1</v>
      </c>
      <c r="F60" s="9" t="str">
        <f>IF(E60=0,"　",VLOOKUP(E60,'外部出席者'!$A$2:$B$9,2))</f>
        <v>・県庁他課</v>
      </c>
      <c r="G60" s="10">
        <v>4</v>
      </c>
      <c r="H60" s="9" t="str">
        <f>IF(G60=0,"　",VLOOKUP(G60,'外部出席者'!$A$2:$B$9,2))</f>
        <v>・公団</v>
      </c>
      <c r="I60" s="10">
        <v>7</v>
      </c>
      <c r="J60" s="9" t="str">
        <f>IF(I60=0,"　",VLOOKUP(I60,'外部出席者'!$A$2:$B$9,2))</f>
        <v>・個人属性</v>
      </c>
      <c r="K60" s="10"/>
      <c r="L60" s="9" t="str">
        <f>IF(K60=0,"　",VLOOKUP(K60,'外部出席者'!$A$2:$B$9,2))</f>
        <v>　</v>
      </c>
      <c r="M60" s="10"/>
      <c r="N60" s="9" t="str">
        <f>IF(M60=0,"　",VLOOKUP(M60,'外部出席者'!$A$2:$B$9,2))</f>
        <v>　</v>
      </c>
      <c r="O60" s="10"/>
      <c r="P60" s="9" t="str">
        <f>IF(O60=0,"　",VLOOKUP(O60,'外部出席者'!$A$2:$B$9,2))</f>
        <v>　</v>
      </c>
      <c r="Q60" s="10"/>
      <c r="R60" s="9" t="str">
        <f>IF(Q60=0,"　",VLOOKUP(Q60,'外部出席者'!$A$2:$B$9,2))</f>
        <v>　</v>
      </c>
      <c r="S60" s="10"/>
      <c r="T60" s="9" t="str">
        <f>IF(S60=0,"　",VLOOKUP(S60,'外部出席者'!$A$2:$B$9,2))</f>
        <v>　</v>
      </c>
      <c r="U60" s="11" t="s">
        <v>24</v>
      </c>
      <c r="V60" s="12" t="s">
        <v>10</v>
      </c>
      <c r="W60" s="12"/>
      <c r="X60" s="12"/>
    </row>
    <row r="61" spans="1:24" ht="15" customHeight="1">
      <c r="A61" s="19"/>
      <c r="B61" s="22"/>
      <c r="C61" s="25"/>
      <c r="D61" s="36" t="s">
        <v>13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12" t="s">
        <v>14</v>
      </c>
      <c r="W61" s="13"/>
      <c r="X61" s="13"/>
    </row>
    <row r="62" spans="1:24" ht="30" customHeight="1">
      <c r="A62" s="17">
        <v>20</v>
      </c>
      <c r="B62" s="20" t="s">
        <v>51</v>
      </c>
      <c r="C62" s="23" t="s">
        <v>120</v>
      </c>
      <c r="D62" s="33" t="s">
        <v>12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5" t="s">
        <v>9</v>
      </c>
      <c r="W62" s="6"/>
      <c r="X62" s="6"/>
    </row>
    <row r="63" spans="1:24" ht="15" customHeight="1">
      <c r="A63" s="18"/>
      <c r="B63" s="21"/>
      <c r="C63" s="24"/>
      <c r="D63" s="7" t="s">
        <v>23</v>
      </c>
      <c r="E63" s="8">
        <v>1</v>
      </c>
      <c r="F63" s="9" t="str">
        <f>IF(E63=0,"　",VLOOKUP(E63,'外部出席者'!$A$2:$B$9,2))</f>
        <v>・県庁他課</v>
      </c>
      <c r="G63" s="10">
        <v>3</v>
      </c>
      <c r="H63" s="9" t="str">
        <f>IF(G63=0,"　",VLOOKUP(G63,'外部出席者'!$A$2:$B$9,2))</f>
        <v>・市町村</v>
      </c>
      <c r="I63" s="10">
        <v>4</v>
      </c>
      <c r="J63" s="9" t="str">
        <f>IF(I63=0,"　",VLOOKUP(I63,'外部出席者'!$A$2:$B$9,2))</f>
        <v>・公団</v>
      </c>
      <c r="K63" s="10"/>
      <c r="L63" s="9" t="str">
        <f>IF(K63=0,"　",VLOOKUP(K63,'外部出席者'!$A$2:$B$9,2))</f>
        <v>　</v>
      </c>
      <c r="M63" s="10"/>
      <c r="N63" s="9" t="str">
        <f>IF(M63=0,"　",VLOOKUP(M63,'外部出席者'!$A$2:$B$9,2))</f>
        <v>　</v>
      </c>
      <c r="O63" s="10"/>
      <c r="P63" s="9" t="str">
        <f>IF(O63=0,"　",VLOOKUP(O63,'外部出席者'!$A$2:$B$9,2))</f>
        <v>　</v>
      </c>
      <c r="Q63" s="10"/>
      <c r="R63" s="9" t="str">
        <f>IF(Q63=0,"　",VLOOKUP(Q63,'外部出席者'!$A$2:$B$9,2))</f>
        <v>　</v>
      </c>
      <c r="S63" s="10"/>
      <c r="T63" s="9" t="str">
        <f>IF(S63=0,"　",VLOOKUP(S63,'外部出席者'!$A$2:$B$9,2))</f>
        <v>　</v>
      </c>
      <c r="U63" s="11" t="s">
        <v>24</v>
      </c>
      <c r="V63" s="12" t="s">
        <v>10</v>
      </c>
      <c r="W63" s="12"/>
      <c r="X63" s="12"/>
    </row>
    <row r="64" spans="1:24" ht="15" customHeight="1">
      <c r="A64" s="19"/>
      <c r="B64" s="22"/>
      <c r="C64" s="25"/>
      <c r="D64" s="36" t="s">
        <v>13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12" t="s">
        <v>14</v>
      </c>
      <c r="W64" s="13"/>
      <c r="X64" s="13"/>
    </row>
    <row r="65" spans="1:24" ht="30" customHeight="1">
      <c r="A65" s="17">
        <v>21</v>
      </c>
      <c r="B65" s="20" t="s">
        <v>52</v>
      </c>
      <c r="C65" s="23" t="s">
        <v>120</v>
      </c>
      <c r="D65" s="33" t="s">
        <v>8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5" t="s">
        <v>9</v>
      </c>
      <c r="W65" s="6"/>
      <c r="X65" s="6"/>
    </row>
    <row r="66" spans="1:24" ht="15" customHeight="1">
      <c r="A66" s="18"/>
      <c r="B66" s="21"/>
      <c r="C66" s="24"/>
      <c r="D66" s="7" t="s">
        <v>23</v>
      </c>
      <c r="E66" s="8">
        <v>1</v>
      </c>
      <c r="F66" s="9" t="str">
        <f>IF(E66=0,"　",VLOOKUP(E66,'外部出席者'!$A$2:$B$9,2))</f>
        <v>・県庁他課</v>
      </c>
      <c r="G66" s="10">
        <v>7</v>
      </c>
      <c r="H66" s="9" t="str">
        <f>IF(G66=0,"　",VLOOKUP(G66,'外部出席者'!$A$2:$B$9,2))</f>
        <v>・個人属性</v>
      </c>
      <c r="I66" s="10"/>
      <c r="J66" s="9" t="s">
        <v>123</v>
      </c>
      <c r="K66" s="10"/>
      <c r="L66" s="9" t="str">
        <f>IF(K66=0,"　",VLOOKUP(K66,'外部出席者'!$A$2:$B$9,2))</f>
        <v>　</v>
      </c>
      <c r="M66" s="10"/>
      <c r="N66" s="9" t="str">
        <f>IF(M66=0,"　",VLOOKUP(M66,'外部出席者'!$A$2:$B$9,2))</f>
        <v>　</v>
      </c>
      <c r="O66" s="10"/>
      <c r="P66" s="9" t="str">
        <f>IF(O66=0,"　",VLOOKUP(O66,'外部出席者'!$A$2:$B$9,2))</f>
        <v>　</v>
      </c>
      <c r="Q66" s="10"/>
      <c r="R66" s="9" t="str">
        <f>IF(Q66=0,"　",VLOOKUP(Q66,'外部出席者'!$A$2:$B$9,2))</f>
        <v>　</v>
      </c>
      <c r="S66" s="10"/>
      <c r="T66" s="9" t="str">
        <f>IF(S66=0,"　",VLOOKUP(S66,'外部出席者'!$A$2:$B$9,2))</f>
        <v>　</v>
      </c>
      <c r="U66" s="11" t="s">
        <v>24</v>
      </c>
      <c r="V66" s="12" t="s">
        <v>10</v>
      </c>
      <c r="W66" s="12" t="s">
        <v>125</v>
      </c>
      <c r="X66" s="12" t="s">
        <v>124</v>
      </c>
    </row>
    <row r="67" spans="1:24" ht="15" customHeight="1">
      <c r="A67" s="19"/>
      <c r="B67" s="22"/>
      <c r="C67" s="25"/>
      <c r="D67" s="36" t="s">
        <v>13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12" t="s">
        <v>14</v>
      </c>
      <c r="W67" s="13"/>
      <c r="X67" s="13"/>
    </row>
    <row r="68" spans="1:24" ht="30" customHeight="1">
      <c r="A68" s="17">
        <v>22</v>
      </c>
      <c r="B68" s="20" t="s">
        <v>53</v>
      </c>
      <c r="C68" s="23" t="s">
        <v>120</v>
      </c>
      <c r="D68" s="33" t="s">
        <v>8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5" t="s">
        <v>9</v>
      </c>
      <c r="W68" s="6" t="s">
        <v>127</v>
      </c>
      <c r="X68" s="6" t="s">
        <v>9</v>
      </c>
    </row>
    <row r="69" spans="1:24" ht="15" customHeight="1">
      <c r="A69" s="18"/>
      <c r="B69" s="21"/>
      <c r="C69" s="24"/>
      <c r="D69" s="7" t="s">
        <v>23</v>
      </c>
      <c r="E69" s="8">
        <v>1</v>
      </c>
      <c r="F69" s="9" t="str">
        <f>IF(E69=0,"　",VLOOKUP(E69,'外部出席者'!$A$2:$B$9,2))</f>
        <v>・県庁他課</v>
      </c>
      <c r="G69" s="10">
        <v>7</v>
      </c>
      <c r="H69" s="9" t="str">
        <f>IF(G69=0,"　",VLOOKUP(G69,'外部出席者'!$A$2:$B$9,2))</f>
        <v>・個人属性</v>
      </c>
      <c r="I69" s="10"/>
      <c r="J69" s="9" t="s">
        <v>123</v>
      </c>
      <c r="K69" s="10"/>
      <c r="L69" s="9" t="str">
        <f>IF(K69=0,"　",VLOOKUP(K69,'外部出席者'!$A$2:$B$9,2))</f>
        <v>　</v>
      </c>
      <c r="M69" s="10"/>
      <c r="N69" s="9" t="str">
        <f>IF(M69=0,"　",VLOOKUP(M69,'外部出席者'!$A$2:$B$9,2))</f>
        <v>　</v>
      </c>
      <c r="O69" s="10"/>
      <c r="P69" s="9" t="str">
        <f>IF(O69=0,"　",VLOOKUP(O69,'外部出席者'!$A$2:$B$9,2))</f>
        <v>　</v>
      </c>
      <c r="Q69" s="10"/>
      <c r="R69" s="9" t="str">
        <f>IF(Q69=0,"　",VLOOKUP(Q69,'外部出席者'!$A$2:$B$9,2))</f>
        <v>　</v>
      </c>
      <c r="S69" s="10"/>
      <c r="T69" s="9" t="str">
        <f>IF(S69=0,"　",VLOOKUP(S69,'外部出席者'!$A$2:$B$9,2))</f>
        <v>　</v>
      </c>
      <c r="U69" s="11" t="s">
        <v>24</v>
      </c>
      <c r="V69" s="12" t="s">
        <v>10</v>
      </c>
      <c r="W69" s="12" t="s">
        <v>125</v>
      </c>
      <c r="X69" s="12" t="s">
        <v>124</v>
      </c>
    </row>
    <row r="70" spans="1:24" ht="15" customHeight="1">
      <c r="A70" s="19"/>
      <c r="B70" s="22"/>
      <c r="C70" s="25"/>
      <c r="D70" s="36" t="s">
        <v>13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8"/>
      <c r="V70" s="12" t="s">
        <v>14</v>
      </c>
      <c r="W70" s="13"/>
      <c r="X70" s="13"/>
    </row>
    <row r="71" spans="1:24" ht="30" customHeight="1">
      <c r="A71" s="17">
        <v>23</v>
      </c>
      <c r="B71" s="20" t="s">
        <v>54</v>
      </c>
      <c r="C71" s="23" t="s">
        <v>120</v>
      </c>
      <c r="D71" s="33" t="s">
        <v>12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5" t="s">
        <v>9</v>
      </c>
      <c r="W71" s="6"/>
      <c r="X71" s="6"/>
    </row>
    <row r="72" spans="1:24" ht="15" customHeight="1">
      <c r="A72" s="18"/>
      <c r="B72" s="21"/>
      <c r="C72" s="24"/>
      <c r="D72" s="7" t="s">
        <v>23</v>
      </c>
      <c r="E72" s="8">
        <v>1</v>
      </c>
      <c r="F72" s="9" t="str">
        <f>IF(E72=0,"　",VLOOKUP(E72,'外部出席者'!$A$2:$B$9,2))</f>
        <v>・県庁他課</v>
      </c>
      <c r="G72" s="10">
        <v>3</v>
      </c>
      <c r="H72" s="9" t="str">
        <f>IF(G72=0,"　",VLOOKUP(G72,'外部出席者'!$A$2:$B$9,2))</f>
        <v>・市町村</v>
      </c>
      <c r="I72" s="10">
        <v>4</v>
      </c>
      <c r="J72" s="9" t="str">
        <f>IF(I72=0,"　",VLOOKUP(I72,'外部出席者'!$A$2:$B$9,2))</f>
        <v>・公団</v>
      </c>
      <c r="K72" s="10"/>
      <c r="L72" s="9" t="str">
        <f>IF(K72=0,"　",VLOOKUP(K72,'外部出席者'!$A$2:$B$9,2))</f>
        <v>　</v>
      </c>
      <c r="M72" s="10"/>
      <c r="N72" s="9" t="str">
        <f>IF(M72=0,"　",VLOOKUP(M72,'外部出席者'!$A$2:$B$9,2))</f>
        <v>　</v>
      </c>
      <c r="O72" s="10"/>
      <c r="P72" s="9" t="str">
        <f>IF(O72=0,"　",VLOOKUP(O72,'外部出席者'!$A$2:$B$9,2))</f>
        <v>　</v>
      </c>
      <c r="Q72" s="10"/>
      <c r="R72" s="9" t="str">
        <f>IF(Q72=0,"　",VLOOKUP(Q72,'外部出席者'!$A$2:$B$9,2))</f>
        <v>　</v>
      </c>
      <c r="S72" s="10"/>
      <c r="T72" s="9" t="str">
        <f>IF(S72=0,"　",VLOOKUP(S72,'外部出席者'!$A$2:$B$9,2))</f>
        <v>　</v>
      </c>
      <c r="U72" s="11" t="s">
        <v>24</v>
      </c>
      <c r="V72" s="12" t="s">
        <v>10</v>
      </c>
      <c r="W72" s="12"/>
      <c r="X72" s="12"/>
    </row>
    <row r="73" spans="1:24" ht="15" customHeight="1">
      <c r="A73" s="19"/>
      <c r="B73" s="22"/>
      <c r="C73" s="25"/>
      <c r="D73" s="36" t="s">
        <v>13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8"/>
      <c r="V73" s="12" t="s">
        <v>14</v>
      </c>
      <c r="W73" s="13"/>
      <c r="X73" s="13"/>
    </row>
    <row r="74" spans="1:24" ht="30" customHeight="1">
      <c r="A74" s="17">
        <v>24</v>
      </c>
      <c r="B74" s="26" t="s">
        <v>55</v>
      </c>
      <c r="C74" s="23" t="s">
        <v>120</v>
      </c>
      <c r="D74" s="33" t="s">
        <v>8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5"/>
      <c r="V74" s="5" t="s">
        <v>9</v>
      </c>
      <c r="W74" s="6" t="s">
        <v>127</v>
      </c>
      <c r="X74" s="6" t="s">
        <v>9</v>
      </c>
    </row>
    <row r="75" spans="1:24" ht="15" customHeight="1">
      <c r="A75" s="18"/>
      <c r="B75" s="27"/>
      <c r="C75" s="24"/>
      <c r="D75" s="7" t="s">
        <v>23</v>
      </c>
      <c r="E75" s="8">
        <v>1</v>
      </c>
      <c r="F75" s="9" t="str">
        <f>IF(E75=0,"　",VLOOKUP(E75,'外部出席者'!$A$2:$B$9,2))</f>
        <v>・県庁他課</v>
      </c>
      <c r="G75" s="10">
        <v>3</v>
      </c>
      <c r="H75" s="9" t="str">
        <f>IF(G75=0,"　",VLOOKUP(G75,'外部出席者'!$A$2:$B$9,2))</f>
        <v>・市町村</v>
      </c>
      <c r="I75" s="10">
        <v>4</v>
      </c>
      <c r="J75" s="9" t="str">
        <f>IF(I75=0,"　",VLOOKUP(I75,'外部出席者'!$A$2:$B$9,2))</f>
        <v>・公団</v>
      </c>
      <c r="K75" s="10"/>
      <c r="L75" s="9" t="str">
        <f>IF(K75=0,"　",VLOOKUP(K75,'外部出席者'!$A$2:$B$9,2))</f>
        <v>　</v>
      </c>
      <c r="M75" s="10"/>
      <c r="N75" s="9" t="str">
        <f>IF(M75=0,"　",VLOOKUP(M75,'外部出席者'!$A$2:$B$9,2))</f>
        <v>　</v>
      </c>
      <c r="O75" s="10"/>
      <c r="P75" s="9" t="str">
        <f>IF(O75=0,"　",VLOOKUP(O75,'外部出席者'!$A$2:$B$9,2))</f>
        <v>　</v>
      </c>
      <c r="Q75" s="10"/>
      <c r="R75" s="9" t="str">
        <f>IF(Q75=0,"　",VLOOKUP(Q75,'外部出席者'!$A$2:$B$9,2))</f>
        <v>　</v>
      </c>
      <c r="S75" s="10"/>
      <c r="T75" s="9" t="str">
        <f>IF(S75=0,"　",VLOOKUP(S75,'外部出席者'!$A$2:$B$9,2))</f>
        <v>　</v>
      </c>
      <c r="U75" s="11" t="s">
        <v>24</v>
      </c>
      <c r="V75" s="12" t="s">
        <v>10</v>
      </c>
      <c r="W75" s="12"/>
      <c r="X75" s="12"/>
    </row>
    <row r="76" spans="1:24" ht="15" customHeight="1">
      <c r="A76" s="19"/>
      <c r="B76" s="28"/>
      <c r="C76" s="25"/>
      <c r="D76" s="36" t="s">
        <v>13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8"/>
      <c r="V76" s="12" t="s">
        <v>14</v>
      </c>
      <c r="W76" s="13"/>
      <c r="X76" s="13"/>
    </row>
    <row r="77" spans="1:24" ht="30" customHeight="1">
      <c r="A77" s="17">
        <v>25</v>
      </c>
      <c r="B77" s="20" t="s">
        <v>56</v>
      </c>
      <c r="C77" s="23" t="s">
        <v>120</v>
      </c>
      <c r="D77" s="33" t="s">
        <v>8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V77" s="5" t="s">
        <v>9</v>
      </c>
      <c r="W77" s="6" t="s">
        <v>127</v>
      </c>
      <c r="X77" s="6" t="s">
        <v>9</v>
      </c>
    </row>
    <row r="78" spans="1:24" ht="15" customHeight="1">
      <c r="A78" s="18"/>
      <c r="B78" s="21"/>
      <c r="C78" s="24"/>
      <c r="D78" s="7" t="s">
        <v>23</v>
      </c>
      <c r="E78" s="8">
        <v>1</v>
      </c>
      <c r="F78" s="9" t="str">
        <f>IF(E78=0,"　",VLOOKUP(E78,'外部出席者'!$A$2:$B$9,2))</f>
        <v>・県庁他課</v>
      </c>
      <c r="G78" s="10">
        <v>3</v>
      </c>
      <c r="H78" s="9" t="str">
        <f>IF(G78=0,"　",VLOOKUP(G78,'外部出席者'!$A$2:$B$9,2))</f>
        <v>・市町村</v>
      </c>
      <c r="I78" s="10"/>
      <c r="J78" s="9" t="str">
        <f>IF(I78=0,"　",VLOOKUP(I78,'外部出席者'!$A$2:$B$9,2))</f>
        <v>　</v>
      </c>
      <c r="K78" s="10"/>
      <c r="L78" s="9" t="str">
        <f>IF(K78=0,"　",VLOOKUP(K78,'外部出席者'!$A$2:$B$9,2))</f>
        <v>　</v>
      </c>
      <c r="M78" s="10"/>
      <c r="N78" s="9" t="str">
        <f>IF(M78=0,"　",VLOOKUP(M78,'外部出席者'!$A$2:$B$9,2))</f>
        <v>　</v>
      </c>
      <c r="O78" s="10"/>
      <c r="P78" s="9" t="str">
        <f>IF(O78=0,"　",VLOOKUP(O78,'外部出席者'!$A$2:$B$9,2))</f>
        <v>　</v>
      </c>
      <c r="Q78" s="10"/>
      <c r="R78" s="9" t="str">
        <f>IF(Q78=0,"　",VLOOKUP(Q78,'外部出席者'!$A$2:$B$9,2))</f>
        <v>　</v>
      </c>
      <c r="S78" s="10"/>
      <c r="T78" s="9" t="str">
        <f>IF(S78=0,"　",VLOOKUP(S78,'外部出席者'!$A$2:$B$9,2))</f>
        <v>　</v>
      </c>
      <c r="U78" s="11" t="s">
        <v>24</v>
      </c>
      <c r="V78" s="12" t="s">
        <v>10</v>
      </c>
      <c r="W78" s="12"/>
      <c r="X78" s="12"/>
    </row>
    <row r="79" spans="1:24" ht="15" customHeight="1">
      <c r="A79" s="19"/>
      <c r="B79" s="22"/>
      <c r="C79" s="25"/>
      <c r="D79" s="36" t="s">
        <v>13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8"/>
      <c r="V79" s="12" t="s">
        <v>14</v>
      </c>
      <c r="W79" s="13"/>
      <c r="X79" s="13"/>
    </row>
    <row r="80" spans="1:24" ht="30" customHeight="1">
      <c r="A80" s="17">
        <v>26</v>
      </c>
      <c r="B80" s="20" t="s">
        <v>57</v>
      </c>
      <c r="C80" s="23" t="s">
        <v>120</v>
      </c>
      <c r="D80" s="33" t="s">
        <v>12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5"/>
      <c r="V80" s="5" t="s">
        <v>9</v>
      </c>
      <c r="W80" s="6"/>
      <c r="X80" s="6"/>
    </row>
    <row r="81" spans="1:24" ht="15" customHeight="1">
      <c r="A81" s="18"/>
      <c r="B81" s="21"/>
      <c r="C81" s="24"/>
      <c r="D81" s="7" t="s">
        <v>23</v>
      </c>
      <c r="E81" s="8">
        <v>1</v>
      </c>
      <c r="F81" s="9" t="str">
        <f>IF(E81=0,"　",VLOOKUP(E81,'外部出席者'!$A$2:$B$9,2))</f>
        <v>・県庁他課</v>
      </c>
      <c r="G81" s="10">
        <v>7</v>
      </c>
      <c r="H81" s="9" t="str">
        <f>IF(G81=0,"　",VLOOKUP(G81,'外部出席者'!$A$2:$B$9,2))</f>
        <v>・個人属性</v>
      </c>
      <c r="I81" s="10"/>
      <c r="J81" s="9" t="s">
        <v>123</v>
      </c>
      <c r="K81" s="10"/>
      <c r="L81" s="9" t="str">
        <f>IF(K81=0,"　",VLOOKUP(K81,'外部出席者'!$A$2:$B$9,2))</f>
        <v>　</v>
      </c>
      <c r="M81" s="10"/>
      <c r="N81" s="9" t="str">
        <f>IF(M81=0,"　",VLOOKUP(M81,'外部出席者'!$A$2:$B$9,2))</f>
        <v>　</v>
      </c>
      <c r="O81" s="10"/>
      <c r="P81" s="9" t="str">
        <f>IF(O81=0,"　",VLOOKUP(O81,'外部出席者'!$A$2:$B$9,2))</f>
        <v>　</v>
      </c>
      <c r="Q81" s="10"/>
      <c r="R81" s="9" t="str">
        <f>IF(Q81=0,"　",VLOOKUP(Q81,'外部出席者'!$A$2:$B$9,2))</f>
        <v>　</v>
      </c>
      <c r="S81" s="10"/>
      <c r="T81" s="9" t="str">
        <f>IF(S81=0,"　",VLOOKUP(S81,'外部出席者'!$A$2:$B$9,2))</f>
        <v>　</v>
      </c>
      <c r="U81" s="11" t="s">
        <v>24</v>
      </c>
      <c r="V81" s="12" t="s">
        <v>10</v>
      </c>
      <c r="W81" s="12" t="s">
        <v>125</v>
      </c>
      <c r="X81" s="12" t="s">
        <v>124</v>
      </c>
    </row>
    <row r="82" spans="1:24" ht="15" customHeight="1">
      <c r="A82" s="19"/>
      <c r="B82" s="22"/>
      <c r="C82" s="25"/>
      <c r="D82" s="36" t="s">
        <v>13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8"/>
      <c r="V82" s="12" t="s">
        <v>14</v>
      </c>
      <c r="W82" s="13"/>
      <c r="X82" s="13"/>
    </row>
    <row r="83" spans="1:24" ht="30" customHeight="1">
      <c r="A83" s="17">
        <v>27</v>
      </c>
      <c r="B83" s="20" t="s">
        <v>58</v>
      </c>
      <c r="C83" s="23" t="s">
        <v>120</v>
      </c>
      <c r="D83" s="33" t="s">
        <v>12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5"/>
      <c r="V83" s="5" t="s">
        <v>9</v>
      </c>
      <c r="W83" s="6"/>
      <c r="X83" s="6"/>
    </row>
    <row r="84" spans="1:24" ht="15" customHeight="1">
      <c r="A84" s="18"/>
      <c r="B84" s="21"/>
      <c r="C84" s="24"/>
      <c r="D84" s="7" t="s">
        <v>23</v>
      </c>
      <c r="E84" s="8">
        <v>3</v>
      </c>
      <c r="F84" s="9" t="str">
        <f>IF(E84=0,"　",VLOOKUP(E84,'外部出席者'!$A$2:$B$9,2))</f>
        <v>・市町村</v>
      </c>
      <c r="G84" s="10">
        <v>7</v>
      </c>
      <c r="H84" s="9" t="str">
        <f>IF(G84=0,"　",VLOOKUP(G84,'外部出席者'!$A$2:$B$9,2))</f>
        <v>・個人属性</v>
      </c>
      <c r="I84" s="10"/>
      <c r="J84" s="9" t="str">
        <f>IF(I84=0,"　",VLOOKUP(I84,'外部出席者'!$A$2:$B$9,2))</f>
        <v>　</v>
      </c>
      <c r="K84" s="10"/>
      <c r="L84" s="9" t="str">
        <f>IF(K84=0,"　",VLOOKUP(K84,'外部出席者'!$A$2:$B$9,2))</f>
        <v>　</v>
      </c>
      <c r="M84" s="10"/>
      <c r="N84" s="9" t="str">
        <f>IF(M84=0,"　",VLOOKUP(M84,'外部出席者'!$A$2:$B$9,2))</f>
        <v>　</v>
      </c>
      <c r="O84" s="10"/>
      <c r="P84" s="9" t="str">
        <f>IF(O84=0,"　",VLOOKUP(O84,'外部出席者'!$A$2:$B$9,2))</f>
        <v>　</v>
      </c>
      <c r="Q84" s="10"/>
      <c r="R84" s="9" t="str">
        <f>IF(Q84=0,"　",VLOOKUP(Q84,'外部出席者'!$A$2:$B$9,2))</f>
        <v>　</v>
      </c>
      <c r="S84" s="10"/>
      <c r="T84" s="9" t="str">
        <f>IF(S84=0,"　",VLOOKUP(S84,'外部出席者'!$A$2:$B$9,2))</f>
        <v>　</v>
      </c>
      <c r="U84" s="11" t="s">
        <v>24</v>
      </c>
      <c r="V84" s="12" t="s">
        <v>10</v>
      </c>
      <c r="W84" s="12"/>
      <c r="X84" s="12"/>
    </row>
    <row r="85" spans="1:24" ht="15" customHeight="1">
      <c r="A85" s="19"/>
      <c r="B85" s="22"/>
      <c r="C85" s="25"/>
      <c r="D85" s="36" t="s">
        <v>13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8"/>
      <c r="V85" s="12" t="s">
        <v>14</v>
      </c>
      <c r="W85" s="13"/>
      <c r="X85" s="13"/>
    </row>
    <row r="86" spans="1:24" ht="30" customHeight="1">
      <c r="A86" s="17">
        <v>28</v>
      </c>
      <c r="B86" s="20" t="s">
        <v>59</v>
      </c>
      <c r="C86" s="23" t="s">
        <v>120</v>
      </c>
      <c r="D86" s="33" t="s">
        <v>12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5"/>
      <c r="V86" s="5" t="s">
        <v>9</v>
      </c>
      <c r="W86" s="6"/>
      <c r="X86" s="6"/>
    </row>
    <row r="87" spans="1:24" ht="15" customHeight="1">
      <c r="A87" s="18"/>
      <c r="B87" s="21"/>
      <c r="C87" s="24"/>
      <c r="D87" s="7" t="s">
        <v>23</v>
      </c>
      <c r="E87" s="8">
        <v>1</v>
      </c>
      <c r="F87" s="9" t="str">
        <f>IF(E87=0,"　",VLOOKUP(E87,'外部出席者'!$A$2:$B$9,2))</f>
        <v>・県庁他課</v>
      </c>
      <c r="G87" s="10">
        <v>3</v>
      </c>
      <c r="H87" s="9" t="str">
        <f>IF(G87=0,"　",VLOOKUP(G87,'外部出席者'!$A$2:$B$9,2))</f>
        <v>・市町村</v>
      </c>
      <c r="I87" s="10">
        <v>7</v>
      </c>
      <c r="J87" s="9" t="str">
        <f>IF(I87=0,"　",VLOOKUP(I87,'外部出席者'!$A$2:$B$9,2))</f>
        <v>・個人属性</v>
      </c>
      <c r="K87" s="10"/>
      <c r="L87" s="9" t="str">
        <f>IF(K87=0,"　",VLOOKUP(K87,'外部出席者'!$A$2:$B$9,2))</f>
        <v>　</v>
      </c>
      <c r="M87" s="10"/>
      <c r="N87" s="9" t="str">
        <f>IF(M87=0,"　",VLOOKUP(M87,'外部出席者'!$A$2:$B$9,2))</f>
        <v>　</v>
      </c>
      <c r="O87" s="10"/>
      <c r="P87" s="9" t="str">
        <f>IF(O87=0,"　",VLOOKUP(O87,'外部出席者'!$A$2:$B$9,2))</f>
        <v>　</v>
      </c>
      <c r="Q87" s="10"/>
      <c r="R87" s="9" t="str">
        <f>IF(Q87=0,"　",VLOOKUP(Q87,'外部出席者'!$A$2:$B$9,2))</f>
        <v>　</v>
      </c>
      <c r="S87" s="10"/>
      <c r="T87" s="9" t="str">
        <f>IF(S87=0,"　",VLOOKUP(S87,'外部出席者'!$A$2:$B$9,2))</f>
        <v>　</v>
      </c>
      <c r="U87" s="11" t="s">
        <v>24</v>
      </c>
      <c r="V87" s="12" t="s">
        <v>10</v>
      </c>
      <c r="W87" s="12"/>
      <c r="X87" s="12"/>
    </row>
    <row r="88" spans="1:24" ht="15" customHeight="1">
      <c r="A88" s="19"/>
      <c r="B88" s="22"/>
      <c r="C88" s="25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8"/>
      <c r="V88" s="12"/>
      <c r="W88" s="13"/>
      <c r="X88" s="13"/>
    </row>
    <row r="89" spans="1:24" ht="30" customHeight="1">
      <c r="A89" s="17">
        <v>29</v>
      </c>
      <c r="B89" s="20" t="s">
        <v>60</v>
      </c>
      <c r="C89" s="23" t="s">
        <v>120</v>
      </c>
      <c r="D89" s="33" t="s">
        <v>12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5"/>
      <c r="V89" s="5" t="s">
        <v>9</v>
      </c>
      <c r="W89" s="6"/>
      <c r="X89" s="6"/>
    </row>
    <row r="90" spans="1:24" ht="15" customHeight="1">
      <c r="A90" s="18"/>
      <c r="B90" s="21"/>
      <c r="C90" s="24"/>
      <c r="D90" s="7" t="s">
        <v>23</v>
      </c>
      <c r="E90" s="8">
        <v>1</v>
      </c>
      <c r="F90" s="9" t="str">
        <f>IF(E90=0,"　",VLOOKUP(E90,'外部出席者'!$A$2:$B$9,2))</f>
        <v>・県庁他課</v>
      </c>
      <c r="G90" s="10">
        <v>7</v>
      </c>
      <c r="H90" s="9" t="str">
        <f>IF(G90=0,"　",VLOOKUP(G90,'外部出席者'!$A$2:$B$9,2))</f>
        <v>・個人属性</v>
      </c>
      <c r="I90" s="10"/>
      <c r="J90" s="9" t="s">
        <v>123</v>
      </c>
      <c r="K90" s="10"/>
      <c r="L90" s="9" t="str">
        <f>IF(K90=0,"　",VLOOKUP(K90,'外部出席者'!$A$2:$B$9,2))</f>
        <v>　</v>
      </c>
      <c r="M90" s="10"/>
      <c r="N90" s="9" t="str">
        <f>IF(M90=0,"　",VLOOKUP(M90,'外部出席者'!$A$2:$B$9,2))</f>
        <v>　</v>
      </c>
      <c r="O90" s="10"/>
      <c r="P90" s="9" t="str">
        <f>IF(O90=0,"　",VLOOKUP(O90,'外部出席者'!$A$2:$B$9,2))</f>
        <v>　</v>
      </c>
      <c r="Q90" s="10"/>
      <c r="R90" s="9" t="str">
        <f>IF(Q90=0,"　",VLOOKUP(Q90,'外部出席者'!$A$2:$B$9,2))</f>
        <v>　</v>
      </c>
      <c r="S90" s="10"/>
      <c r="T90" s="9" t="str">
        <f>IF(S90=0,"　",VLOOKUP(S90,'外部出席者'!$A$2:$B$9,2))</f>
        <v>　</v>
      </c>
      <c r="U90" s="11" t="s">
        <v>24</v>
      </c>
      <c r="V90" s="12" t="s">
        <v>10</v>
      </c>
      <c r="W90" s="12" t="s">
        <v>125</v>
      </c>
      <c r="X90" s="12" t="s">
        <v>124</v>
      </c>
    </row>
    <row r="91" spans="1:24" ht="15" customHeight="1">
      <c r="A91" s="19"/>
      <c r="B91" s="22"/>
      <c r="C91" s="25"/>
      <c r="D91" s="36" t="s">
        <v>13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8"/>
      <c r="V91" s="12" t="s">
        <v>14</v>
      </c>
      <c r="W91" s="13"/>
      <c r="X91" s="13"/>
    </row>
    <row r="92" spans="1:24" ht="30" customHeight="1">
      <c r="A92" s="17">
        <v>30</v>
      </c>
      <c r="B92" s="20" t="s">
        <v>61</v>
      </c>
      <c r="C92" s="23" t="s">
        <v>120</v>
      </c>
      <c r="D92" s="33" t="s">
        <v>12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5"/>
      <c r="V92" s="5" t="s">
        <v>9</v>
      </c>
      <c r="W92" s="6"/>
      <c r="X92" s="6"/>
    </row>
    <row r="93" spans="1:24" ht="15" customHeight="1">
      <c r="A93" s="18"/>
      <c r="B93" s="21"/>
      <c r="C93" s="24"/>
      <c r="D93" s="7" t="s">
        <v>23</v>
      </c>
      <c r="E93" s="8">
        <v>1</v>
      </c>
      <c r="F93" s="9" t="str">
        <f>IF(E93=0,"　",VLOOKUP(E93,'外部出席者'!$A$2:$B$9,2))</f>
        <v>・県庁他課</v>
      </c>
      <c r="G93" s="10">
        <v>4</v>
      </c>
      <c r="H93" s="9" t="str">
        <f>IF(G93=0,"　",VLOOKUP(G93,'外部出席者'!$A$2:$B$9,2))</f>
        <v>・公団</v>
      </c>
      <c r="I93" s="10"/>
      <c r="J93" s="9" t="str">
        <f>IF(I93=0,"　",VLOOKUP(I93,'外部出席者'!$A$2:$B$9,2))</f>
        <v>　</v>
      </c>
      <c r="K93" s="10"/>
      <c r="L93" s="9" t="str">
        <f>IF(K93=0,"　",VLOOKUP(K93,'外部出席者'!$A$2:$B$9,2))</f>
        <v>　</v>
      </c>
      <c r="M93" s="10"/>
      <c r="N93" s="9" t="str">
        <f>IF(M93=0,"　",VLOOKUP(M93,'外部出席者'!$A$2:$B$9,2))</f>
        <v>　</v>
      </c>
      <c r="O93" s="10"/>
      <c r="P93" s="9" t="str">
        <f>IF(O93=0,"　",VLOOKUP(O93,'外部出席者'!$A$2:$B$9,2))</f>
        <v>　</v>
      </c>
      <c r="Q93" s="10"/>
      <c r="R93" s="9" t="str">
        <f>IF(Q93=0,"　",VLOOKUP(Q93,'外部出席者'!$A$2:$B$9,2))</f>
        <v>　</v>
      </c>
      <c r="S93" s="10"/>
      <c r="T93" s="9" t="str">
        <f>IF(S93=0,"　",VLOOKUP(S93,'外部出席者'!$A$2:$B$9,2))</f>
        <v>　</v>
      </c>
      <c r="U93" s="11" t="s">
        <v>24</v>
      </c>
      <c r="V93" s="12" t="s">
        <v>10</v>
      </c>
      <c r="W93" s="12"/>
      <c r="X93" s="12"/>
    </row>
    <row r="94" spans="1:24" ht="15" customHeight="1">
      <c r="A94" s="19"/>
      <c r="B94" s="22"/>
      <c r="C94" s="25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8"/>
      <c r="V94" s="12"/>
      <c r="W94" s="13"/>
      <c r="X94" s="13"/>
    </row>
    <row r="95" spans="1:24" ht="30" customHeight="1">
      <c r="A95" s="17">
        <v>31</v>
      </c>
      <c r="B95" s="20" t="s">
        <v>62</v>
      </c>
      <c r="C95" s="23" t="s">
        <v>120</v>
      </c>
      <c r="D95" s="33" t="s">
        <v>8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5"/>
      <c r="V95" s="5" t="s">
        <v>9</v>
      </c>
      <c r="W95" s="6"/>
      <c r="X95" s="6"/>
    </row>
    <row r="96" spans="1:24" ht="15" customHeight="1">
      <c r="A96" s="18"/>
      <c r="B96" s="21"/>
      <c r="C96" s="24"/>
      <c r="D96" s="7" t="s">
        <v>23</v>
      </c>
      <c r="E96" s="8">
        <v>1</v>
      </c>
      <c r="F96" s="9" t="str">
        <f>IF(E96=0,"　",VLOOKUP(E96,'外部出席者'!$A$2:$B$9,2))</f>
        <v>・県庁他課</v>
      </c>
      <c r="G96" s="10">
        <v>7</v>
      </c>
      <c r="H96" s="9" t="str">
        <f>IF(G96=0,"　",VLOOKUP(G96,'外部出席者'!$A$2:$B$9,2))</f>
        <v>・個人属性</v>
      </c>
      <c r="I96" s="10"/>
      <c r="J96" s="9" t="s">
        <v>123</v>
      </c>
      <c r="K96" s="10"/>
      <c r="L96" s="9" t="str">
        <f>IF(K96=0,"　",VLOOKUP(K96,'外部出席者'!$A$2:$B$9,2))</f>
        <v>　</v>
      </c>
      <c r="M96" s="10"/>
      <c r="N96" s="9" t="str">
        <f>IF(M96=0,"　",VLOOKUP(M96,'外部出席者'!$A$2:$B$9,2))</f>
        <v>　</v>
      </c>
      <c r="O96" s="10"/>
      <c r="P96" s="9" t="str">
        <f>IF(O96=0,"　",VLOOKUP(O96,'外部出席者'!$A$2:$B$9,2))</f>
        <v>　</v>
      </c>
      <c r="Q96" s="10"/>
      <c r="R96" s="9" t="str">
        <f>IF(Q96=0,"　",VLOOKUP(Q96,'外部出席者'!$A$2:$B$9,2))</f>
        <v>　</v>
      </c>
      <c r="S96" s="10"/>
      <c r="T96" s="9" t="str">
        <f>IF(S96=0,"　",VLOOKUP(S96,'外部出席者'!$A$2:$B$9,2))</f>
        <v>　</v>
      </c>
      <c r="U96" s="11" t="s">
        <v>24</v>
      </c>
      <c r="V96" s="12" t="s">
        <v>10</v>
      </c>
      <c r="W96" s="12" t="s">
        <v>125</v>
      </c>
      <c r="X96" s="12" t="s">
        <v>124</v>
      </c>
    </row>
    <row r="97" spans="1:24" ht="15" customHeight="1">
      <c r="A97" s="19"/>
      <c r="B97" s="22"/>
      <c r="C97" s="25"/>
      <c r="D97" s="36" t="s">
        <v>13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8"/>
      <c r="V97" s="12" t="s">
        <v>14</v>
      </c>
      <c r="W97" s="13"/>
      <c r="X97" s="13"/>
    </row>
  </sheetData>
  <sheetProtection password="EE55" sheet="1" objects="1" scenarios="1"/>
  <mergeCells count="161">
    <mergeCell ref="D92:U92"/>
    <mergeCell ref="D94:U94"/>
    <mergeCell ref="D95:U95"/>
    <mergeCell ref="D97:U97"/>
    <mergeCell ref="D86:U86"/>
    <mergeCell ref="D88:U88"/>
    <mergeCell ref="D89:U89"/>
    <mergeCell ref="D91:U91"/>
    <mergeCell ref="D80:U80"/>
    <mergeCell ref="D82:U82"/>
    <mergeCell ref="D83:U83"/>
    <mergeCell ref="D85:U85"/>
    <mergeCell ref="D74:U74"/>
    <mergeCell ref="D76:U76"/>
    <mergeCell ref="D77:U77"/>
    <mergeCell ref="D79:U79"/>
    <mergeCell ref="D68:U68"/>
    <mergeCell ref="D70:U70"/>
    <mergeCell ref="D71:U71"/>
    <mergeCell ref="D73:U73"/>
    <mergeCell ref="D62:U62"/>
    <mergeCell ref="D64:U64"/>
    <mergeCell ref="D65:U65"/>
    <mergeCell ref="D67:U67"/>
    <mergeCell ref="D56:U56"/>
    <mergeCell ref="D58:U58"/>
    <mergeCell ref="D59:U59"/>
    <mergeCell ref="D61:U61"/>
    <mergeCell ref="D50:U50"/>
    <mergeCell ref="D52:U52"/>
    <mergeCell ref="D53:U53"/>
    <mergeCell ref="D55:U55"/>
    <mergeCell ref="D44:U44"/>
    <mergeCell ref="D46:U46"/>
    <mergeCell ref="D47:U47"/>
    <mergeCell ref="D49:U49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A86:A88"/>
    <mergeCell ref="B86:B88"/>
    <mergeCell ref="C86:C88"/>
    <mergeCell ref="A2:B2"/>
    <mergeCell ref="A95:A97"/>
    <mergeCell ref="B95:B97"/>
    <mergeCell ref="C95:C97"/>
    <mergeCell ref="A89:A91"/>
    <mergeCell ref="B89:B91"/>
    <mergeCell ref="C89:C91"/>
    <mergeCell ref="A92:A94"/>
    <mergeCell ref="B92:B94"/>
    <mergeCell ref="C92:C94"/>
  </mergeCells>
  <conditionalFormatting sqref="D68:U68 D95:U95 D11:U11 D8:U8 D20:U20 D23:U23 D14:U14 D26:U26 D32:U32 D29:U29 D35:U35 D38:U38 D17:U17 D47:U47 D41:U41 D50:U50 D44:U44 D56:U56 D53:U53 D59:U59 D65:U65 D62:U62 D74:U74 D77:U77 D71:U71 D80:U80 D83:U83 D89:U89 D86:U86 D92:U92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0"/>
  <sheetViews>
    <sheetView zoomScale="85" zoomScaleNormal="85" workbookViewId="0" topLeftCell="A1">
      <selection activeCell="X57" sqref="X5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6" t="s">
        <v>0</v>
      </c>
      <c r="B2" s="16"/>
      <c r="X2" s="2" t="s">
        <v>1</v>
      </c>
    </row>
    <row r="3" spans="1:24" ht="14.25">
      <c r="A3" s="29" t="s">
        <v>21</v>
      </c>
      <c r="B3" s="29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30" customHeight="1">
      <c r="A4" s="29"/>
      <c r="B4" s="29"/>
      <c r="C4" s="29"/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4" t="s">
        <v>5</v>
      </c>
      <c r="W4" s="3" t="s">
        <v>6</v>
      </c>
      <c r="X4" s="3" t="s">
        <v>7</v>
      </c>
    </row>
    <row r="5" spans="1:24" ht="30" customHeight="1">
      <c r="A5" s="17">
        <v>1</v>
      </c>
      <c r="B5" s="20" t="s">
        <v>63</v>
      </c>
      <c r="C5" s="23" t="s">
        <v>120</v>
      </c>
      <c r="D5" s="33" t="s">
        <v>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5" t="s">
        <v>9</v>
      </c>
      <c r="W5" s="6" t="s">
        <v>127</v>
      </c>
      <c r="X5" s="6" t="s">
        <v>9</v>
      </c>
    </row>
    <row r="6" spans="1:24" ht="15" customHeight="1">
      <c r="A6" s="18"/>
      <c r="B6" s="21"/>
      <c r="C6" s="24"/>
      <c r="D6" s="7" t="s">
        <v>25</v>
      </c>
      <c r="E6" s="8">
        <v>1</v>
      </c>
      <c r="F6" s="9" t="str">
        <f>IF(E6=0,"　",VLOOKUP(E6,'外部出席者'!$A$2:$B$9,2))</f>
        <v>・県庁他課</v>
      </c>
      <c r="G6" s="10">
        <v>4</v>
      </c>
      <c r="H6" s="9" t="str">
        <f>IF(G6=0,"　",VLOOKUP(G6,'外部出席者'!$A$2:$B$9,2))</f>
        <v>・公団</v>
      </c>
      <c r="I6" s="10"/>
      <c r="J6" s="9" t="str">
        <f>IF(I6=0,"　",VLOOKUP(I6,'外部出席者'!$A$2:$B$9,2))</f>
        <v>　</v>
      </c>
      <c r="K6" s="10"/>
      <c r="L6" s="9" t="str">
        <f>IF(K6=0,"　",VLOOKUP(K6,'外部出席者'!$A$2:$B$9,2))</f>
        <v>　</v>
      </c>
      <c r="M6" s="10"/>
      <c r="N6" s="9" t="str">
        <f>IF(M6=0,"　",VLOOKUP(M6,'外部出席者'!$A$2:$B$9,2))</f>
        <v>　</v>
      </c>
      <c r="O6" s="10"/>
      <c r="P6" s="9" t="str">
        <f>IF(O6=0,"　",VLOOKUP(O6,'外部出席者'!$A$2:$B$9,2))</f>
        <v>　</v>
      </c>
      <c r="Q6" s="10"/>
      <c r="R6" s="9" t="str">
        <f>IF(Q6=0,"　",VLOOKUP(Q6,'外部出席者'!$A$2:$B$9,2))</f>
        <v>　</v>
      </c>
      <c r="S6" s="10"/>
      <c r="T6" s="9" t="str">
        <f>IF(S6=0,"　",VLOOKUP(S6,'外部出席者'!$A$2:$B$9,2))</f>
        <v>　</v>
      </c>
      <c r="U6" s="11" t="s">
        <v>26</v>
      </c>
      <c r="V6" s="12" t="s">
        <v>10</v>
      </c>
      <c r="W6" s="12"/>
      <c r="X6" s="12"/>
    </row>
    <row r="7" spans="1:24" ht="15" customHeight="1">
      <c r="A7" s="19"/>
      <c r="B7" s="22"/>
      <c r="C7" s="25"/>
      <c r="D7" s="36" t="s">
        <v>13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12" t="s">
        <v>14</v>
      </c>
      <c r="W7" s="13"/>
      <c r="X7" s="13"/>
    </row>
    <row r="8" spans="1:24" ht="30" customHeight="1">
      <c r="A8" s="17">
        <v>2</v>
      </c>
      <c r="B8" s="20" t="s">
        <v>64</v>
      </c>
      <c r="C8" s="23" t="s">
        <v>120</v>
      </c>
      <c r="D8" s="33" t="s">
        <v>12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5" t="s">
        <v>9</v>
      </c>
      <c r="W8" s="6"/>
      <c r="X8" s="6"/>
    </row>
    <row r="9" spans="1:24" ht="15" customHeight="1">
      <c r="A9" s="18"/>
      <c r="B9" s="21"/>
      <c r="C9" s="24"/>
      <c r="D9" s="7" t="s">
        <v>25</v>
      </c>
      <c r="E9" s="8">
        <v>1</v>
      </c>
      <c r="F9" s="9" t="str">
        <f>IF(E9=0,"　",VLOOKUP(E9,'外部出席者'!$A$2:$B$9,2))</f>
        <v>・県庁他課</v>
      </c>
      <c r="G9" s="10">
        <v>3</v>
      </c>
      <c r="H9" s="9" t="str">
        <f>IF(G9=0,"　",VLOOKUP(G9,'外部出席者'!$A$2:$B$9,2))</f>
        <v>・市町村</v>
      </c>
      <c r="I9" s="10">
        <v>7</v>
      </c>
      <c r="J9" s="9" t="str">
        <f>IF(I9=0,"　",VLOOKUP(I9,'外部出席者'!$A$2:$B$9,2))</f>
        <v>・個人属性</v>
      </c>
      <c r="K9" s="10"/>
      <c r="L9" s="9" t="s">
        <v>126</v>
      </c>
      <c r="M9" s="10"/>
      <c r="N9" s="9" t="str">
        <f>IF(M9=0,"　",VLOOKUP(M9,'外部出席者'!$A$2:$B$9,2))</f>
        <v>　</v>
      </c>
      <c r="O9" s="10"/>
      <c r="P9" s="9" t="str">
        <f>IF(O9=0,"　",VLOOKUP(O9,'外部出席者'!$A$2:$B$9,2))</f>
        <v>　</v>
      </c>
      <c r="Q9" s="10"/>
      <c r="R9" s="9" t="str">
        <f>IF(Q9=0,"　",VLOOKUP(Q9,'外部出席者'!$A$2:$B$9,2))</f>
        <v>　</v>
      </c>
      <c r="S9" s="10"/>
      <c r="T9" s="9" t="str">
        <f>IF(S9=0,"　",VLOOKUP(S9,'外部出席者'!$A$2:$B$9,2))</f>
        <v>　</v>
      </c>
      <c r="U9" s="11" t="s">
        <v>26</v>
      </c>
      <c r="V9" s="12" t="s">
        <v>10</v>
      </c>
      <c r="W9" s="12" t="s">
        <v>125</v>
      </c>
      <c r="X9" s="12" t="s">
        <v>124</v>
      </c>
    </row>
    <row r="10" spans="1:24" ht="15" customHeight="1">
      <c r="A10" s="19"/>
      <c r="B10" s="22"/>
      <c r="C10" s="25"/>
      <c r="D10" s="36" t="s">
        <v>13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12" t="s">
        <v>14</v>
      </c>
      <c r="W10" s="13"/>
      <c r="X10" s="13"/>
    </row>
    <row r="11" spans="1:24" ht="30" customHeight="1">
      <c r="A11" s="17">
        <v>3</v>
      </c>
      <c r="B11" s="20" t="s">
        <v>65</v>
      </c>
      <c r="C11" s="23" t="s">
        <v>120</v>
      </c>
      <c r="D11" s="33" t="s">
        <v>12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5" t="s">
        <v>9</v>
      </c>
      <c r="W11" s="6"/>
      <c r="X11" s="6"/>
    </row>
    <row r="12" spans="1:24" ht="15" customHeight="1">
      <c r="A12" s="18"/>
      <c r="B12" s="21"/>
      <c r="C12" s="24"/>
      <c r="D12" s="7" t="s">
        <v>25</v>
      </c>
      <c r="E12" s="8">
        <v>1</v>
      </c>
      <c r="F12" s="9" t="str">
        <f>IF(E12=0,"　",VLOOKUP(E12,'外部出席者'!$A$2:$B$9,2))</f>
        <v>・県庁他課</v>
      </c>
      <c r="G12" s="10">
        <v>3</v>
      </c>
      <c r="H12" s="9" t="str">
        <f>IF(G12=0,"　",VLOOKUP(G12,'外部出席者'!$A$2:$B$9,2))</f>
        <v>・市町村</v>
      </c>
      <c r="I12" s="10">
        <v>4</v>
      </c>
      <c r="J12" s="9" t="str">
        <f>IF(I12=0,"　",VLOOKUP(I12,'外部出席者'!$A$2:$B$9,2))</f>
        <v>・公団</v>
      </c>
      <c r="K12" s="10"/>
      <c r="L12" s="9" t="str">
        <f>IF(K12=0,"　",VLOOKUP(K12,'外部出席者'!$A$2:$B$9,2))</f>
        <v>　</v>
      </c>
      <c r="M12" s="10"/>
      <c r="N12" s="9" t="str">
        <f>IF(M12=0,"　",VLOOKUP(M12,'外部出席者'!$A$2:$B$9,2))</f>
        <v>　</v>
      </c>
      <c r="O12" s="10"/>
      <c r="P12" s="9" t="str">
        <f>IF(O12=0,"　",VLOOKUP(O12,'外部出席者'!$A$2:$B$9,2))</f>
        <v>　</v>
      </c>
      <c r="Q12" s="10"/>
      <c r="R12" s="9" t="str">
        <f>IF(Q12=0,"　",VLOOKUP(Q12,'外部出席者'!$A$2:$B$9,2))</f>
        <v>　</v>
      </c>
      <c r="S12" s="10"/>
      <c r="T12" s="9" t="str">
        <f>IF(S12=0,"　",VLOOKUP(S12,'外部出席者'!$A$2:$B$9,2))</f>
        <v>　</v>
      </c>
      <c r="U12" s="11" t="s">
        <v>26</v>
      </c>
      <c r="V12" s="12" t="s">
        <v>10</v>
      </c>
      <c r="W12" s="12"/>
      <c r="X12" s="12"/>
    </row>
    <row r="13" spans="1:24" ht="15" customHeight="1">
      <c r="A13" s="19"/>
      <c r="B13" s="22"/>
      <c r="C13" s="2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12"/>
      <c r="W13" s="13"/>
      <c r="X13" s="13"/>
    </row>
    <row r="14" spans="1:24" ht="30" customHeight="1">
      <c r="A14" s="17">
        <v>4</v>
      </c>
      <c r="B14" s="20" t="s">
        <v>66</v>
      </c>
      <c r="C14" s="23" t="s">
        <v>120</v>
      </c>
      <c r="D14" s="33" t="s">
        <v>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" t="s">
        <v>9</v>
      </c>
      <c r="W14" s="6" t="s">
        <v>127</v>
      </c>
      <c r="X14" s="6" t="s">
        <v>9</v>
      </c>
    </row>
    <row r="15" spans="1:24" ht="15" customHeight="1">
      <c r="A15" s="18"/>
      <c r="B15" s="21"/>
      <c r="C15" s="24"/>
      <c r="D15" s="7" t="s">
        <v>25</v>
      </c>
      <c r="E15" s="8">
        <v>1</v>
      </c>
      <c r="F15" s="9" t="str">
        <f>IF(E15=0,"　",VLOOKUP(E15,'外部出席者'!$A$2:$B$9,2))</f>
        <v>・県庁他課</v>
      </c>
      <c r="G15" s="10">
        <v>3</v>
      </c>
      <c r="H15" s="9" t="str">
        <f>IF(G15=0,"　",VLOOKUP(G15,'外部出席者'!$A$2:$B$9,2))</f>
        <v>・市町村</v>
      </c>
      <c r="I15" s="10"/>
      <c r="J15" s="9" t="str">
        <f>IF(I15=0,"　",VLOOKUP(I15,'外部出席者'!$A$2:$B$9,2))</f>
        <v>　</v>
      </c>
      <c r="K15" s="10"/>
      <c r="L15" s="9" t="str">
        <f>IF(K15=0,"　",VLOOKUP(K15,'外部出席者'!$A$2:$B$9,2))</f>
        <v>　</v>
      </c>
      <c r="M15" s="10"/>
      <c r="N15" s="9" t="str">
        <f>IF(M15=0,"　",VLOOKUP(M15,'外部出席者'!$A$2:$B$9,2))</f>
        <v>　</v>
      </c>
      <c r="O15" s="10"/>
      <c r="P15" s="9" t="str">
        <f>IF(O15=0,"　",VLOOKUP(O15,'外部出席者'!$A$2:$B$9,2))</f>
        <v>　</v>
      </c>
      <c r="Q15" s="10"/>
      <c r="R15" s="9" t="str">
        <f>IF(Q15=0,"　",VLOOKUP(Q15,'外部出席者'!$A$2:$B$9,2))</f>
        <v>　</v>
      </c>
      <c r="S15" s="10"/>
      <c r="T15" s="9" t="str">
        <f>IF(S15=0,"　",VLOOKUP(S15,'外部出席者'!$A$2:$B$9,2))</f>
        <v>　</v>
      </c>
      <c r="U15" s="11" t="s">
        <v>26</v>
      </c>
      <c r="V15" s="12" t="s">
        <v>10</v>
      </c>
      <c r="W15" s="12"/>
      <c r="X15" s="12"/>
    </row>
    <row r="16" spans="1:24" ht="15" customHeight="1">
      <c r="A16" s="19"/>
      <c r="B16" s="22"/>
      <c r="C16" s="25"/>
      <c r="D16" s="36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12" t="s">
        <v>14</v>
      </c>
      <c r="W16" s="13"/>
      <c r="X16" s="13"/>
    </row>
    <row r="17" spans="1:24" ht="30" customHeight="1">
      <c r="A17" s="17">
        <v>5</v>
      </c>
      <c r="B17" s="20" t="s">
        <v>67</v>
      </c>
      <c r="C17" s="23" t="s">
        <v>120</v>
      </c>
      <c r="D17" s="33" t="s">
        <v>12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5" t="s">
        <v>9</v>
      </c>
      <c r="W17" s="6"/>
      <c r="X17" s="6"/>
    </row>
    <row r="18" spans="1:24" ht="15" customHeight="1">
      <c r="A18" s="18"/>
      <c r="B18" s="21"/>
      <c r="C18" s="24"/>
      <c r="D18" s="7" t="s">
        <v>25</v>
      </c>
      <c r="E18" s="8">
        <v>1</v>
      </c>
      <c r="F18" s="9" t="str">
        <f>IF(E18=0,"　",VLOOKUP(E18,'外部出席者'!$A$2:$B$9,2))</f>
        <v>・県庁他課</v>
      </c>
      <c r="G18" s="10">
        <v>7</v>
      </c>
      <c r="H18" s="9" t="str">
        <f>IF(G18=0,"　",VLOOKUP(G18,'外部出席者'!$A$2:$B$9,2))</f>
        <v>・個人属性</v>
      </c>
      <c r="I18" s="10"/>
      <c r="J18" s="9" t="s">
        <v>123</v>
      </c>
      <c r="K18" s="10"/>
      <c r="L18" s="9" t="str">
        <f>IF(K18=0,"　",VLOOKUP(K18,'外部出席者'!$A$2:$B$9,2))</f>
        <v>　</v>
      </c>
      <c r="M18" s="10"/>
      <c r="N18" s="9" t="str">
        <f>IF(M18=0,"　",VLOOKUP(M18,'外部出席者'!$A$2:$B$9,2))</f>
        <v>　</v>
      </c>
      <c r="O18" s="10"/>
      <c r="P18" s="9" t="str">
        <f>IF(O18=0,"　",VLOOKUP(O18,'外部出席者'!$A$2:$B$9,2))</f>
        <v>　</v>
      </c>
      <c r="Q18" s="10"/>
      <c r="R18" s="9" t="str">
        <f>IF(Q18=0,"　",VLOOKUP(Q18,'外部出席者'!$A$2:$B$9,2))</f>
        <v>　</v>
      </c>
      <c r="S18" s="10"/>
      <c r="T18" s="9" t="str">
        <f>IF(S18=0,"　",VLOOKUP(S18,'外部出席者'!$A$2:$B$9,2))</f>
        <v>　</v>
      </c>
      <c r="U18" s="11" t="s">
        <v>26</v>
      </c>
      <c r="V18" s="12" t="s">
        <v>10</v>
      </c>
      <c r="W18" s="12" t="s">
        <v>125</v>
      </c>
      <c r="X18" s="12" t="s">
        <v>124</v>
      </c>
    </row>
    <row r="19" spans="1:24" ht="15" customHeight="1">
      <c r="A19" s="19"/>
      <c r="B19" s="22"/>
      <c r="C19" s="25"/>
      <c r="D19" s="36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12" t="s">
        <v>14</v>
      </c>
      <c r="W19" s="13"/>
      <c r="X19" s="13"/>
    </row>
    <row r="20" spans="1:24" ht="30" customHeight="1">
      <c r="A20" s="17">
        <v>6</v>
      </c>
      <c r="B20" s="20" t="s">
        <v>68</v>
      </c>
      <c r="C20" s="23" t="s">
        <v>120</v>
      </c>
      <c r="D20" s="33" t="s">
        <v>12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5" t="s">
        <v>9</v>
      </c>
      <c r="W20" s="6"/>
      <c r="X20" s="6"/>
    </row>
    <row r="21" spans="1:24" ht="15" customHeight="1">
      <c r="A21" s="18"/>
      <c r="B21" s="21"/>
      <c r="C21" s="24"/>
      <c r="D21" s="7" t="s">
        <v>25</v>
      </c>
      <c r="E21" s="8">
        <v>1</v>
      </c>
      <c r="F21" s="9" t="str">
        <f>IF(E21=0,"　",VLOOKUP(E21,'外部出席者'!$A$2:$B$9,2))</f>
        <v>・県庁他課</v>
      </c>
      <c r="G21" s="10">
        <v>3</v>
      </c>
      <c r="H21" s="9" t="str">
        <f>IF(G21=0,"　",VLOOKUP(G21,'外部出席者'!$A$2:$B$9,2))</f>
        <v>・市町村</v>
      </c>
      <c r="I21" s="10">
        <v>7</v>
      </c>
      <c r="J21" s="9" t="str">
        <f>IF(I21=0,"　",VLOOKUP(I21,'外部出席者'!$A$2:$B$9,2))</f>
        <v>・個人属性</v>
      </c>
      <c r="K21" s="10"/>
      <c r="L21" s="9" t="str">
        <f>IF(K21=0,"　",VLOOKUP(K21,'外部出席者'!$A$2:$B$9,2))</f>
        <v>　</v>
      </c>
      <c r="M21" s="10"/>
      <c r="N21" s="9" t="str">
        <f>IF(M21=0,"　",VLOOKUP(M21,'外部出席者'!$A$2:$B$9,2))</f>
        <v>　</v>
      </c>
      <c r="O21" s="10"/>
      <c r="P21" s="9" t="str">
        <f>IF(O21=0,"　",VLOOKUP(O21,'外部出席者'!$A$2:$B$9,2))</f>
        <v>　</v>
      </c>
      <c r="Q21" s="10"/>
      <c r="R21" s="9" t="str">
        <f>IF(Q21=0,"　",VLOOKUP(Q21,'外部出席者'!$A$2:$B$9,2))</f>
        <v>　</v>
      </c>
      <c r="S21" s="10"/>
      <c r="T21" s="9" t="str">
        <f>IF(S21=0,"　",VLOOKUP(S21,'外部出席者'!$A$2:$B$9,2))</f>
        <v>　</v>
      </c>
      <c r="U21" s="11" t="s">
        <v>26</v>
      </c>
      <c r="V21" s="12" t="s">
        <v>10</v>
      </c>
      <c r="W21" s="12"/>
      <c r="X21" s="12"/>
    </row>
    <row r="22" spans="1:24" ht="15" customHeight="1">
      <c r="A22" s="19"/>
      <c r="B22" s="22"/>
      <c r="C22" s="25"/>
      <c r="D22" s="36" t="s">
        <v>13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12" t="s">
        <v>14</v>
      </c>
      <c r="W22" s="13"/>
      <c r="X22" s="13"/>
    </row>
    <row r="23" spans="1:24" ht="30" customHeight="1">
      <c r="A23" s="17">
        <v>7</v>
      </c>
      <c r="B23" s="20" t="s">
        <v>69</v>
      </c>
      <c r="C23" s="23" t="s">
        <v>120</v>
      </c>
      <c r="D23" s="33" t="s">
        <v>12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5" t="s">
        <v>9</v>
      </c>
      <c r="W23" s="6"/>
      <c r="X23" s="6"/>
    </row>
    <row r="24" spans="1:24" ht="15" customHeight="1">
      <c r="A24" s="18"/>
      <c r="B24" s="21"/>
      <c r="C24" s="24"/>
      <c r="D24" s="7" t="s">
        <v>25</v>
      </c>
      <c r="E24" s="8">
        <v>1</v>
      </c>
      <c r="F24" s="9" t="str">
        <f>IF(E24=0,"　",VLOOKUP(E24,'外部出席者'!$A$2:$B$9,2))</f>
        <v>・県庁他課</v>
      </c>
      <c r="G24" s="10">
        <v>4</v>
      </c>
      <c r="H24" s="9" t="str">
        <f>IF(G24=0,"　",VLOOKUP(G24,'外部出席者'!$A$2:$B$9,2))</f>
        <v>・公団</v>
      </c>
      <c r="I24" s="10"/>
      <c r="J24" s="9" t="str">
        <f>IF(I24=0,"　",VLOOKUP(I24,'外部出席者'!$A$2:$B$9,2))</f>
        <v>　</v>
      </c>
      <c r="K24" s="10"/>
      <c r="L24" s="9" t="str">
        <f>IF(K24=0,"　",VLOOKUP(K24,'外部出席者'!$A$2:$B$9,2))</f>
        <v>　</v>
      </c>
      <c r="M24" s="10"/>
      <c r="N24" s="9" t="str">
        <f>IF(M24=0,"　",VLOOKUP(M24,'外部出席者'!$A$2:$B$9,2))</f>
        <v>　</v>
      </c>
      <c r="O24" s="10"/>
      <c r="P24" s="9" t="str">
        <f>IF(O24=0,"　",VLOOKUP(O24,'外部出席者'!$A$2:$B$9,2))</f>
        <v>　</v>
      </c>
      <c r="Q24" s="10"/>
      <c r="R24" s="9" t="str">
        <f>IF(Q24=0,"　",VLOOKUP(Q24,'外部出席者'!$A$2:$B$9,2))</f>
        <v>　</v>
      </c>
      <c r="S24" s="10"/>
      <c r="T24" s="9" t="str">
        <f>IF(S24=0,"　",VLOOKUP(S24,'外部出席者'!$A$2:$B$9,2))</f>
        <v>　</v>
      </c>
      <c r="U24" s="11" t="s">
        <v>26</v>
      </c>
      <c r="V24" s="12" t="s">
        <v>10</v>
      </c>
      <c r="W24" s="12"/>
      <c r="X24" s="12"/>
    </row>
    <row r="25" spans="1:24" ht="15" customHeight="1">
      <c r="A25" s="19"/>
      <c r="B25" s="22"/>
      <c r="C25" s="2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12"/>
      <c r="W25" s="13"/>
      <c r="X25" s="13"/>
    </row>
    <row r="26" spans="1:24" ht="30" customHeight="1">
      <c r="A26" s="17">
        <v>8</v>
      </c>
      <c r="B26" s="20" t="s">
        <v>70</v>
      </c>
      <c r="C26" s="23" t="s">
        <v>120</v>
      </c>
      <c r="D26" s="33" t="s">
        <v>12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5" t="s">
        <v>9</v>
      </c>
      <c r="W26" s="6"/>
      <c r="X26" s="6"/>
    </row>
    <row r="27" spans="1:24" ht="15" customHeight="1">
      <c r="A27" s="18"/>
      <c r="B27" s="21"/>
      <c r="C27" s="24"/>
      <c r="D27" s="7" t="s">
        <v>25</v>
      </c>
      <c r="E27" s="8">
        <v>1</v>
      </c>
      <c r="F27" s="9" t="str">
        <f>IF(E27=0,"　",VLOOKUP(E27,'外部出席者'!$A$2:$B$9,2))</f>
        <v>・県庁他課</v>
      </c>
      <c r="G27" s="10">
        <v>7</v>
      </c>
      <c r="H27" s="9" t="str">
        <f>IF(G27=0,"　",VLOOKUP(G27,'外部出席者'!$A$2:$B$9,2))</f>
        <v>・個人属性</v>
      </c>
      <c r="I27" s="10"/>
      <c r="J27" s="9" t="s">
        <v>123</v>
      </c>
      <c r="K27" s="10"/>
      <c r="L27" s="9" t="str">
        <f>IF(K27=0,"　",VLOOKUP(K27,'外部出席者'!$A$2:$B$9,2))</f>
        <v>　</v>
      </c>
      <c r="M27" s="10"/>
      <c r="N27" s="9" t="str">
        <f>IF(M27=0,"　",VLOOKUP(M27,'外部出席者'!$A$2:$B$9,2))</f>
        <v>　</v>
      </c>
      <c r="O27" s="10"/>
      <c r="P27" s="9" t="str">
        <f>IF(O27=0,"　",VLOOKUP(O27,'外部出席者'!$A$2:$B$9,2))</f>
        <v>　</v>
      </c>
      <c r="Q27" s="10"/>
      <c r="R27" s="9" t="str">
        <f>IF(Q27=0,"　",VLOOKUP(Q27,'外部出席者'!$A$2:$B$9,2))</f>
        <v>　</v>
      </c>
      <c r="S27" s="10"/>
      <c r="T27" s="9" t="str">
        <f>IF(S27=0,"　",VLOOKUP(S27,'外部出席者'!$A$2:$B$9,2))</f>
        <v>　</v>
      </c>
      <c r="U27" s="11" t="s">
        <v>26</v>
      </c>
      <c r="V27" s="12" t="s">
        <v>10</v>
      </c>
      <c r="W27" s="12" t="s">
        <v>125</v>
      </c>
      <c r="X27" s="12" t="s">
        <v>124</v>
      </c>
    </row>
    <row r="28" spans="1:24" ht="15" customHeight="1">
      <c r="A28" s="19"/>
      <c r="B28" s="22"/>
      <c r="C28" s="25"/>
      <c r="D28" s="36" t="s">
        <v>13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12" t="s">
        <v>14</v>
      </c>
      <c r="W28" s="13"/>
      <c r="X28" s="13"/>
    </row>
    <row r="29" spans="1:24" ht="30" customHeight="1">
      <c r="A29" s="17">
        <v>9</v>
      </c>
      <c r="B29" s="20" t="s">
        <v>71</v>
      </c>
      <c r="C29" s="23" t="s">
        <v>120</v>
      </c>
      <c r="D29" s="33" t="s">
        <v>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5" t="s">
        <v>9</v>
      </c>
      <c r="W29" s="6"/>
      <c r="X29" s="6"/>
    </row>
    <row r="30" spans="1:24" ht="15" customHeight="1">
      <c r="A30" s="18"/>
      <c r="B30" s="21"/>
      <c r="C30" s="24"/>
      <c r="D30" s="7" t="s">
        <v>25</v>
      </c>
      <c r="E30" s="8">
        <v>1</v>
      </c>
      <c r="F30" s="9" t="str">
        <f>IF(E30=0,"　",VLOOKUP(E30,'外部出席者'!$A$2:$B$9,2))</f>
        <v>・県庁他課</v>
      </c>
      <c r="G30" s="10">
        <v>4</v>
      </c>
      <c r="H30" s="9" t="str">
        <f>IF(G30=0,"　",VLOOKUP(G30,'外部出席者'!$A$2:$B$9,2))</f>
        <v>・公団</v>
      </c>
      <c r="I30" s="10"/>
      <c r="J30" s="9" t="str">
        <f>IF(I30=0,"　",VLOOKUP(I30,'外部出席者'!$A$2:$B$9,2))</f>
        <v>　</v>
      </c>
      <c r="K30" s="10"/>
      <c r="L30" s="9" t="str">
        <f>IF(K30=0,"　",VLOOKUP(K30,'外部出席者'!$A$2:$B$9,2))</f>
        <v>　</v>
      </c>
      <c r="M30" s="10"/>
      <c r="N30" s="9" t="str">
        <f>IF(M30=0,"　",VLOOKUP(M30,'外部出席者'!$A$2:$B$9,2))</f>
        <v>　</v>
      </c>
      <c r="O30" s="10"/>
      <c r="P30" s="9" t="str">
        <f>IF(O30=0,"　",VLOOKUP(O30,'外部出席者'!$A$2:$B$9,2))</f>
        <v>　</v>
      </c>
      <c r="Q30" s="10"/>
      <c r="R30" s="9" t="str">
        <f>IF(Q30=0,"　",VLOOKUP(Q30,'外部出席者'!$A$2:$B$9,2))</f>
        <v>　</v>
      </c>
      <c r="S30" s="10"/>
      <c r="T30" s="9" t="str">
        <f>IF(S30=0,"　",VLOOKUP(S30,'外部出席者'!$A$2:$B$9,2))</f>
        <v>　</v>
      </c>
      <c r="U30" s="11" t="s">
        <v>26</v>
      </c>
      <c r="V30" s="12" t="s">
        <v>10</v>
      </c>
      <c r="W30" s="12"/>
      <c r="X30" s="12"/>
    </row>
    <row r="31" spans="1:24" ht="15" customHeight="1">
      <c r="A31" s="19"/>
      <c r="B31" s="22"/>
      <c r="C31" s="25"/>
      <c r="D31" s="36" t="s">
        <v>13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12" t="s">
        <v>14</v>
      </c>
      <c r="W31" s="13"/>
      <c r="X31" s="13"/>
    </row>
    <row r="32" spans="1:24" ht="30" customHeight="1">
      <c r="A32" s="17">
        <v>10</v>
      </c>
      <c r="B32" s="20" t="s">
        <v>72</v>
      </c>
      <c r="C32" s="23" t="s">
        <v>120</v>
      </c>
      <c r="D32" s="33" t="s">
        <v>12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5" t="s">
        <v>9</v>
      </c>
      <c r="W32" s="6"/>
      <c r="X32" s="6"/>
    </row>
    <row r="33" spans="1:24" ht="15" customHeight="1">
      <c r="A33" s="18"/>
      <c r="B33" s="21"/>
      <c r="C33" s="24"/>
      <c r="D33" s="7" t="s">
        <v>25</v>
      </c>
      <c r="E33" s="8">
        <v>1</v>
      </c>
      <c r="F33" s="9" t="str">
        <f>IF(E33=0,"　",VLOOKUP(E33,'外部出席者'!$A$2:$B$9,2))</f>
        <v>・県庁他課</v>
      </c>
      <c r="G33" s="10">
        <v>4</v>
      </c>
      <c r="H33" s="9" t="str">
        <f>IF(G33=0,"　",VLOOKUP(G33,'外部出席者'!$A$2:$B$9,2))</f>
        <v>・公団</v>
      </c>
      <c r="I33" s="10"/>
      <c r="J33" s="9" t="str">
        <f>IF(I33=0,"　",VLOOKUP(I33,'外部出席者'!$A$2:$B$9,2))</f>
        <v>　</v>
      </c>
      <c r="K33" s="10"/>
      <c r="L33" s="9" t="str">
        <f>IF(K33=0,"　",VLOOKUP(K33,'外部出席者'!$A$2:$B$9,2))</f>
        <v>　</v>
      </c>
      <c r="M33" s="10"/>
      <c r="N33" s="9" t="str">
        <f>IF(M33=0,"　",VLOOKUP(M33,'外部出席者'!$A$2:$B$9,2))</f>
        <v>　</v>
      </c>
      <c r="O33" s="10"/>
      <c r="P33" s="9" t="str">
        <f>IF(O33=0,"　",VLOOKUP(O33,'外部出席者'!$A$2:$B$9,2))</f>
        <v>　</v>
      </c>
      <c r="Q33" s="10"/>
      <c r="R33" s="9" t="str">
        <f>IF(Q33=0,"　",VLOOKUP(Q33,'外部出席者'!$A$2:$B$9,2))</f>
        <v>　</v>
      </c>
      <c r="S33" s="10"/>
      <c r="T33" s="9" t="str">
        <f>IF(S33=0,"　",VLOOKUP(S33,'外部出席者'!$A$2:$B$9,2))</f>
        <v>　</v>
      </c>
      <c r="U33" s="11" t="s">
        <v>26</v>
      </c>
      <c r="V33" s="12" t="s">
        <v>10</v>
      </c>
      <c r="W33" s="12"/>
      <c r="X33" s="12"/>
    </row>
    <row r="34" spans="1:24" ht="15" customHeight="1">
      <c r="A34" s="19"/>
      <c r="B34" s="22"/>
      <c r="C34" s="25"/>
      <c r="D34" s="36" t="s">
        <v>13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12" t="s">
        <v>14</v>
      </c>
      <c r="W34" s="13"/>
      <c r="X34" s="13"/>
    </row>
    <row r="35" spans="1:24" ht="30" customHeight="1">
      <c r="A35" s="17">
        <v>11</v>
      </c>
      <c r="B35" s="20" t="s">
        <v>73</v>
      </c>
      <c r="C35" s="23" t="s">
        <v>120</v>
      </c>
      <c r="D35" s="33" t="s">
        <v>12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5" t="s">
        <v>9</v>
      </c>
      <c r="W35" s="6"/>
      <c r="X35" s="6"/>
    </row>
    <row r="36" spans="1:24" ht="15" customHeight="1">
      <c r="A36" s="18"/>
      <c r="B36" s="21"/>
      <c r="C36" s="24"/>
      <c r="D36" s="7" t="s">
        <v>25</v>
      </c>
      <c r="E36" s="8">
        <v>1</v>
      </c>
      <c r="F36" s="9" t="str">
        <f>IF(E36=0,"　",VLOOKUP(E36,'外部出席者'!$A$2:$B$9,2))</f>
        <v>・県庁他課</v>
      </c>
      <c r="G36" s="10">
        <v>3</v>
      </c>
      <c r="H36" s="9" t="str">
        <f>IF(G36=0,"　",VLOOKUP(G36,'外部出席者'!$A$2:$B$9,2))</f>
        <v>・市町村</v>
      </c>
      <c r="I36" s="10">
        <v>4</v>
      </c>
      <c r="J36" s="9" t="str">
        <f>IF(I36=0,"　",VLOOKUP(I36,'外部出席者'!$A$2:$B$9,2))</f>
        <v>・公団</v>
      </c>
      <c r="K36" s="10"/>
      <c r="L36" s="9" t="str">
        <f>IF(K36=0,"　",VLOOKUP(K36,'外部出席者'!$A$2:$B$9,2))</f>
        <v>　</v>
      </c>
      <c r="M36" s="10"/>
      <c r="N36" s="9" t="str">
        <f>IF(M36=0,"　",VLOOKUP(M36,'外部出席者'!$A$2:$B$9,2))</f>
        <v>　</v>
      </c>
      <c r="O36" s="10"/>
      <c r="P36" s="9" t="str">
        <f>IF(O36=0,"　",VLOOKUP(O36,'外部出席者'!$A$2:$B$9,2))</f>
        <v>　</v>
      </c>
      <c r="Q36" s="10"/>
      <c r="R36" s="9" t="str">
        <f>IF(Q36=0,"　",VLOOKUP(Q36,'外部出席者'!$A$2:$B$9,2))</f>
        <v>　</v>
      </c>
      <c r="S36" s="10"/>
      <c r="T36" s="9" t="str">
        <f>IF(S36=0,"　",VLOOKUP(S36,'外部出席者'!$A$2:$B$9,2))</f>
        <v>　</v>
      </c>
      <c r="U36" s="11" t="s">
        <v>26</v>
      </c>
      <c r="V36" s="12" t="s">
        <v>10</v>
      </c>
      <c r="W36" s="12"/>
      <c r="X36" s="12"/>
    </row>
    <row r="37" spans="1:24" ht="15" customHeight="1">
      <c r="A37" s="19"/>
      <c r="B37" s="22"/>
      <c r="C37" s="25"/>
      <c r="D37" s="36" t="s">
        <v>13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12" t="s">
        <v>14</v>
      </c>
      <c r="W37" s="13"/>
      <c r="X37" s="13"/>
    </row>
    <row r="38" spans="1:24" ht="30" customHeight="1">
      <c r="A38" s="17">
        <v>12</v>
      </c>
      <c r="B38" s="20" t="s">
        <v>74</v>
      </c>
      <c r="C38" s="23" t="s">
        <v>120</v>
      </c>
      <c r="D38" s="33" t="s">
        <v>12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5" t="s">
        <v>9</v>
      </c>
      <c r="W38" s="6"/>
      <c r="X38" s="6"/>
    </row>
    <row r="39" spans="1:24" ht="15" customHeight="1">
      <c r="A39" s="18"/>
      <c r="B39" s="21"/>
      <c r="C39" s="24"/>
      <c r="D39" s="7" t="s">
        <v>25</v>
      </c>
      <c r="E39" s="8">
        <v>1</v>
      </c>
      <c r="F39" s="9" t="str">
        <f>IF(E39=0,"　",VLOOKUP(E39,'外部出席者'!$A$2:$B$9,2))</f>
        <v>・県庁他課</v>
      </c>
      <c r="G39" s="10">
        <v>4</v>
      </c>
      <c r="H39" s="9" t="str">
        <f>IF(G39=0,"　",VLOOKUP(G39,'外部出席者'!$A$2:$B$9,2))</f>
        <v>・公団</v>
      </c>
      <c r="I39" s="10"/>
      <c r="J39" s="9" t="str">
        <f>IF(I39=0,"　",VLOOKUP(I39,'外部出席者'!$A$2:$B$9,2))</f>
        <v>　</v>
      </c>
      <c r="K39" s="10"/>
      <c r="L39" s="9" t="str">
        <f>IF(K39=0,"　",VLOOKUP(K39,'外部出席者'!$A$2:$B$9,2))</f>
        <v>　</v>
      </c>
      <c r="M39" s="10"/>
      <c r="N39" s="9" t="str">
        <f>IF(M39=0,"　",VLOOKUP(M39,'外部出席者'!$A$2:$B$9,2))</f>
        <v>　</v>
      </c>
      <c r="O39" s="10"/>
      <c r="P39" s="9" t="str">
        <f>IF(O39=0,"　",VLOOKUP(O39,'外部出席者'!$A$2:$B$9,2))</f>
        <v>　</v>
      </c>
      <c r="Q39" s="10"/>
      <c r="R39" s="9" t="str">
        <f>IF(Q39=0,"　",VLOOKUP(Q39,'外部出席者'!$A$2:$B$9,2))</f>
        <v>　</v>
      </c>
      <c r="S39" s="10"/>
      <c r="T39" s="9" t="str">
        <f>IF(S39=0,"　",VLOOKUP(S39,'外部出席者'!$A$2:$B$9,2))</f>
        <v>　</v>
      </c>
      <c r="U39" s="11" t="s">
        <v>26</v>
      </c>
      <c r="V39" s="12" t="s">
        <v>10</v>
      </c>
      <c r="W39" s="12"/>
      <c r="X39" s="12"/>
    </row>
    <row r="40" spans="1:24" ht="15" customHeight="1">
      <c r="A40" s="19"/>
      <c r="B40" s="22"/>
      <c r="C40" s="2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12"/>
      <c r="W40" s="13"/>
      <c r="X40" s="13"/>
    </row>
    <row r="41" spans="1:24" ht="30" customHeight="1">
      <c r="A41" s="17">
        <v>13</v>
      </c>
      <c r="B41" s="20" t="s">
        <v>75</v>
      </c>
      <c r="C41" s="23" t="s">
        <v>120</v>
      </c>
      <c r="D41" s="33" t="s">
        <v>8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5" t="s">
        <v>9</v>
      </c>
      <c r="W41" s="6" t="s">
        <v>127</v>
      </c>
      <c r="X41" s="6" t="s">
        <v>9</v>
      </c>
    </row>
    <row r="42" spans="1:24" ht="15" customHeight="1">
      <c r="A42" s="18"/>
      <c r="B42" s="21"/>
      <c r="C42" s="24"/>
      <c r="D42" s="7" t="s">
        <v>25</v>
      </c>
      <c r="E42" s="8">
        <v>1</v>
      </c>
      <c r="F42" s="9" t="str">
        <f>IF(E42=0,"　",VLOOKUP(E42,'外部出席者'!$A$2:$B$9,2))</f>
        <v>・県庁他課</v>
      </c>
      <c r="G42" s="10">
        <v>3</v>
      </c>
      <c r="H42" s="9" t="str">
        <f>IF(G42=0,"　",VLOOKUP(G42,'外部出席者'!$A$2:$B$9,2))</f>
        <v>・市町村</v>
      </c>
      <c r="I42" s="10">
        <v>4</v>
      </c>
      <c r="J42" s="9" t="str">
        <f>IF(I42=0,"　",VLOOKUP(I42,'外部出席者'!$A$2:$B$9,2))</f>
        <v>・公団</v>
      </c>
      <c r="K42" s="10"/>
      <c r="L42" s="9" t="str">
        <f>IF(K42=0,"　",VLOOKUP(K42,'外部出席者'!$A$2:$B$9,2))</f>
        <v>　</v>
      </c>
      <c r="M42" s="10"/>
      <c r="N42" s="9" t="str">
        <f>IF(M42=0,"　",VLOOKUP(M42,'外部出席者'!$A$2:$B$9,2))</f>
        <v>　</v>
      </c>
      <c r="O42" s="10"/>
      <c r="P42" s="9" t="str">
        <f>IF(O42=0,"　",VLOOKUP(O42,'外部出席者'!$A$2:$B$9,2))</f>
        <v>　</v>
      </c>
      <c r="Q42" s="10"/>
      <c r="R42" s="9" t="str">
        <f>IF(Q42=0,"　",VLOOKUP(Q42,'外部出席者'!$A$2:$B$9,2))</f>
        <v>　</v>
      </c>
      <c r="S42" s="10"/>
      <c r="T42" s="9" t="str">
        <f>IF(S42=0,"　",VLOOKUP(S42,'外部出席者'!$A$2:$B$9,2))</f>
        <v>　</v>
      </c>
      <c r="U42" s="11" t="s">
        <v>26</v>
      </c>
      <c r="V42" s="12" t="s">
        <v>10</v>
      </c>
      <c r="W42" s="12"/>
      <c r="X42" s="12"/>
    </row>
    <row r="43" spans="1:24" ht="15" customHeight="1">
      <c r="A43" s="19"/>
      <c r="B43" s="22"/>
      <c r="C43" s="25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12"/>
      <c r="W43" s="13"/>
      <c r="X43" s="13"/>
    </row>
    <row r="44" spans="1:24" ht="30" customHeight="1">
      <c r="A44" s="17">
        <v>14</v>
      </c>
      <c r="B44" s="20" t="s">
        <v>76</v>
      </c>
      <c r="C44" s="23" t="s">
        <v>120</v>
      </c>
      <c r="D44" s="33" t="s">
        <v>12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5" t="s">
        <v>9</v>
      </c>
      <c r="W44" s="6"/>
      <c r="X44" s="6"/>
    </row>
    <row r="45" spans="1:24" ht="15" customHeight="1">
      <c r="A45" s="18"/>
      <c r="B45" s="21"/>
      <c r="C45" s="24"/>
      <c r="D45" s="7" t="s">
        <v>25</v>
      </c>
      <c r="E45" s="8">
        <v>1</v>
      </c>
      <c r="F45" s="9" t="str">
        <f>IF(E45=0,"　",VLOOKUP(E45,'外部出席者'!$A$2:$B$9,2))</f>
        <v>・県庁他課</v>
      </c>
      <c r="G45" s="10">
        <v>7</v>
      </c>
      <c r="H45" s="9" t="str">
        <f>IF(G45=0,"　",VLOOKUP(G45,'外部出席者'!$A$2:$B$9,2))</f>
        <v>・個人属性</v>
      </c>
      <c r="I45" s="10"/>
      <c r="J45" s="9" t="s">
        <v>123</v>
      </c>
      <c r="K45" s="10"/>
      <c r="L45" s="9" t="str">
        <f>IF(K45=0,"　",VLOOKUP(K45,'外部出席者'!$A$2:$B$9,2))</f>
        <v>　</v>
      </c>
      <c r="M45" s="10"/>
      <c r="N45" s="9" t="str">
        <f>IF(M45=0,"　",VLOOKUP(M45,'外部出席者'!$A$2:$B$9,2))</f>
        <v>　</v>
      </c>
      <c r="O45" s="10"/>
      <c r="P45" s="9" t="str">
        <f>IF(O45=0,"　",VLOOKUP(O45,'外部出席者'!$A$2:$B$9,2))</f>
        <v>　</v>
      </c>
      <c r="Q45" s="10"/>
      <c r="R45" s="9" t="str">
        <f>IF(Q45=0,"　",VLOOKUP(Q45,'外部出席者'!$A$2:$B$9,2))</f>
        <v>　</v>
      </c>
      <c r="S45" s="10"/>
      <c r="T45" s="9" t="str">
        <f>IF(S45=0,"　",VLOOKUP(S45,'外部出席者'!$A$2:$B$9,2))</f>
        <v>　</v>
      </c>
      <c r="U45" s="11" t="s">
        <v>26</v>
      </c>
      <c r="V45" s="12" t="s">
        <v>10</v>
      </c>
      <c r="W45" s="12" t="s">
        <v>125</v>
      </c>
      <c r="X45" s="12" t="s">
        <v>124</v>
      </c>
    </row>
    <row r="46" spans="1:24" ht="15" customHeight="1">
      <c r="A46" s="19"/>
      <c r="B46" s="22"/>
      <c r="C46" s="25"/>
      <c r="D46" s="36" t="s">
        <v>13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12" t="s">
        <v>14</v>
      </c>
      <c r="W46" s="13"/>
      <c r="X46" s="13"/>
    </row>
    <row r="47" spans="1:24" ht="30" customHeight="1">
      <c r="A47" s="17">
        <v>15</v>
      </c>
      <c r="B47" s="20" t="s">
        <v>77</v>
      </c>
      <c r="C47" s="23" t="s">
        <v>120</v>
      </c>
      <c r="D47" s="33" t="s">
        <v>8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5" t="s">
        <v>9</v>
      </c>
      <c r="W47" s="6"/>
      <c r="X47" s="6"/>
    </row>
    <row r="48" spans="1:24" ht="15" customHeight="1">
      <c r="A48" s="18"/>
      <c r="B48" s="21"/>
      <c r="C48" s="24"/>
      <c r="D48" s="7" t="s">
        <v>25</v>
      </c>
      <c r="E48" s="8">
        <v>1</v>
      </c>
      <c r="F48" s="9" t="str">
        <f>IF(E48=0,"　",VLOOKUP(E48,'外部出席者'!$A$2:$B$9,2))</f>
        <v>・県庁他課</v>
      </c>
      <c r="G48" s="10">
        <v>7</v>
      </c>
      <c r="H48" s="9" t="str">
        <f>IF(G48=0,"　",VLOOKUP(G48,'外部出席者'!$A$2:$B$9,2))</f>
        <v>・個人属性</v>
      </c>
      <c r="I48" s="10"/>
      <c r="J48" s="9" t="s">
        <v>123</v>
      </c>
      <c r="K48" s="10"/>
      <c r="L48" s="9" t="str">
        <f>IF(K48=0,"　",VLOOKUP(K48,'外部出席者'!$A$2:$B$9,2))</f>
        <v>　</v>
      </c>
      <c r="M48" s="10"/>
      <c r="N48" s="9" t="str">
        <f>IF(M48=0,"　",VLOOKUP(M48,'外部出席者'!$A$2:$B$9,2))</f>
        <v>　</v>
      </c>
      <c r="O48" s="10"/>
      <c r="P48" s="9" t="str">
        <f>IF(O48=0,"　",VLOOKUP(O48,'外部出席者'!$A$2:$B$9,2))</f>
        <v>　</v>
      </c>
      <c r="Q48" s="10"/>
      <c r="R48" s="9" t="str">
        <f>IF(Q48=0,"　",VLOOKUP(Q48,'外部出席者'!$A$2:$B$9,2))</f>
        <v>　</v>
      </c>
      <c r="S48" s="10"/>
      <c r="T48" s="9" t="str">
        <f>IF(S48=0,"　",VLOOKUP(S48,'外部出席者'!$A$2:$B$9,2))</f>
        <v>　</v>
      </c>
      <c r="U48" s="11" t="s">
        <v>26</v>
      </c>
      <c r="V48" s="12" t="s">
        <v>10</v>
      </c>
      <c r="W48" s="12" t="s">
        <v>125</v>
      </c>
      <c r="X48" s="12" t="s">
        <v>124</v>
      </c>
    </row>
    <row r="49" spans="1:24" ht="15" customHeight="1">
      <c r="A49" s="19"/>
      <c r="B49" s="22"/>
      <c r="C49" s="25"/>
      <c r="D49" s="36" t="s">
        <v>13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V49" s="12" t="s">
        <v>14</v>
      </c>
      <c r="W49" s="13"/>
      <c r="X49" s="13"/>
    </row>
    <row r="50" spans="1:24" ht="30" customHeight="1">
      <c r="A50" s="17">
        <v>16</v>
      </c>
      <c r="B50" s="20" t="s">
        <v>78</v>
      </c>
      <c r="C50" s="23" t="s">
        <v>120</v>
      </c>
      <c r="D50" s="33" t="s">
        <v>8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5" t="s">
        <v>9</v>
      </c>
      <c r="W50" s="6" t="s">
        <v>127</v>
      </c>
      <c r="X50" s="6" t="s">
        <v>9</v>
      </c>
    </row>
    <row r="51" spans="1:24" ht="15" customHeight="1">
      <c r="A51" s="18"/>
      <c r="B51" s="21"/>
      <c r="C51" s="24"/>
      <c r="D51" s="7" t="s">
        <v>25</v>
      </c>
      <c r="E51" s="8">
        <v>1</v>
      </c>
      <c r="F51" s="9" t="str">
        <f>IF(E51=0,"　",VLOOKUP(E51,'外部出席者'!$A$2:$B$9,2))</f>
        <v>・県庁他課</v>
      </c>
      <c r="G51" s="10">
        <v>7</v>
      </c>
      <c r="H51" s="9" t="str">
        <f>IF(G51=0,"　",VLOOKUP(G51,'外部出席者'!$A$2:$B$9,2))</f>
        <v>・個人属性</v>
      </c>
      <c r="I51" s="10"/>
      <c r="J51" s="9" t="s">
        <v>123</v>
      </c>
      <c r="K51" s="10"/>
      <c r="L51" s="9" t="str">
        <f>IF(K51=0,"　",VLOOKUP(K51,'外部出席者'!$A$2:$B$9,2))</f>
        <v>　</v>
      </c>
      <c r="M51" s="10"/>
      <c r="N51" s="9" t="str">
        <f>IF(M51=0,"　",VLOOKUP(M51,'外部出席者'!$A$2:$B$9,2))</f>
        <v>　</v>
      </c>
      <c r="O51" s="10"/>
      <c r="P51" s="9" t="str">
        <f>IF(O51=0,"　",VLOOKUP(O51,'外部出席者'!$A$2:$B$9,2))</f>
        <v>　</v>
      </c>
      <c r="Q51" s="10"/>
      <c r="R51" s="9" t="str">
        <f>IF(Q51=0,"　",VLOOKUP(Q51,'外部出席者'!$A$2:$B$9,2))</f>
        <v>　</v>
      </c>
      <c r="S51" s="10"/>
      <c r="T51" s="9" t="str">
        <f>IF(S51=0,"　",VLOOKUP(S51,'外部出席者'!$A$2:$B$9,2))</f>
        <v>　</v>
      </c>
      <c r="U51" s="11" t="s">
        <v>26</v>
      </c>
      <c r="V51" s="12" t="s">
        <v>10</v>
      </c>
      <c r="W51" s="12" t="s">
        <v>125</v>
      </c>
      <c r="X51" s="12" t="s">
        <v>124</v>
      </c>
    </row>
    <row r="52" spans="1:24" ht="15" customHeight="1">
      <c r="A52" s="19"/>
      <c r="B52" s="22"/>
      <c r="C52" s="25"/>
      <c r="D52" s="36" t="s">
        <v>13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8"/>
      <c r="V52" s="12" t="s">
        <v>14</v>
      </c>
      <c r="W52" s="13"/>
      <c r="X52" s="13"/>
    </row>
    <row r="53" spans="1:24" ht="30" customHeight="1">
      <c r="A53" s="17">
        <v>17</v>
      </c>
      <c r="B53" s="20" t="s">
        <v>79</v>
      </c>
      <c r="C53" s="23" t="s">
        <v>120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5" t="s">
        <v>9</v>
      </c>
      <c r="W53" s="6"/>
      <c r="X53" s="6"/>
    </row>
    <row r="54" spans="1:24" ht="15" customHeight="1">
      <c r="A54" s="18"/>
      <c r="B54" s="21"/>
      <c r="C54" s="24"/>
      <c r="D54" s="7" t="s">
        <v>25</v>
      </c>
      <c r="E54" s="8">
        <v>1</v>
      </c>
      <c r="F54" s="9" t="str">
        <f>IF(E54=0,"　",VLOOKUP(E54,'外部出席者'!$A$2:$B$9,2))</f>
        <v>・県庁他課</v>
      </c>
      <c r="G54" s="10">
        <v>3</v>
      </c>
      <c r="H54" s="9" t="str">
        <f>IF(G54=0,"　",VLOOKUP(G54,'外部出席者'!$A$2:$B$9,2))</f>
        <v>・市町村</v>
      </c>
      <c r="I54" s="10"/>
      <c r="J54" s="9" t="str">
        <f>IF(I54=0,"　",VLOOKUP(I54,'外部出席者'!$A$2:$B$9,2))</f>
        <v>　</v>
      </c>
      <c r="K54" s="10"/>
      <c r="L54" s="9" t="str">
        <f>IF(K54=0,"　",VLOOKUP(K54,'外部出席者'!$A$2:$B$9,2))</f>
        <v>　</v>
      </c>
      <c r="M54" s="10"/>
      <c r="N54" s="9" t="str">
        <f>IF(M54=0,"　",VLOOKUP(M54,'外部出席者'!$A$2:$B$9,2))</f>
        <v>　</v>
      </c>
      <c r="O54" s="10"/>
      <c r="P54" s="9" t="str">
        <f>IF(O54=0,"　",VLOOKUP(O54,'外部出席者'!$A$2:$B$9,2))</f>
        <v>　</v>
      </c>
      <c r="Q54" s="10"/>
      <c r="R54" s="9" t="str">
        <f>IF(Q54=0,"　",VLOOKUP(Q54,'外部出席者'!$A$2:$B$9,2))</f>
        <v>　</v>
      </c>
      <c r="S54" s="10"/>
      <c r="T54" s="9" t="str">
        <f>IF(S54=0,"　",VLOOKUP(S54,'外部出席者'!$A$2:$B$9,2))</f>
        <v>　</v>
      </c>
      <c r="U54" s="11" t="s">
        <v>26</v>
      </c>
      <c r="V54" s="12" t="s">
        <v>10</v>
      </c>
      <c r="W54" s="12"/>
      <c r="X54" s="12"/>
    </row>
    <row r="55" spans="1:24" ht="15" customHeight="1">
      <c r="A55" s="19"/>
      <c r="B55" s="22"/>
      <c r="C55" s="25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12"/>
      <c r="W55" s="13"/>
      <c r="X55" s="13"/>
    </row>
    <row r="56" spans="1:24" ht="30" customHeight="1">
      <c r="A56" s="17">
        <v>18</v>
      </c>
      <c r="B56" s="20" t="s">
        <v>80</v>
      </c>
      <c r="C56" s="23" t="s">
        <v>120</v>
      </c>
      <c r="D56" s="33" t="s">
        <v>8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5" t="s">
        <v>9</v>
      </c>
      <c r="W56" s="6" t="s">
        <v>127</v>
      </c>
      <c r="X56" s="6" t="s">
        <v>9</v>
      </c>
    </row>
    <row r="57" spans="1:24" ht="15" customHeight="1">
      <c r="A57" s="18"/>
      <c r="B57" s="21"/>
      <c r="C57" s="24"/>
      <c r="D57" s="7" t="s">
        <v>25</v>
      </c>
      <c r="E57" s="8">
        <v>1</v>
      </c>
      <c r="F57" s="9" t="str">
        <f>IF(E57=0,"　",VLOOKUP(E57,'外部出席者'!$A$2:$B$9,2))</f>
        <v>・県庁他課</v>
      </c>
      <c r="G57" s="10">
        <v>3</v>
      </c>
      <c r="H57" s="9" t="str">
        <f>IF(G57=0,"　",VLOOKUP(G57,'外部出席者'!$A$2:$B$9,2))</f>
        <v>・市町村</v>
      </c>
      <c r="I57" s="10"/>
      <c r="J57" s="9" t="str">
        <f>IF(I57=0,"　",VLOOKUP(I57,'外部出席者'!$A$2:$B$9,2))</f>
        <v>　</v>
      </c>
      <c r="K57" s="10"/>
      <c r="L57" s="9" t="str">
        <f>IF(K57=0,"　",VLOOKUP(K57,'外部出席者'!$A$2:$B$9,2))</f>
        <v>　</v>
      </c>
      <c r="M57" s="10"/>
      <c r="N57" s="9" t="str">
        <f>IF(M57=0,"　",VLOOKUP(M57,'外部出席者'!$A$2:$B$9,2))</f>
        <v>　</v>
      </c>
      <c r="O57" s="10"/>
      <c r="P57" s="9" t="str">
        <f>IF(O57=0,"　",VLOOKUP(O57,'外部出席者'!$A$2:$B$9,2))</f>
        <v>　</v>
      </c>
      <c r="Q57" s="10"/>
      <c r="R57" s="9" t="str">
        <f>IF(Q57=0,"　",VLOOKUP(Q57,'外部出席者'!$A$2:$B$9,2))</f>
        <v>　</v>
      </c>
      <c r="S57" s="10"/>
      <c r="T57" s="9" t="str">
        <f>IF(S57=0,"　",VLOOKUP(S57,'外部出席者'!$A$2:$B$9,2))</f>
        <v>　</v>
      </c>
      <c r="U57" s="11" t="s">
        <v>26</v>
      </c>
      <c r="V57" s="12" t="s">
        <v>10</v>
      </c>
      <c r="W57" s="12"/>
      <c r="X57" s="12"/>
    </row>
    <row r="58" spans="1:24" ht="15" customHeight="1">
      <c r="A58" s="19"/>
      <c r="B58" s="22"/>
      <c r="C58" s="25"/>
      <c r="D58" s="36" t="s">
        <v>13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12" t="s">
        <v>14</v>
      </c>
      <c r="W58" s="13"/>
      <c r="X58" s="13"/>
    </row>
    <row r="59" spans="1:24" ht="30" customHeight="1">
      <c r="A59" s="17">
        <v>19</v>
      </c>
      <c r="B59" s="20" t="s">
        <v>81</v>
      </c>
      <c r="C59" s="23" t="s">
        <v>120</v>
      </c>
      <c r="D59" s="33" t="s">
        <v>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5" t="s">
        <v>9</v>
      </c>
      <c r="W59" s="6"/>
      <c r="X59" s="6"/>
    </row>
    <row r="60" spans="1:24" ht="15" customHeight="1">
      <c r="A60" s="18"/>
      <c r="B60" s="21"/>
      <c r="C60" s="24"/>
      <c r="D60" s="7" t="s">
        <v>25</v>
      </c>
      <c r="E60" s="8">
        <v>1</v>
      </c>
      <c r="F60" s="9" t="str">
        <f>IF(E60=0,"　",VLOOKUP(E60,'外部出席者'!$A$2:$B$9,2))</f>
        <v>・県庁他課</v>
      </c>
      <c r="G60" s="10">
        <v>4</v>
      </c>
      <c r="H60" s="9" t="str">
        <f>IF(G60=0,"　",VLOOKUP(G60,'外部出席者'!$A$2:$B$9,2))</f>
        <v>・公団</v>
      </c>
      <c r="I60" s="10"/>
      <c r="J60" s="9" t="str">
        <f>IF(I60=0,"　",VLOOKUP(I60,'外部出席者'!$A$2:$B$9,2))</f>
        <v>　</v>
      </c>
      <c r="K60" s="10"/>
      <c r="L60" s="9" t="str">
        <f>IF(K60=0,"　",VLOOKUP(K60,'外部出席者'!$A$2:$B$9,2))</f>
        <v>　</v>
      </c>
      <c r="M60" s="10"/>
      <c r="N60" s="9" t="str">
        <f>IF(M60=0,"　",VLOOKUP(M60,'外部出席者'!$A$2:$B$9,2))</f>
        <v>　</v>
      </c>
      <c r="O60" s="10"/>
      <c r="P60" s="9" t="str">
        <f>IF(O60=0,"　",VLOOKUP(O60,'外部出席者'!$A$2:$B$9,2))</f>
        <v>　</v>
      </c>
      <c r="Q60" s="10"/>
      <c r="R60" s="9" t="str">
        <f>IF(Q60=0,"　",VLOOKUP(Q60,'外部出席者'!$A$2:$B$9,2))</f>
        <v>　</v>
      </c>
      <c r="S60" s="10"/>
      <c r="T60" s="9" t="str">
        <f>IF(S60=0,"　",VLOOKUP(S60,'外部出席者'!$A$2:$B$9,2))</f>
        <v>　</v>
      </c>
      <c r="U60" s="11" t="s">
        <v>26</v>
      </c>
      <c r="V60" s="12" t="s">
        <v>10</v>
      </c>
      <c r="W60" s="12"/>
      <c r="X60" s="12"/>
    </row>
    <row r="61" spans="1:24" ht="15" customHeight="1">
      <c r="A61" s="19"/>
      <c r="B61" s="22"/>
      <c r="C61" s="25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12"/>
      <c r="W61" s="13"/>
      <c r="X61" s="13"/>
    </row>
    <row r="62" spans="1:24" ht="30" customHeight="1">
      <c r="A62" s="17">
        <v>20</v>
      </c>
      <c r="B62" s="20" t="s">
        <v>82</v>
      </c>
      <c r="C62" s="23" t="s">
        <v>120</v>
      </c>
      <c r="D62" s="33" t="s">
        <v>12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5" t="s">
        <v>9</v>
      </c>
      <c r="W62" s="6"/>
      <c r="X62" s="6"/>
    </row>
    <row r="63" spans="1:24" ht="15" customHeight="1">
      <c r="A63" s="18"/>
      <c r="B63" s="21"/>
      <c r="C63" s="24"/>
      <c r="D63" s="7" t="s">
        <v>25</v>
      </c>
      <c r="E63" s="8">
        <v>1</v>
      </c>
      <c r="F63" s="9" t="str">
        <f>IF(E63=0,"　",VLOOKUP(E63,'外部出席者'!$A$2:$B$9,2))</f>
        <v>・県庁他課</v>
      </c>
      <c r="G63" s="10">
        <v>7</v>
      </c>
      <c r="H63" s="9" t="str">
        <f>IF(G63=0,"　",VLOOKUP(G63,'外部出席者'!$A$2:$B$9,2))</f>
        <v>・個人属性</v>
      </c>
      <c r="I63" s="10"/>
      <c r="J63" s="9" t="s">
        <v>123</v>
      </c>
      <c r="K63" s="10"/>
      <c r="L63" s="9" t="str">
        <f>IF(K63=0,"　",VLOOKUP(K63,'外部出席者'!$A$2:$B$9,2))</f>
        <v>　</v>
      </c>
      <c r="M63" s="10"/>
      <c r="N63" s="9" t="str">
        <f>IF(M63=0,"　",VLOOKUP(M63,'外部出席者'!$A$2:$B$9,2))</f>
        <v>　</v>
      </c>
      <c r="O63" s="10"/>
      <c r="P63" s="9" t="str">
        <f>IF(O63=0,"　",VLOOKUP(O63,'外部出席者'!$A$2:$B$9,2))</f>
        <v>　</v>
      </c>
      <c r="Q63" s="10"/>
      <c r="R63" s="9" t="str">
        <f>IF(Q63=0,"　",VLOOKUP(Q63,'外部出席者'!$A$2:$B$9,2))</f>
        <v>　</v>
      </c>
      <c r="S63" s="10"/>
      <c r="T63" s="9" t="str">
        <f>IF(S63=0,"　",VLOOKUP(S63,'外部出席者'!$A$2:$B$9,2))</f>
        <v>　</v>
      </c>
      <c r="U63" s="11" t="s">
        <v>26</v>
      </c>
      <c r="V63" s="12" t="s">
        <v>10</v>
      </c>
      <c r="W63" s="12" t="s">
        <v>125</v>
      </c>
      <c r="X63" s="12" t="s">
        <v>124</v>
      </c>
    </row>
    <row r="64" spans="1:24" ht="15" customHeight="1">
      <c r="A64" s="19"/>
      <c r="B64" s="22"/>
      <c r="C64" s="25"/>
      <c r="D64" s="36" t="s">
        <v>13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12" t="s">
        <v>14</v>
      </c>
      <c r="W64" s="13"/>
      <c r="X64" s="13"/>
    </row>
    <row r="65" spans="1:24" ht="30" customHeight="1">
      <c r="A65" s="17">
        <v>21</v>
      </c>
      <c r="B65" s="20" t="s">
        <v>83</v>
      </c>
      <c r="C65" s="23" t="s">
        <v>120</v>
      </c>
      <c r="D65" s="33" t="s">
        <v>12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5" t="s">
        <v>9</v>
      </c>
      <c r="W65" s="6"/>
      <c r="X65" s="6"/>
    </row>
    <row r="66" spans="1:24" ht="15" customHeight="1">
      <c r="A66" s="18"/>
      <c r="B66" s="21"/>
      <c r="C66" s="24"/>
      <c r="D66" s="7" t="s">
        <v>25</v>
      </c>
      <c r="E66" s="8">
        <v>1</v>
      </c>
      <c r="F66" s="9" t="str">
        <f>IF(E66=0,"　",VLOOKUP(E66,'外部出席者'!$A$2:$B$9,2))</f>
        <v>・県庁他課</v>
      </c>
      <c r="G66" s="10">
        <v>7</v>
      </c>
      <c r="H66" s="9" t="str">
        <f>IF(G66=0,"　",VLOOKUP(G66,'外部出席者'!$A$2:$B$9,2))</f>
        <v>・個人属性</v>
      </c>
      <c r="I66" s="10"/>
      <c r="J66" s="9" t="s">
        <v>123</v>
      </c>
      <c r="K66" s="10"/>
      <c r="L66" s="9" t="str">
        <f>IF(K66=0,"　",VLOOKUP(K66,'外部出席者'!$A$2:$B$9,2))</f>
        <v>　</v>
      </c>
      <c r="M66" s="10"/>
      <c r="N66" s="9" t="str">
        <f>IF(M66=0,"　",VLOOKUP(M66,'外部出席者'!$A$2:$B$9,2))</f>
        <v>　</v>
      </c>
      <c r="O66" s="10"/>
      <c r="P66" s="9" t="str">
        <f>IF(O66=0,"　",VLOOKUP(O66,'外部出席者'!$A$2:$B$9,2))</f>
        <v>　</v>
      </c>
      <c r="Q66" s="10"/>
      <c r="R66" s="9" t="str">
        <f>IF(Q66=0,"　",VLOOKUP(Q66,'外部出席者'!$A$2:$B$9,2))</f>
        <v>　</v>
      </c>
      <c r="S66" s="10"/>
      <c r="T66" s="9" t="str">
        <f>IF(S66=0,"　",VLOOKUP(S66,'外部出席者'!$A$2:$B$9,2))</f>
        <v>　</v>
      </c>
      <c r="U66" s="11" t="s">
        <v>26</v>
      </c>
      <c r="V66" s="12" t="s">
        <v>10</v>
      </c>
      <c r="W66" s="12" t="s">
        <v>125</v>
      </c>
      <c r="X66" s="12" t="s">
        <v>124</v>
      </c>
    </row>
    <row r="67" spans="1:24" ht="15" customHeight="1">
      <c r="A67" s="19"/>
      <c r="B67" s="22"/>
      <c r="C67" s="25"/>
      <c r="D67" s="36" t="s">
        <v>13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12" t="s">
        <v>14</v>
      </c>
      <c r="W67" s="13"/>
      <c r="X67" s="13"/>
    </row>
    <row r="68" spans="1:24" ht="30" customHeight="1">
      <c r="A68" s="17">
        <v>22</v>
      </c>
      <c r="B68" s="20" t="s">
        <v>84</v>
      </c>
      <c r="C68" s="23" t="s">
        <v>120</v>
      </c>
      <c r="D68" s="33" t="s">
        <v>8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5" t="s">
        <v>9</v>
      </c>
      <c r="W68" s="6"/>
      <c r="X68" s="6"/>
    </row>
    <row r="69" spans="1:24" ht="15" customHeight="1">
      <c r="A69" s="18"/>
      <c r="B69" s="21"/>
      <c r="C69" s="24"/>
      <c r="D69" s="7" t="s">
        <v>25</v>
      </c>
      <c r="E69" s="8">
        <v>1</v>
      </c>
      <c r="F69" s="9" t="str">
        <f>IF(E69=0,"　",VLOOKUP(E69,'外部出席者'!$A$2:$B$9,2))</f>
        <v>・県庁他課</v>
      </c>
      <c r="G69" s="10">
        <v>4</v>
      </c>
      <c r="H69" s="9" t="str">
        <f>IF(G69=0,"　",VLOOKUP(G69,'外部出席者'!$A$2:$B$9,2))</f>
        <v>・公団</v>
      </c>
      <c r="I69" s="10"/>
      <c r="J69" s="9" t="str">
        <f>IF(I69=0,"　",VLOOKUP(I69,'外部出席者'!$A$2:$B$9,2))</f>
        <v>　</v>
      </c>
      <c r="K69" s="10"/>
      <c r="L69" s="9" t="str">
        <f>IF(K69=0,"　",VLOOKUP(K69,'外部出席者'!$A$2:$B$9,2))</f>
        <v>　</v>
      </c>
      <c r="M69" s="10"/>
      <c r="N69" s="9" t="str">
        <f>IF(M69=0,"　",VLOOKUP(M69,'外部出席者'!$A$2:$B$9,2))</f>
        <v>　</v>
      </c>
      <c r="O69" s="10"/>
      <c r="P69" s="9" t="str">
        <f>IF(O69=0,"　",VLOOKUP(O69,'外部出席者'!$A$2:$B$9,2))</f>
        <v>　</v>
      </c>
      <c r="Q69" s="10"/>
      <c r="R69" s="9" t="str">
        <f>IF(Q69=0,"　",VLOOKUP(Q69,'外部出席者'!$A$2:$B$9,2))</f>
        <v>　</v>
      </c>
      <c r="S69" s="10"/>
      <c r="T69" s="9" t="str">
        <f>IF(S69=0,"　",VLOOKUP(S69,'外部出席者'!$A$2:$B$9,2))</f>
        <v>　</v>
      </c>
      <c r="U69" s="11" t="s">
        <v>26</v>
      </c>
      <c r="V69" s="12" t="s">
        <v>10</v>
      </c>
      <c r="W69" s="12"/>
      <c r="X69" s="12"/>
    </row>
    <row r="70" spans="1:24" ht="15" customHeight="1">
      <c r="A70" s="19"/>
      <c r="B70" s="22"/>
      <c r="C70" s="25"/>
      <c r="D70" s="36" t="s">
        <v>27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8"/>
      <c r="V70" s="12"/>
      <c r="W70" s="13"/>
      <c r="X70" s="13"/>
    </row>
  </sheetData>
  <sheetProtection password="EE55" sheet="1" objects="1" scenarios="1"/>
  <mergeCells count="116">
    <mergeCell ref="D65:U65"/>
    <mergeCell ref="D67:U67"/>
    <mergeCell ref="D68:U68"/>
    <mergeCell ref="D70:U70"/>
    <mergeCell ref="D59:U59"/>
    <mergeCell ref="D61:U61"/>
    <mergeCell ref="D62:U62"/>
    <mergeCell ref="D64:U64"/>
    <mergeCell ref="D53:U53"/>
    <mergeCell ref="D55:U55"/>
    <mergeCell ref="D56:U56"/>
    <mergeCell ref="D58:U58"/>
    <mergeCell ref="D47:U47"/>
    <mergeCell ref="D49:U49"/>
    <mergeCell ref="D50:U50"/>
    <mergeCell ref="D52:U52"/>
    <mergeCell ref="D41:U41"/>
    <mergeCell ref="D43:U43"/>
    <mergeCell ref="D44:U44"/>
    <mergeCell ref="D46:U46"/>
    <mergeCell ref="D35:U35"/>
    <mergeCell ref="D37:U37"/>
    <mergeCell ref="D38:U38"/>
    <mergeCell ref="D40:U40"/>
    <mergeCell ref="D29:U29"/>
    <mergeCell ref="D31:U31"/>
    <mergeCell ref="D32:U32"/>
    <mergeCell ref="D34:U34"/>
    <mergeCell ref="D23:U23"/>
    <mergeCell ref="D25:U25"/>
    <mergeCell ref="D26:U26"/>
    <mergeCell ref="D28:U28"/>
    <mergeCell ref="D17:U17"/>
    <mergeCell ref="D19:U19"/>
    <mergeCell ref="D20:U20"/>
    <mergeCell ref="D22:U22"/>
    <mergeCell ref="D11:U11"/>
    <mergeCell ref="D13:U13"/>
    <mergeCell ref="D14:U14"/>
    <mergeCell ref="D16:U16"/>
    <mergeCell ref="D5:U5"/>
    <mergeCell ref="D7:U7"/>
    <mergeCell ref="D8:U8"/>
    <mergeCell ref="D10:U10"/>
    <mergeCell ref="A3:A4"/>
    <mergeCell ref="B3:B4"/>
    <mergeCell ref="C3:C4"/>
    <mergeCell ref="D3:X3"/>
    <mergeCell ref="D4:U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2:B2"/>
    <mergeCell ref="A65:A67"/>
    <mergeCell ref="B65:B67"/>
    <mergeCell ref="C65:C67"/>
    <mergeCell ref="A53:A55"/>
    <mergeCell ref="B53:B55"/>
    <mergeCell ref="C53:C55"/>
    <mergeCell ref="A56:A58"/>
    <mergeCell ref="B56:B58"/>
    <mergeCell ref="C56:C58"/>
  </mergeCells>
  <conditionalFormatting sqref="D8:U8 D68:U68 D14:U14 D17:U17 D11:U11 D20:U20 D23:U23 D29:U29 D32:U32 D26:U26 D35:U35 D41:U41 D44:U44 D59:U59 D50:U50 D38:U38 D47:U47 D56:U56 D53:U53 D65:U65 D62:U62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7"/>
  <sheetViews>
    <sheetView zoomScale="85" zoomScaleNormal="85" workbookViewId="0" topLeftCell="A1">
      <selection activeCell="X36" sqref="X36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6" t="s">
        <v>0</v>
      </c>
      <c r="B2" s="16"/>
      <c r="X2" s="2" t="s">
        <v>1</v>
      </c>
    </row>
    <row r="3" spans="1:24" ht="14.25">
      <c r="A3" s="29" t="s">
        <v>21</v>
      </c>
      <c r="B3" s="29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30" customHeight="1">
      <c r="A4" s="29"/>
      <c r="B4" s="29"/>
      <c r="C4" s="29"/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4" t="s">
        <v>5</v>
      </c>
      <c r="W4" s="3" t="s">
        <v>6</v>
      </c>
      <c r="X4" s="3" t="s">
        <v>7</v>
      </c>
    </row>
    <row r="5" spans="1:24" ht="30" customHeight="1">
      <c r="A5" s="17">
        <v>1</v>
      </c>
      <c r="B5" s="20" t="s">
        <v>85</v>
      </c>
      <c r="C5" s="23" t="s">
        <v>120</v>
      </c>
      <c r="D5" s="33" t="s">
        <v>12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5" t="s">
        <v>9</v>
      </c>
      <c r="W5" s="6"/>
      <c r="X5" s="6"/>
    </row>
    <row r="6" spans="1:24" ht="15" customHeight="1">
      <c r="A6" s="18"/>
      <c r="B6" s="21"/>
      <c r="C6" s="24"/>
      <c r="D6" s="7" t="s">
        <v>28</v>
      </c>
      <c r="E6" s="8">
        <v>7</v>
      </c>
      <c r="F6" s="9" t="str">
        <f>IF(E6=0,"　",VLOOKUP(E6,'外部出席者'!$A$2:$B$9,2))</f>
        <v>・個人属性</v>
      </c>
      <c r="G6" s="10"/>
      <c r="H6" s="9" t="s">
        <v>123</v>
      </c>
      <c r="I6" s="10"/>
      <c r="J6" s="9" t="str">
        <f>IF(I6=0,"　",VLOOKUP(I6,'外部出席者'!$A$2:$B$9,2))</f>
        <v>　</v>
      </c>
      <c r="K6" s="10"/>
      <c r="L6" s="9" t="str">
        <f>IF(K6=0,"　",VLOOKUP(K6,'外部出席者'!$A$2:$B$9,2))</f>
        <v>　</v>
      </c>
      <c r="M6" s="10"/>
      <c r="N6" s="9" t="str">
        <f>IF(M6=0,"　",VLOOKUP(M6,'外部出席者'!$A$2:$B$9,2))</f>
        <v>　</v>
      </c>
      <c r="O6" s="10"/>
      <c r="P6" s="9" t="str">
        <f>IF(O6=0,"　",VLOOKUP(O6,'外部出席者'!$A$2:$B$9,2))</f>
        <v>　</v>
      </c>
      <c r="Q6" s="10"/>
      <c r="R6" s="9" t="str">
        <f>IF(Q6=0,"　",VLOOKUP(Q6,'外部出席者'!$A$2:$B$9,2))</f>
        <v>　</v>
      </c>
      <c r="S6" s="10"/>
      <c r="T6" s="9" t="str">
        <f>IF(S6=0,"　",VLOOKUP(S6,'外部出席者'!$A$2:$B$9,2))</f>
        <v>　</v>
      </c>
      <c r="U6" s="11" t="s">
        <v>29</v>
      </c>
      <c r="V6" s="12" t="s">
        <v>10</v>
      </c>
      <c r="W6" s="12" t="s">
        <v>125</v>
      </c>
      <c r="X6" s="12" t="s">
        <v>124</v>
      </c>
    </row>
    <row r="7" spans="1:24" ht="15" customHeight="1">
      <c r="A7" s="19"/>
      <c r="B7" s="22"/>
      <c r="C7" s="25"/>
      <c r="D7" s="36" t="s">
        <v>13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12" t="s">
        <v>14</v>
      </c>
      <c r="W7" s="13"/>
      <c r="X7" s="13"/>
    </row>
    <row r="8" spans="1:24" ht="30" customHeight="1">
      <c r="A8" s="17">
        <v>2</v>
      </c>
      <c r="B8" s="20" t="s">
        <v>86</v>
      </c>
      <c r="C8" s="23" t="s">
        <v>120</v>
      </c>
      <c r="D8" s="33" t="s">
        <v>12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5" t="s">
        <v>9</v>
      </c>
      <c r="W8" s="6"/>
      <c r="X8" s="6"/>
    </row>
    <row r="9" spans="1:24" ht="15" customHeight="1">
      <c r="A9" s="18"/>
      <c r="B9" s="21"/>
      <c r="C9" s="24"/>
      <c r="D9" s="7" t="s">
        <v>28</v>
      </c>
      <c r="E9" s="8">
        <v>1</v>
      </c>
      <c r="F9" s="9" t="str">
        <f>IF(E9=0,"　",VLOOKUP(E9,'外部出席者'!$A$2:$B$9,2))</f>
        <v>・県庁他課</v>
      </c>
      <c r="G9" s="10">
        <v>3</v>
      </c>
      <c r="H9" s="9" t="str">
        <f>IF(G9=0,"　",VLOOKUP(G9,'外部出席者'!$A$2:$B$9,2))</f>
        <v>・市町村</v>
      </c>
      <c r="I9" s="10"/>
      <c r="J9" s="9" t="str">
        <f>IF(I9=0,"　",VLOOKUP(I9,'外部出席者'!$A$2:$B$9,2))</f>
        <v>　</v>
      </c>
      <c r="K9" s="10"/>
      <c r="L9" s="9" t="str">
        <f>IF(K9=0,"　",VLOOKUP(K9,'外部出席者'!$A$2:$B$9,2))</f>
        <v>　</v>
      </c>
      <c r="M9" s="10"/>
      <c r="N9" s="9" t="str">
        <f>IF(M9=0,"　",VLOOKUP(M9,'外部出席者'!$A$2:$B$9,2))</f>
        <v>　</v>
      </c>
      <c r="O9" s="10"/>
      <c r="P9" s="9" t="str">
        <f>IF(O9=0,"　",VLOOKUP(O9,'外部出席者'!$A$2:$B$9,2))</f>
        <v>　</v>
      </c>
      <c r="Q9" s="10"/>
      <c r="R9" s="9" t="str">
        <f>IF(Q9=0,"　",VLOOKUP(Q9,'外部出席者'!$A$2:$B$9,2))</f>
        <v>　</v>
      </c>
      <c r="S9" s="10"/>
      <c r="T9" s="9" t="str">
        <f>IF(S9=0,"　",VLOOKUP(S9,'外部出席者'!$A$2:$B$9,2))</f>
        <v>　</v>
      </c>
      <c r="U9" s="11" t="s">
        <v>29</v>
      </c>
      <c r="V9" s="12" t="s">
        <v>10</v>
      </c>
      <c r="W9" s="12"/>
      <c r="X9" s="12"/>
    </row>
    <row r="10" spans="1:24" ht="15" customHeight="1">
      <c r="A10" s="19"/>
      <c r="B10" s="22"/>
      <c r="C10" s="2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W10" s="13"/>
      <c r="X10" s="13"/>
    </row>
    <row r="11" spans="1:24" ht="30" customHeight="1">
      <c r="A11" s="17">
        <v>3</v>
      </c>
      <c r="B11" s="20" t="s">
        <v>87</v>
      </c>
      <c r="C11" s="23" t="s">
        <v>120</v>
      </c>
      <c r="D11" s="33" t="s">
        <v>8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5" t="s">
        <v>9</v>
      </c>
      <c r="W11" s="6" t="s">
        <v>127</v>
      </c>
      <c r="X11" s="6" t="s">
        <v>9</v>
      </c>
    </row>
    <row r="12" spans="1:24" ht="15" customHeight="1">
      <c r="A12" s="18"/>
      <c r="B12" s="21"/>
      <c r="C12" s="24"/>
      <c r="D12" s="7" t="s">
        <v>28</v>
      </c>
      <c r="E12" s="8">
        <v>1</v>
      </c>
      <c r="F12" s="9" t="str">
        <f>IF(E12=0,"　",VLOOKUP(E12,'外部出席者'!$A$2:$B$9,2))</f>
        <v>・県庁他課</v>
      </c>
      <c r="G12" s="10">
        <v>3</v>
      </c>
      <c r="H12" s="9" t="str">
        <f>IF(G12=0,"　",VLOOKUP(G12,'外部出席者'!$A$2:$B$9,2))</f>
        <v>・市町村</v>
      </c>
      <c r="I12" s="10"/>
      <c r="J12" s="9" t="str">
        <f>IF(I12=0,"　",VLOOKUP(I12,'外部出席者'!$A$2:$B$9,2))</f>
        <v>　</v>
      </c>
      <c r="K12" s="10"/>
      <c r="L12" s="9" t="str">
        <f>IF(K12=0,"　",VLOOKUP(K12,'外部出席者'!$A$2:$B$9,2))</f>
        <v>　</v>
      </c>
      <c r="M12" s="10"/>
      <c r="N12" s="9" t="str">
        <f>IF(M12=0,"　",VLOOKUP(M12,'外部出席者'!$A$2:$B$9,2))</f>
        <v>　</v>
      </c>
      <c r="O12" s="10"/>
      <c r="P12" s="9" t="str">
        <f>IF(O12=0,"　",VLOOKUP(O12,'外部出席者'!$A$2:$B$9,2))</f>
        <v>　</v>
      </c>
      <c r="Q12" s="10"/>
      <c r="R12" s="9" t="str">
        <f>IF(Q12=0,"　",VLOOKUP(Q12,'外部出席者'!$A$2:$B$9,2))</f>
        <v>　</v>
      </c>
      <c r="S12" s="10"/>
      <c r="T12" s="9" t="str">
        <f>IF(S12=0,"　",VLOOKUP(S12,'外部出席者'!$A$2:$B$9,2))</f>
        <v>　</v>
      </c>
      <c r="U12" s="11" t="s">
        <v>29</v>
      </c>
      <c r="V12" s="12" t="s">
        <v>10</v>
      </c>
      <c r="W12" s="12"/>
      <c r="X12" s="12"/>
    </row>
    <row r="13" spans="1:24" ht="15" customHeight="1">
      <c r="A13" s="19"/>
      <c r="B13" s="22"/>
      <c r="C13" s="25"/>
      <c r="D13" s="36" t="s">
        <v>13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12" t="s">
        <v>14</v>
      </c>
      <c r="W13" s="13"/>
      <c r="X13" s="13"/>
    </row>
    <row r="14" spans="1:24" ht="30" customHeight="1">
      <c r="A14" s="17">
        <v>4</v>
      </c>
      <c r="B14" s="20" t="s">
        <v>88</v>
      </c>
      <c r="C14" s="23" t="s">
        <v>120</v>
      </c>
      <c r="D14" s="33" t="s">
        <v>12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" t="s">
        <v>9</v>
      </c>
      <c r="W14" s="6"/>
      <c r="X14" s="6"/>
    </row>
    <row r="15" spans="1:24" ht="15" customHeight="1">
      <c r="A15" s="18"/>
      <c r="B15" s="21"/>
      <c r="C15" s="24"/>
      <c r="D15" s="7" t="s">
        <v>28</v>
      </c>
      <c r="E15" s="8">
        <v>1</v>
      </c>
      <c r="F15" s="9" t="str">
        <f>IF(E15=0,"　",VLOOKUP(E15,'外部出席者'!$A$2:$B$9,2))</f>
        <v>・県庁他課</v>
      </c>
      <c r="G15" s="10">
        <v>7</v>
      </c>
      <c r="H15" s="9" t="str">
        <f>IF(G15=0,"　",VLOOKUP(G15,'外部出席者'!$A$2:$B$9,2))</f>
        <v>・個人属性</v>
      </c>
      <c r="I15" s="10"/>
      <c r="J15" s="9" t="s">
        <v>123</v>
      </c>
      <c r="K15" s="10"/>
      <c r="L15" s="9" t="str">
        <f>IF(K15=0,"　",VLOOKUP(K15,'外部出席者'!$A$2:$B$9,2))</f>
        <v>　</v>
      </c>
      <c r="M15" s="10"/>
      <c r="N15" s="9" t="str">
        <f>IF(M15=0,"　",VLOOKUP(M15,'外部出席者'!$A$2:$B$9,2))</f>
        <v>　</v>
      </c>
      <c r="O15" s="10"/>
      <c r="P15" s="9" t="str">
        <f>IF(O15=0,"　",VLOOKUP(O15,'外部出席者'!$A$2:$B$9,2))</f>
        <v>　</v>
      </c>
      <c r="Q15" s="10"/>
      <c r="R15" s="9" t="str">
        <f>IF(Q15=0,"　",VLOOKUP(Q15,'外部出席者'!$A$2:$B$9,2))</f>
        <v>　</v>
      </c>
      <c r="S15" s="10"/>
      <c r="T15" s="9" t="str">
        <f>IF(S15=0,"　",VLOOKUP(S15,'外部出席者'!$A$2:$B$9,2))</f>
        <v>　</v>
      </c>
      <c r="U15" s="11" t="s">
        <v>29</v>
      </c>
      <c r="V15" s="12" t="s">
        <v>10</v>
      </c>
      <c r="W15" s="12" t="s">
        <v>125</v>
      </c>
      <c r="X15" s="12" t="s">
        <v>124</v>
      </c>
    </row>
    <row r="16" spans="1:24" ht="15" customHeight="1">
      <c r="A16" s="19"/>
      <c r="B16" s="22"/>
      <c r="C16" s="25"/>
      <c r="D16" s="36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12" t="s">
        <v>14</v>
      </c>
      <c r="W16" s="13"/>
      <c r="X16" s="13"/>
    </row>
    <row r="17" spans="1:24" ht="30" customHeight="1">
      <c r="A17" s="17">
        <v>5</v>
      </c>
      <c r="B17" s="20" t="s">
        <v>89</v>
      </c>
      <c r="C17" s="23" t="s">
        <v>120</v>
      </c>
      <c r="D17" s="33" t="s">
        <v>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5" t="s">
        <v>9</v>
      </c>
      <c r="W17" s="6" t="s">
        <v>127</v>
      </c>
      <c r="X17" s="6" t="s">
        <v>9</v>
      </c>
    </row>
    <row r="18" spans="1:24" ht="15" customHeight="1">
      <c r="A18" s="18"/>
      <c r="B18" s="21"/>
      <c r="C18" s="24"/>
      <c r="D18" s="7" t="s">
        <v>28</v>
      </c>
      <c r="E18" s="8">
        <v>1</v>
      </c>
      <c r="F18" s="9" t="str">
        <f>IF(E18=0,"　",VLOOKUP(E18,'外部出席者'!$A$2:$B$9,2))</f>
        <v>・県庁他課</v>
      </c>
      <c r="G18" s="10">
        <v>4</v>
      </c>
      <c r="H18" s="9" t="str">
        <f>IF(G18=0,"　",VLOOKUP(G18,'外部出席者'!$A$2:$B$9,2))</f>
        <v>・公団</v>
      </c>
      <c r="I18" s="10"/>
      <c r="J18" s="9" t="str">
        <f>IF(I18=0,"　",VLOOKUP(I18,'外部出席者'!$A$2:$B$9,2))</f>
        <v>　</v>
      </c>
      <c r="K18" s="10"/>
      <c r="L18" s="9" t="str">
        <f>IF(K18=0,"　",VLOOKUP(K18,'外部出席者'!$A$2:$B$9,2))</f>
        <v>　</v>
      </c>
      <c r="M18" s="10"/>
      <c r="N18" s="9" t="str">
        <f>IF(M18=0,"　",VLOOKUP(M18,'外部出席者'!$A$2:$B$9,2))</f>
        <v>　</v>
      </c>
      <c r="O18" s="10"/>
      <c r="P18" s="9" t="str">
        <f>IF(O18=0,"　",VLOOKUP(O18,'外部出席者'!$A$2:$B$9,2))</f>
        <v>　</v>
      </c>
      <c r="Q18" s="10"/>
      <c r="R18" s="9" t="str">
        <f>IF(Q18=0,"　",VLOOKUP(Q18,'外部出席者'!$A$2:$B$9,2))</f>
        <v>　</v>
      </c>
      <c r="S18" s="10"/>
      <c r="T18" s="9" t="str">
        <f>IF(S18=0,"　",VLOOKUP(S18,'外部出席者'!$A$2:$B$9,2))</f>
        <v>　</v>
      </c>
      <c r="U18" s="11" t="s">
        <v>29</v>
      </c>
      <c r="V18" s="12" t="s">
        <v>10</v>
      </c>
      <c r="W18" s="12"/>
      <c r="X18" s="12"/>
    </row>
    <row r="19" spans="1:24" ht="15" customHeight="1">
      <c r="A19" s="19"/>
      <c r="B19" s="22"/>
      <c r="C19" s="2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W19" s="13"/>
      <c r="X19" s="13"/>
    </row>
    <row r="20" spans="1:24" ht="30" customHeight="1">
      <c r="A20" s="17">
        <v>6</v>
      </c>
      <c r="B20" s="20" t="s">
        <v>90</v>
      </c>
      <c r="C20" s="23" t="s">
        <v>120</v>
      </c>
      <c r="D20" s="33" t="s">
        <v>12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5" t="s">
        <v>9</v>
      </c>
      <c r="W20" s="6"/>
      <c r="X20" s="6"/>
    </row>
    <row r="21" spans="1:24" ht="15" customHeight="1">
      <c r="A21" s="18"/>
      <c r="B21" s="21"/>
      <c r="C21" s="24"/>
      <c r="D21" s="7" t="s">
        <v>28</v>
      </c>
      <c r="E21" s="8">
        <v>1</v>
      </c>
      <c r="F21" s="9" t="str">
        <f>IF(E21=0,"　",VLOOKUP(E21,'外部出席者'!$A$2:$B$9,2))</f>
        <v>・県庁他課</v>
      </c>
      <c r="G21" s="10">
        <v>4</v>
      </c>
      <c r="H21" s="9" t="str">
        <f>IF(G21=0,"　",VLOOKUP(G21,'外部出席者'!$A$2:$B$9,2))</f>
        <v>・公団</v>
      </c>
      <c r="I21" s="10"/>
      <c r="J21" s="9" t="str">
        <f>IF(I21=0,"　",VLOOKUP(I21,'外部出席者'!$A$2:$B$9,2))</f>
        <v>　</v>
      </c>
      <c r="K21" s="10"/>
      <c r="L21" s="9" t="str">
        <f>IF(K21=0,"　",VLOOKUP(K21,'外部出席者'!$A$2:$B$9,2))</f>
        <v>　</v>
      </c>
      <c r="M21" s="10"/>
      <c r="N21" s="9" t="str">
        <f>IF(M21=0,"　",VLOOKUP(M21,'外部出席者'!$A$2:$B$9,2))</f>
        <v>　</v>
      </c>
      <c r="O21" s="10"/>
      <c r="P21" s="9" t="str">
        <f>IF(O21=0,"　",VLOOKUP(O21,'外部出席者'!$A$2:$B$9,2))</f>
        <v>　</v>
      </c>
      <c r="Q21" s="10"/>
      <c r="R21" s="9" t="str">
        <f>IF(Q21=0,"　",VLOOKUP(Q21,'外部出席者'!$A$2:$B$9,2))</f>
        <v>　</v>
      </c>
      <c r="S21" s="10"/>
      <c r="T21" s="9" t="str">
        <f>IF(S21=0,"　",VLOOKUP(S21,'外部出席者'!$A$2:$B$9,2))</f>
        <v>　</v>
      </c>
      <c r="U21" s="11" t="s">
        <v>29</v>
      </c>
      <c r="V21" s="12" t="s">
        <v>10</v>
      </c>
      <c r="W21" s="12"/>
      <c r="X21" s="12"/>
    </row>
    <row r="22" spans="1:24" ht="15" customHeight="1">
      <c r="A22" s="19"/>
      <c r="B22" s="22"/>
      <c r="C22" s="2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W22" s="13"/>
      <c r="X22" s="13"/>
    </row>
    <row r="23" spans="1:24" ht="30" customHeight="1">
      <c r="A23" s="17">
        <v>7</v>
      </c>
      <c r="B23" s="20" t="s">
        <v>91</v>
      </c>
      <c r="C23" s="23" t="s">
        <v>120</v>
      </c>
      <c r="D23" s="33" t="s">
        <v>12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5" t="s">
        <v>9</v>
      </c>
      <c r="W23" s="6"/>
      <c r="X23" s="6"/>
    </row>
    <row r="24" spans="1:24" ht="15" customHeight="1">
      <c r="A24" s="18"/>
      <c r="B24" s="21"/>
      <c r="C24" s="24"/>
      <c r="D24" s="7" t="s">
        <v>28</v>
      </c>
      <c r="E24" s="8">
        <v>3</v>
      </c>
      <c r="F24" s="9" t="str">
        <f>IF(E24=0,"　",VLOOKUP(E24,'外部出席者'!$A$2:$B$9,2))</f>
        <v>・市町村</v>
      </c>
      <c r="G24" s="10">
        <v>4</v>
      </c>
      <c r="H24" s="9" t="str">
        <f>IF(G24=0,"　",VLOOKUP(G24,'外部出席者'!$A$2:$B$9,2))</f>
        <v>・公団</v>
      </c>
      <c r="I24" s="10"/>
      <c r="J24" s="9" t="str">
        <f>IF(I24=0,"　",VLOOKUP(I24,'外部出席者'!$A$2:$B$9,2))</f>
        <v>　</v>
      </c>
      <c r="K24" s="10"/>
      <c r="L24" s="9" t="str">
        <f>IF(K24=0,"　",VLOOKUP(K24,'外部出席者'!$A$2:$B$9,2))</f>
        <v>　</v>
      </c>
      <c r="M24" s="10"/>
      <c r="N24" s="9" t="str">
        <f>IF(M24=0,"　",VLOOKUP(M24,'外部出席者'!$A$2:$B$9,2))</f>
        <v>　</v>
      </c>
      <c r="O24" s="10"/>
      <c r="P24" s="9" t="str">
        <f>IF(O24=0,"　",VLOOKUP(O24,'外部出席者'!$A$2:$B$9,2))</f>
        <v>　</v>
      </c>
      <c r="Q24" s="10"/>
      <c r="R24" s="9" t="str">
        <f>IF(Q24=0,"　",VLOOKUP(Q24,'外部出席者'!$A$2:$B$9,2))</f>
        <v>　</v>
      </c>
      <c r="S24" s="10"/>
      <c r="T24" s="9" t="str">
        <f>IF(S24=0,"　",VLOOKUP(S24,'外部出席者'!$A$2:$B$9,2))</f>
        <v>　</v>
      </c>
      <c r="U24" s="11" t="s">
        <v>29</v>
      </c>
      <c r="V24" s="12" t="s">
        <v>10</v>
      </c>
      <c r="W24" s="12"/>
      <c r="X24" s="12"/>
    </row>
    <row r="25" spans="1:24" ht="15" customHeight="1">
      <c r="A25" s="19"/>
      <c r="B25" s="22"/>
      <c r="C25" s="25"/>
      <c r="D25" s="36" t="s">
        <v>13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12" t="s">
        <v>14</v>
      </c>
      <c r="W25" s="13"/>
      <c r="X25" s="13"/>
    </row>
    <row r="26" spans="1:24" ht="30" customHeight="1">
      <c r="A26" s="17">
        <v>8</v>
      </c>
      <c r="B26" s="20" t="s">
        <v>92</v>
      </c>
      <c r="C26" s="23" t="s">
        <v>120</v>
      </c>
      <c r="D26" s="33" t="s">
        <v>12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5" t="s">
        <v>9</v>
      </c>
      <c r="W26" s="6"/>
      <c r="X26" s="6"/>
    </row>
    <row r="27" spans="1:24" ht="15" customHeight="1">
      <c r="A27" s="18"/>
      <c r="B27" s="21"/>
      <c r="C27" s="24"/>
      <c r="D27" s="7" t="s">
        <v>28</v>
      </c>
      <c r="E27" s="8">
        <v>1</v>
      </c>
      <c r="F27" s="9" t="str">
        <f>IF(E27=0,"　",VLOOKUP(E27,'外部出席者'!$A$2:$B$9,2))</f>
        <v>・県庁他課</v>
      </c>
      <c r="G27" s="10">
        <v>6</v>
      </c>
      <c r="H27" s="9" t="str">
        <f>IF(G27=0,"　",VLOOKUP(G27,'外部出席者'!$A$2:$B$9,2))</f>
        <v>・民間組織</v>
      </c>
      <c r="I27" s="10">
        <v>7</v>
      </c>
      <c r="J27" s="9" t="str">
        <f>IF(I27=0,"　",VLOOKUP(I27,'外部出席者'!$A$2:$B$9,2))</f>
        <v>・個人属性</v>
      </c>
      <c r="K27" s="10"/>
      <c r="L27" s="9" t="s">
        <v>123</v>
      </c>
      <c r="M27" s="10"/>
      <c r="N27" s="9" t="str">
        <f>IF(M27=0,"　",VLOOKUP(M27,'外部出席者'!$A$2:$B$9,2))</f>
        <v>　</v>
      </c>
      <c r="O27" s="10"/>
      <c r="P27" s="9" t="str">
        <f>IF(O27=0,"　",VLOOKUP(O27,'外部出席者'!$A$2:$B$9,2))</f>
        <v>　</v>
      </c>
      <c r="Q27" s="10"/>
      <c r="R27" s="9" t="str">
        <f>IF(Q27=0,"　",VLOOKUP(Q27,'外部出席者'!$A$2:$B$9,2))</f>
        <v>　</v>
      </c>
      <c r="S27" s="10"/>
      <c r="T27" s="9" t="str">
        <f>IF(S27=0,"　",VLOOKUP(S27,'外部出席者'!$A$2:$B$9,2))</f>
        <v>　</v>
      </c>
      <c r="U27" s="11" t="s">
        <v>29</v>
      </c>
      <c r="V27" s="12" t="s">
        <v>10</v>
      </c>
      <c r="W27" s="12" t="s">
        <v>125</v>
      </c>
      <c r="X27" s="12" t="s">
        <v>124</v>
      </c>
    </row>
    <row r="28" spans="1:24" ht="15" customHeight="1">
      <c r="A28" s="19"/>
      <c r="B28" s="22"/>
      <c r="C28" s="25"/>
      <c r="D28" s="36" t="s">
        <v>13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12" t="s">
        <v>14</v>
      </c>
      <c r="W28" s="13"/>
      <c r="X28" s="13"/>
    </row>
    <row r="29" spans="1:24" ht="30" customHeight="1">
      <c r="A29" s="17">
        <v>9</v>
      </c>
      <c r="B29" s="20" t="s">
        <v>93</v>
      </c>
      <c r="C29" s="23" t="s">
        <v>120</v>
      </c>
      <c r="D29" s="33" t="s">
        <v>12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5" t="s">
        <v>9</v>
      </c>
      <c r="W29" s="6"/>
      <c r="X29" s="6"/>
    </row>
    <row r="30" spans="1:24" ht="15" customHeight="1">
      <c r="A30" s="18"/>
      <c r="B30" s="21"/>
      <c r="C30" s="24"/>
      <c r="D30" s="7" t="s">
        <v>28</v>
      </c>
      <c r="E30" s="8">
        <v>1</v>
      </c>
      <c r="F30" s="9" t="str">
        <f>IF(E30=0,"　",VLOOKUP(E30,'外部出席者'!$A$2:$B$9,2))</f>
        <v>・県庁他課</v>
      </c>
      <c r="G30" s="10">
        <v>3</v>
      </c>
      <c r="H30" s="9" t="str">
        <f>IF(G30=0,"　",VLOOKUP(G30,'外部出席者'!$A$2:$B$9,2))</f>
        <v>・市町村</v>
      </c>
      <c r="I30" s="10">
        <v>4</v>
      </c>
      <c r="J30" s="9" t="str">
        <f>IF(I30=0,"　",VLOOKUP(I30,'外部出席者'!$A$2:$B$9,2))</f>
        <v>・公団</v>
      </c>
      <c r="K30" s="10"/>
      <c r="L30" s="9" t="str">
        <f>IF(K30=0,"　",VLOOKUP(K30,'外部出席者'!$A$2:$B$9,2))</f>
        <v>　</v>
      </c>
      <c r="M30" s="10"/>
      <c r="N30" s="9" t="str">
        <f>IF(M30=0,"　",VLOOKUP(M30,'外部出席者'!$A$2:$B$9,2))</f>
        <v>　</v>
      </c>
      <c r="O30" s="10"/>
      <c r="P30" s="9" t="str">
        <f>IF(O30=0,"　",VLOOKUP(O30,'外部出席者'!$A$2:$B$9,2))</f>
        <v>　</v>
      </c>
      <c r="Q30" s="10"/>
      <c r="R30" s="9" t="str">
        <f>IF(Q30=0,"　",VLOOKUP(Q30,'外部出席者'!$A$2:$B$9,2))</f>
        <v>　</v>
      </c>
      <c r="S30" s="10"/>
      <c r="T30" s="9" t="str">
        <f>IF(S30=0,"　",VLOOKUP(S30,'外部出席者'!$A$2:$B$9,2))</f>
        <v>　</v>
      </c>
      <c r="U30" s="11" t="s">
        <v>29</v>
      </c>
      <c r="V30" s="12" t="s">
        <v>10</v>
      </c>
      <c r="W30" s="12"/>
      <c r="X30" s="12"/>
    </row>
    <row r="31" spans="1:24" ht="15" customHeight="1">
      <c r="A31" s="19"/>
      <c r="B31" s="22"/>
      <c r="C31" s="25"/>
      <c r="D31" s="36" t="s">
        <v>13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12" t="s">
        <v>14</v>
      </c>
      <c r="W31" s="13"/>
      <c r="X31" s="13"/>
    </row>
    <row r="32" spans="1:24" ht="30" customHeight="1">
      <c r="A32" s="17">
        <v>10</v>
      </c>
      <c r="B32" s="20" t="s">
        <v>94</v>
      </c>
      <c r="C32" s="23" t="s">
        <v>120</v>
      </c>
      <c r="D32" s="33" t="s">
        <v>12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5" t="s">
        <v>9</v>
      </c>
      <c r="W32" s="6"/>
      <c r="X32" s="6"/>
    </row>
    <row r="33" spans="1:24" ht="15" customHeight="1">
      <c r="A33" s="18"/>
      <c r="B33" s="21"/>
      <c r="C33" s="24"/>
      <c r="D33" s="7" t="s">
        <v>28</v>
      </c>
      <c r="E33" s="8">
        <v>1</v>
      </c>
      <c r="F33" s="9" t="str">
        <f>IF(E33=0,"　",VLOOKUP(E33,'外部出席者'!$A$2:$B$9,2))</f>
        <v>・県庁他課</v>
      </c>
      <c r="G33" s="10">
        <v>3</v>
      </c>
      <c r="H33" s="9" t="str">
        <f>IF(G33=0,"　",VLOOKUP(G33,'外部出席者'!$A$2:$B$9,2))</f>
        <v>・市町村</v>
      </c>
      <c r="I33" s="10">
        <v>4</v>
      </c>
      <c r="J33" s="9" t="str">
        <f>IF(I33=0,"　",VLOOKUP(I33,'外部出席者'!$A$2:$B$9,2))</f>
        <v>・公団</v>
      </c>
      <c r="K33" s="10"/>
      <c r="L33" s="9" t="str">
        <f>IF(K33=0,"　",VLOOKUP(K33,'外部出席者'!$A$2:$B$9,2))</f>
        <v>　</v>
      </c>
      <c r="M33" s="10"/>
      <c r="N33" s="9" t="str">
        <f>IF(M33=0,"　",VLOOKUP(M33,'外部出席者'!$A$2:$B$9,2))</f>
        <v>　</v>
      </c>
      <c r="O33" s="10"/>
      <c r="P33" s="9" t="str">
        <f>IF(O33=0,"　",VLOOKUP(O33,'外部出席者'!$A$2:$B$9,2))</f>
        <v>　</v>
      </c>
      <c r="Q33" s="10"/>
      <c r="R33" s="9" t="str">
        <f>IF(Q33=0,"　",VLOOKUP(Q33,'外部出席者'!$A$2:$B$9,2))</f>
        <v>　</v>
      </c>
      <c r="S33" s="10"/>
      <c r="T33" s="9" t="str">
        <f>IF(S33=0,"　",VLOOKUP(S33,'外部出席者'!$A$2:$B$9,2))</f>
        <v>　</v>
      </c>
      <c r="U33" s="11" t="s">
        <v>29</v>
      </c>
      <c r="V33" s="12" t="s">
        <v>10</v>
      </c>
      <c r="W33" s="12"/>
      <c r="X33" s="12"/>
    </row>
    <row r="34" spans="1:24" ht="15" customHeight="1">
      <c r="A34" s="19"/>
      <c r="B34" s="22"/>
      <c r="C34" s="2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W34" s="13"/>
      <c r="X34" s="13"/>
    </row>
    <row r="35" spans="1:24" ht="30" customHeight="1">
      <c r="A35" s="17">
        <v>11</v>
      </c>
      <c r="B35" s="20" t="s">
        <v>95</v>
      </c>
      <c r="C35" s="23" t="s">
        <v>120</v>
      </c>
      <c r="D35" s="33" t="s">
        <v>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5" t="s">
        <v>9</v>
      </c>
      <c r="W35" s="6" t="s">
        <v>127</v>
      </c>
      <c r="X35" s="6" t="s">
        <v>9</v>
      </c>
    </row>
    <row r="36" spans="1:24" ht="15" customHeight="1">
      <c r="A36" s="18"/>
      <c r="B36" s="21"/>
      <c r="C36" s="24"/>
      <c r="D36" s="7" t="s">
        <v>28</v>
      </c>
      <c r="E36" s="8">
        <v>1</v>
      </c>
      <c r="F36" s="9" t="str">
        <f>IF(E36=0,"　",VLOOKUP(E36,'外部出席者'!$A$2:$B$9,2))</f>
        <v>・県庁他課</v>
      </c>
      <c r="G36" s="10"/>
      <c r="H36" s="9" t="str">
        <f>IF(G36=0,"　",VLOOKUP(G36,'外部出席者'!$A$2:$B$9,2))</f>
        <v>　</v>
      </c>
      <c r="I36" s="10"/>
      <c r="J36" s="9" t="str">
        <f>IF(I36=0,"　",VLOOKUP(I36,'外部出席者'!$A$2:$B$9,2))</f>
        <v>　</v>
      </c>
      <c r="K36" s="10"/>
      <c r="L36" s="9" t="str">
        <f>IF(K36=0,"　",VLOOKUP(K36,'外部出席者'!$A$2:$B$9,2))</f>
        <v>　</v>
      </c>
      <c r="M36" s="10"/>
      <c r="N36" s="9" t="str">
        <f>IF(M36=0,"　",VLOOKUP(M36,'外部出席者'!$A$2:$B$9,2))</f>
        <v>　</v>
      </c>
      <c r="O36" s="10"/>
      <c r="P36" s="9" t="str">
        <f>IF(O36=0,"　",VLOOKUP(O36,'外部出席者'!$A$2:$B$9,2))</f>
        <v>　</v>
      </c>
      <c r="Q36" s="10"/>
      <c r="R36" s="9" t="str">
        <f>IF(Q36=0,"　",VLOOKUP(Q36,'外部出席者'!$A$2:$B$9,2))</f>
        <v>　</v>
      </c>
      <c r="S36" s="10"/>
      <c r="T36" s="9" t="str">
        <f>IF(S36=0,"　",VLOOKUP(S36,'外部出席者'!$A$2:$B$9,2))</f>
        <v>　</v>
      </c>
      <c r="U36" s="11" t="s">
        <v>29</v>
      </c>
      <c r="V36" s="12" t="s">
        <v>10</v>
      </c>
      <c r="W36" s="12"/>
      <c r="X36" s="12"/>
    </row>
    <row r="37" spans="1:24" ht="15" customHeight="1">
      <c r="A37" s="19"/>
      <c r="B37" s="22"/>
      <c r="C37" s="25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W37" s="13"/>
      <c r="X37" s="13"/>
    </row>
    <row r="38" spans="1:24" ht="30" customHeight="1">
      <c r="A38" s="17">
        <v>12</v>
      </c>
      <c r="B38" s="20" t="s">
        <v>96</v>
      </c>
      <c r="C38" s="23" t="s">
        <v>120</v>
      </c>
      <c r="D38" s="33" t="s">
        <v>12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5" t="s">
        <v>9</v>
      </c>
      <c r="W38" s="6"/>
      <c r="X38" s="6"/>
    </row>
    <row r="39" spans="1:24" ht="15" customHeight="1">
      <c r="A39" s="18"/>
      <c r="B39" s="21"/>
      <c r="C39" s="24"/>
      <c r="D39" s="7" t="s">
        <v>28</v>
      </c>
      <c r="E39" s="8">
        <v>1</v>
      </c>
      <c r="F39" s="9" t="str">
        <f>IF(E39=0,"　",VLOOKUP(E39,'外部出席者'!$A$2:$B$9,2))</f>
        <v>・県庁他課</v>
      </c>
      <c r="G39" s="10">
        <v>3</v>
      </c>
      <c r="H39" s="9" t="str">
        <f>IF(G39=0,"　",VLOOKUP(G39,'外部出席者'!$A$2:$B$9,2))</f>
        <v>・市町村</v>
      </c>
      <c r="I39" s="10">
        <v>4</v>
      </c>
      <c r="J39" s="9" t="str">
        <f>IF(I39=0,"　",VLOOKUP(I39,'外部出席者'!$A$2:$B$9,2))</f>
        <v>・公団</v>
      </c>
      <c r="K39" s="10"/>
      <c r="L39" s="9" t="str">
        <f>IF(K39=0,"　",VLOOKUP(K39,'外部出席者'!$A$2:$B$9,2))</f>
        <v>　</v>
      </c>
      <c r="M39" s="10"/>
      <c r="N39" s="9" t="str">
        <f>IF(M39=0,"　",VLOOKUP(M39,'外部出席者'!$A$2:$B$9,2))</f>
        <v>　</v>
      </c>
      <c r="O39" s="10"/>
      <c r="P39" s="9" t="str">
        <f>IF(O39=0,"　",VLOOKUP(O39,'外部出席者'!$A$2:$B$9,2))</f>
        <v>　</v>
      </c>
      <c r="Q39" s="10"/>
      <c r="R39" s="9" t="str">
        <f>IF(Q39=0,"　",VLOOKUP(Q39,'外部出席者'!$A$2:$B$9,2))</f>
        <v>　</v>
      </c>
      <c r="S39" s="10"/>
      <c r="T39" s="9" t="str">
        <f>IF(S39=0,"　",VLOOKUP(S39,'外部出席者'!$A$2:$B$9,2))</f>
        <v>　</v>
      </c>
      <c r="U39" s="11" t="s">
        <v>29</v>
      </c>
      <c r="V39" s="12" t="s">
        <v>10</v>
      </c>
      <c r="W39" s="12"/>
      <c r="X39" s="12"/>
    </row>
    <row r="40" spans="1:24" ht="15" customHeight="1">
      <c r="A40" s="19"/>
      <c r="B40" s="22"/>
      <c r="C40" s="2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W40" s="13"/>
      <c r="X40" s="13"/>
    </row>
    <row r="41" spans="1:24" ht="30" customHeight="1">
      <c r="A41" s="17">
        <v>13</v>
      </c>
      <c r="B41" s="20" t="s">
        <v>97</v>
      </c>
      <c r="C41" s="23" t="s">
        <v>120</v>
      </c>
      <c r="D41" s="33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5" t="s">
        <v>9</v>
      </c>
      <c r="W41" s="6"/>
      <c r="X41" s="6"/>
    </row>
    <row r="42" spans="1:24" ht="15" customHeight="1">
      <c r="A42" s="18"/>
      <c r="B42" s="21"/>
      <c r="C42" s="24"/>
      <c r="D42" s="7" t="s">
        <v>28</v>
      </c>
      <c r="E42" s="8">
        <v>1</v>
      </c>
      <c r="F42" s="9" t="str">
        <f>IF(E42=0,"　",VLOOKUP(E42,'外部出席者'!$A$2:$B$9,2))</f>
        <v>・県庁他課</v>
      </c>
      <c r="G42" s="10">
        <v>3</v>
      </c>
      <c r="H42" s="9" t="str">
        <f>IF(G42=0,"　",VLOOKUP(G42,'外部出席者'!$A$2:$B$9,2))</f>
        <v>・市町村</v>
      </c>
      <c r="I42" s="10">
        <v>7</v>
      </c>
      <c r="J42" s="9" t="str">
        <f>IF(I42=0,"　",VLOOKUP(I42,'外部出席者'!$A$2:$B$9,2))</f>
        <v>・個人属性</v>
      </c>
      <c r="K42" s="10"/>
      <c r="L42" s="9" t="s">
        <v>123</v>
      </c>
      <c r="M42" s="10"/>
      <c r="N42" s="9" t="str">
        <f>IF(M42=0,"　",VLOOKUP(M42,'外部出席者'!$A$2:$B$9,2))</f>
        <v>　</v>
      </c>
      <c r="O42" s="10"/>
      <c r="P42" s="9" t="str">
        <f>IF(O42=0,"　",VLOOKUP(O42,'外部出席者'!$A$2:$B$9,2))</f>
        <v>　</v>
      </c>
      <c r="Q42" s="10"/>
      <c r="R42" s="9" t="str">
        <f>IF(Q42=0,"　",VLOOKUP(Q42,'外部出席者'!$A$2:$B$9,2))</f>
        <v>　</v>
      </c>
      <c r="S42" s="10"/>
      <c r="T42" s="9" t="str">
        <f>IF(S42=0,"　",VLOOKUP(S42,'外部出席者'!$A$2:$B$9,2))</f>
        <v>　</v>
      </c>
      <c r="U42" s="11" t="s">
        <v>29</v>
      </c>
      <c r="V42" s="12" t="s">
        <v>10</v>
      </c>
      <c r="W42" s="12" t="s">
        <v>125</v>
      </c>
      <c r="X42" s="12" t="s">
        <v>124</v>
      </c>
    </row>
    <row r="43" spans="1:24" ht="15" customHeight="1">
      <c r="A43" s="19"/>
      <c r="B43" s="22"/>
      <c r="C43" s="25"/>
      <c r="D43" s="36" t="s">
        <v>13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12" t="s">
        <v>14</v>
      </c>
      <c r="W43" s="13"/>
      <c r="X43" s="13"/>
    </row>
    <row r="44" spans="1:24" ht="30" customHeight="1">
      <c r="A44" s="17">
        <v>14</v>
      </c>
      <c r="B44" s="20" t="s">
        <v>98</v>
      </c>
      <c r="C44" s="23" t="s">
        <v>120</v>
      </c>
      <c r="D44" s="33" t="s">
        <v>12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5" t="s">
        <v>9</v>
      </c>
      <c r="W44" s="6"/>
      <c r="X44" s="6"/>
    </row>
    <row r="45" spans="1:24" ht="15" customHeight="1">
      <c r="A45" s="18"/>
      <c r="B45" s="21"/>
      <c r="C45" s="24"/>
      <c r="D45" s="7" t="s">
        <v>28</v>
      </c>
      <c r="E45" s="8">
        <v>1</v>
      </c>
      <c r="F45" s="9" t="str">
        <f>IF(E45=0,"　",VLOOKUP(E45,'外部出席者'!$A$2:$B$9,2))</f>
        <v>・県庁他課</v>
      </c>
      <c r="G45" s="10">
        <v>3</v>
      </c>
      <c r="H45" s="9" t="str">
        <f>IF(G45=0,"　",VLOOKUP(G45,'外部出席者'!$A$2:$B$9,2))</f>
        <v>・市町村</v>
      </c>
      <c r="I45" s="10">
        <v>4</v>
      </c>
      <c r="J45" s="9" t="str">
        <f>IF(I45=0,"　",VLOOKUP(I45,'外部出席者'!$A$2:$B$9,2))</f>
        <v>・公団</v>
      </c>
      <c r="K45" s="10"/>
      <c r="L45" s="9" t="str">
        <f>IF(K45=0,"　",VLOOKUP(K45,'外部出席者'!$A$2:$B$9,2))</f>
        <v>　</v>
      </c>
      <c r="M45" s="10"/>
      <c r="N45" s="9" t="str">
        <f>IF(M45=0,"　",VLOOKUP(M45,'外部出席者'!$A$2:$B$9,2))</f>
        <v>　</v>
      </c>
      <c r="O45" s="10"/>
      <c r="P45" s="9" t="str">
        <f>IF(O45=0,"　",VLOOKUP(O45,'外部出席者'!$A$2:$B$9,2))</f>
        <v>　</v>
      </c>
      <c r="Q45" s="10"/>
      <c r="R45" s="9" t="str">
        <f>IF(Q45=0,"　",VLOOKUP(Q45,'外部出席者'!$A$2:$B$9,2))</f>
        <v>　</v>
      </c>
      <c r="S45" s="10"/>
      <c r="T45" s="9" t="str">
        <f>IF(S45=0,"　",VLOOKUP(S45,'外部出席者'!$A$2:$B$9,2))</f>
        <v>　</v>
      </c>
      <c r="U45" s="11" t="s">
        <v>29</v>
      </c>
      <c r="V45" s="12" t="s">
        <v>10</v>
      </c>
      <c r="W45" s="12"/>
      <c r="X45" s="12"/>
    </row>
    <row r="46" spans="1:24" ht="15" customHeight="1">
      <c r="A46" s="19"/>
      <c r="B46" s="22"/>
      <c r="C46" s="25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12"/>
      <c r="W46" s="13"/>
      <c r="X46" s="13"/>
    </row>
    <row r="47" spans="1:24" ht="30" customHeight="1">
      <c r="A47" s="17">
        <v>15</v>
      </c>
      <c r="B47" s="20" t="s">
        <v>99</v>
      </c>
      <c r="C47" s="23" t="s">
        <v>120</v>
      </c>
      <c r="D47" s="33" t="s">
        <v>8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5" t="s">
        <v>9</v>
      </c>
      <c r="W47" s="6"/>
      <c r="X47" s="6"/>
    </row>
    <row r="48" spans="1:24" ht="15" customHeight="1">
      <c r="A48" s="18"/>
      <c r="B48" s="21"/>
      <c r="C48" s="24"/>
      <c r="D48" s="7" t="s">
        <v>28</v>
      </c>
      <c r="E48" s="8">
        <v>3</v>
      </c>
      <c r="F48" s="9" t="str">
        <f>IF(E48=0,"　",VLOOKUP(E48,'外部出席者'!$A$2:$B$9,2))</f>
        <v>・市町村</v>
      </c>
      <c r="G48" s="10">
        <v>7</v>
      </c>
      <c r="H48" s="9" t="str">
        <f>IF(G48=0,"　",VLOOKUP(G48,'外部出席者'!$A$2:$B$9,2))</f>
        <v>・個人属性</v>
      </c>
      <c r="I48" s="10"/>
      <c r="J48" s="9" t="str">
        <f>IF(I48=0,"　",VLOOKUP(I48,'外部出席者'!$A$2:$B$9,2))</f>
        <v>　</v>
      </c>
      <c r="K48" s="10"/>
      <c r="L48" s="9" t="str">
        <f>IF(K48=0,"　",VLOOKUP(K48,'外部出席者'!$A$2:$B$9,2))</f>
        <v>　</v>
      </c>
      <c r="M48" s="10"/>
      <c r="N48" s="9" t="str">
        <f>IF(M48=0,"　",VLOOKUP(M48,'外部出席者'!$A$2:$B$9,2))</f>
        <v>　</v>
      </c>
      <c r="O48" s="10"/>
      <c r="P48" s="9" t="str">
        <f>IF(O48=0,"　",VLOOKUP(O48,'外部出席者'!$A$2:$B$9,2))</f>
        <v>　</v>
      </c>
      <c r="Q48" s="10"/>
      <c r="R48" s="9" t="str">
        <f>IF(Q48=0,"　",VLOOKUP(Q48,'外部出席者'!$A$2:$B$9,2))</f>
        <v>　</v>
      </c>
      <c r="S48" s="10"/>
      <c r="T48" s="9" t="str">
        <f>IF(S48=0,"　",VLOOKUP(S48,'外部出席者'!$A$2:$B$9,2))</f>
        <v>　</v>
      </c>
      <c r="U48" s="11" t="s">
        <v>29</v>
      </c>
      <c r="V48" s="12" t="s">
        <v>10</v>
      </c>
      <c r="W48" s="12"/>
      <c r="X48" s="12"/>
    </row>
    <row r="49" spans="1:24" ht="15" customHeight="1">
      <c r="A49" s="19"/>
      <c r="B49" s="22"/>
      <c r="C49" s="25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W49" s="13"/>
      <c r="X49" s="13"/>
    </row>
    <row r="50" spans="1:24" ht="30" customHeight="1">
      <c r="A50" s="17">
        <v>16</v>
      </c>
      <c r="B50" s="20" t="s">
        <v>100</v>
      </c>
      <c r="C50" s="23" t="s">
        <v>120</v>
      </c>
      <c r="D50" s="33" t="s">
        <v>12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5" t="s">
        <v>9</v>
      </c>
      <c r="W50" s="6"/>
      <c r="X50" s="6"/>
    </row>
    <row r="51" spans="1:24" ht="15" customHeight="1">
      <c r="A51" s="18"/>
      <c r="B51" s="21"/>
      <c r="C51" s="24"/>
      <c r="D51" s="7" t="s">
        <v>28</v>
      </c>
      <c r="E51" s="8">
        <v>1</v>
      </c>
      <c r="F51" s="9" t="str">
        <f>IF(E51=0,"　",VLOOKUP(E51,'外部出席者'!$A$2:$B$9,2))</f>
        <v>・県庁他課</v>
      </c>
      <c r="G51" s="10">
        <v>3</v>
      </c>
      <c r="H51" s="9" t="str">
        <f>IF(G51=0,"　",VLOOKUP(G51,'外部出席者'!$A$2:$B$9,2))</f>
        <v>・市町村</v>
      </c>
      <c r="I51" s="10"/>
      <c r="J51" s="9" t="str">
        <f>IF(I51=0,"　",VLOOKUP(I51,'外部出席者'!$A$2:$B$9,2))</f>
        <v>　</v>
      </c>
      <c r="K51" s="10"/>
      <c r="L51" s="9" t="str">
        <f>IF(K51=0,"　",VLOOKUP(K51,'外部出席者'!$A$2:$B$9,2))</f>
        <v>　</v>
      </c>
      <c r="M51" s="10"/>
      <c r="N51" s="9" t="str">
        <f>IF(M51=0,"　",VLOOKUP(M51,'外部出席者'!$A$2:$B$9,2))</f>
        <v>　</v>
      </c>
      <c r="O51" s="10"/>
      <c r="P51" s="9" t="str">
        <f>IF(O51=0,"　",VLOOKUP(O51,'外部出席者'!$A$2:$B$9,2))</f>
        <v>　</v>
      </c>
      <c r="Q51" s="10"/>
      <c r="R51" s="9" t="str">
        <f>IF(Q51=0,"　",VLOOKUP(Q51,'外部出席者'!$A$2:$B$9,2))</f>
        <v>　</v>
      </c>
      <c r="S51" s="10"/>
      <c r="T51" s="9" t="str">
        <f>IF(S51=0,"　",VLOOKUP(S51,'外部出席者'!$A$2:$B$9,2))</f>
        <v>　</v>
      </c>
      <c r="U51" s="11" t="s">
        <v>29</v>
      </c>
      <c r="V51" s="12" t="s">
        <v>10</v>
      </c>
      <c r="W51" s="12"/>
      <c r="X51" s="12"/>
    </row>
    <row r="52" spans="1:24" ht="15" customHeight="1">
      <c r="A52" s="19"/>
      <c r="B52" s="22"/>
      <c r="C52" s="25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8"/>
      <c r="W52" s="13"/>
      <c r="X52" s="13"/>
    </row>
    <row r="53" spans="1:24" ht="30" customHeight="1">
      <c r="A53" s="17">
        <v>17</v>
      </c>
      <c r="B53" s="20" t="s">
        <v>101</v>
      </c>
      <c r="C53" s="23" t="s">
        <v>120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5" t="s">
        <v>9</v>
      </c>
      <c r="W53" s="6"/>
      <c r="X53" s="6"/>
    </row>
    <row r="54" spans="1:24" ht="15" customHeight="1">
      <c r="A54" s="18"/>
      <c r="B54" s="21"/>
      <c r="C54" s="24"/>
      <c r="D54" s="7" t="s">
        <v>28</v>
      </c>
      <c r="E54" s="8">
        <v>1</v>
      </c>
      <c r="F54" s="9" t="str">
        <f>IF(E54=0,"　",VLOOKUP(E54,'外部出席者'!$A$2:$B$9,2))</f>
        <v>・県庁他課</v>
      </c>
      <c r="G54" s="10">
        <v>3</v>
      </c>
      <c r="H54" s="9" t="str">
        <f>IF(G54=0,"　",VLOOKUP(G54,'外部出席者'!$A$2:$B$9,2))</f>
        <v>・市町村</v>
      </c>
      <c r="I54" s="10"/>
      <c r="J54" s="9" t="str">
        <f>IF(I54=0,"　",VLOOKUP(I54,'外部出席者'!$A$2:$B$9,2))</f>
        <v>　</v>
      </c>
      <c r="K54" s="10"/>
      <c r="L54" s="9" t="str">
        <f>IF(K54=0,"　",VLOOKUP(K54,'外部出席者'!$A$2:$B$9,2))</f>
        <v>　</v>
      </c>
      <c r="M54" s="10"/>
      <c r="N54" s="9" t="str">
        <f>IF(M54=0,"　",VLOOKUP(M54,'外部出席者'!$A$2:$B$9,2))</f>
        <v>　</v>
      </c>
      <c r="O54" s="10"/>
      <c r="P54" s="9" t="str">
        <f>IF(O54=0,"　",VLOOKUP(O54,'外部出席者'!$A$2:$B$9,2))</f>
        <v>　</v>
      </c>
      <c r="Q54" s="10"/>
      <c r="R54" s="9" t="str">
        <f>IF(Q54=0,"　",VLOOKUP(Q54,'外部出席者'!$A$2:$B$9,2))</f>
        <v>　</v>
      </c>
      <c r="S54" s="10"/>
      <c r="T54" s="9" t="str">
        <f>IF(S54=0,"　",VLOOKUP(S54,'外部出席者'!$A$2:$B$9,2))</f>
        <v>　</v>
      </c>
      <c r="U54" s="11" t="s">
        <v>29</v>
      </c>
      <c r="V54" s="12" t="s">
        <v>10</v>
      </c>
      <c r="W54" s="12"/>
      <c r="X54" s="12"/>
    </row>
    <row r="55" spans="1:24" ht="15" customHeight="1">
      <c r="A55" s="19"/>
      <c r="B55" s="22"/>
      <c r="C55" s="25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W55" s="13"/>
      <c r="X55" s="13"/>
    </row>
    <row r="56" spans="1:24" ht="30" customHeight="1">
      <c r="A56" s="17">
        <v>18</v>
      </c>
      <c r="B56" s="20" t="s">
        <v>102</v>
      </c>
      <c r="C56" s="23" t="s">
        <v>120</v>
      </c>
      <c r="D56" s="33" t="s">
        <v>12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5" t="s">
        <v>9</v>
      </c>
      <c r="W56" s="6"/>
      <c r="X56" s="6"/>
    </row>
    <row r="57" spans="1:24" ht="15" customHeight="1">
      <c r="A57" s="18"/>
      <c r="B57" s="21"/>
      <c r="C57" s="24"/>
      <c r="D57" s="7" t="s">
        <v>28</v>
      </c>
      <c r="E57" s="8">
        <v>3</v>
      </c>
      <c r="F57" s="9" t="str">
        <f>IF(E57=0,"　",VLOOKUP(E57,'外部出席者'!$A$2:$B$9,2))</f>
        <v>・市町村</v>
      </c>
      <c r="G57" s="10">
        <v>7</v>
      </c>
      <c r="H57" s="9" t="str">
        <f>IF(G57=0,"　",VLOOKUP(G57,'外部出席者'!$A$2:$B$9,2))</f>
        <v>・個人属性</v>
      </c>
      <c r="I57" s="10"/>
      <c r="J57" s="9" t="str">
        <f>IF(I57=0,"　",VLOOKUP(I57,'外部出席者'!$A$2:$B$9,2))</f>
        <v>　</v>
      </c>
      <c r="K57" s="10"/>
      <c r="L57" s="9" t="str">
        <f>IF(K57=0,"　",VLOOKUP(K57,'外部出席者'!$A$2:$B$9,2))</f>
        <v>　</v>
      </c>
      <c r="M57" s="10"/>
      <c r="N57" s="9" t="str">
        <f>IF(M57=0,"　",VLOOKUP(M57,'外部出席者'!$A$2:$B$9,2))</f>
        <v>　</v>
      </c>
      <c r="O57" s="10"/>
      <c r="P57" s="9" t="str">
        <f>IF(O57=0,"　",VLOOKUP(O57,'外部出席者'!$A$2:$B$9,2))</f>
        <v>　</v>
      </c>
      <c r="Q57" s="10"/>
      <c r="R57" s="9" t="str">
        <f>IF(Q57=0,"　",VLOOKUP(Q57,'外部出席者'!$A$2:$B$9,2))</f>
        <v>　</v>
      </c>
      <c r="S57" s="10"/>
      <c r="T57" s="9" t="str">
        <f>IF(S57=0,"　",VLOOKUP(S57,'外部出席者'!$A$2:$B$9,2))</f>
        <v>　</v>
      </c>
      <c r="U57" s="11" t="s">
        <v>29</v>
      </c>
      <c r="V57" s="12" t="s">
        <v>10</v>
      </c>
      <c r="W57" s="12"/>
      <c r="X57" s="12"/>
    </row>
    <row r="58" spans="1:24" ht="15" customHeight="1">
      <c r="A58" s="19"/>
      <c r="B58" s="22"/>
      <c r="C58" s="25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W58" s="13"/>
      <c r="X58" s="13"/>
    </row>
    <row r="59" spans="1:24" ht="30" customHeight="1">
      <c r="A59" s="17">
        <v>19</v>
      </c>
      <c r="B59" s="20" t="s">
        <v>103</v>
      </c>
      <c r="C59" s="23" t="s">
        <v>120</v>
      </c>
      <c r="D59" s="33" t="s">
        <v>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5" t="s">
        <v>9</v>
      </c>
      <c r="W59" s="6"/>
      <c r="X59" s="6"/>
    </row>
    <row r="60" spans="1:24" ht="15" customHeight="1">
      <c r="A60" s="18"/>
      <c r="B60" s="21"/>
      <c r="C60" s="24"/>
      <c r="D60" s="7" t="s">
        <v>28</v>
      </c>
      <c r="E60" s="8">
        <v>1</v>
      </c>
      <c r="F60" s="9" t="str">
        <f>IF(E60=0,"　",VLOOKUP(E60,'外部出席者'!$A$2:$B$9,2))</f>
        <v>・県庁他課</v>
      </c>
      <c r="G60" s="10">
        <v>3</v>
      </c>
      <c r="H60" s="9" t="str">
        <f>IF(G60=0,"　",VLOOKUP(G60,'外部出席者'!$A$2:$B$9,2))</f>
        <v>・市町村</v>
      </c>
      <c r="I60" s="10">
        <v>7</v>
      </c>
      <c r="J60" s="9" t="str">
        <f>IF(I60=0,"　",VLOOKUP(I60,'外部出席者'!$A$2:$B$9,2))</f>
        <v>・個人属性</v>
      </c>
      <c r="K60" s="10"/>
      <c r="L60" s="9" t="str">
        <f>IF(K60=0,"　",VLOOKUP(K60,'外部出席者'!$A$2:$B$9,2))</f>
        <v>　</v>
      </c>
      <c r="M60" s="10"/>
      <c r="N60" s="9" t="str">
        <f>IF(M60=0,"　",VLOOKUP(M60,'外部出席者'!$A$2:$B$9,2))</f>
        <v>　</v>
      </c>
      <c r="O60" s="10"/>
      <c r="P60" s="9" t="str">
        <f>IF(O60=0,"　",VLOOKUP(O60,'外部出席者'!$A$2:$B$9,2))</f>
        <v>　</v>
      </c>
      <c r="Q60" s="10"/>
      <c r="R60" s="9" t="str">
        <f>IF(Q60=0,"　",VLOOKUP(Q60,'外部出席者'!$A$2:$B$9,2))</f>
        <v>　</v>
      </c>
      <c r="S60" s="10"/>
      <c r="T60" s="9" t="str">
        <f>IF(S60=0,"　",VLOOKUP(S60,'外部出席者'!$A$2:$B$9,2))</f>
        <v>　</v>
      </c>
      <c r="U60" s="11" t="s">
        <v>29</v>
      </c>
      <c r="V60" s="12" t="s">
        <v>10</v>
      </c>
      <c r="W60" s="12"/>
      <c r="X60" s="12"/>
    </row>
    <row r="61" spans="1:24" ht="15" customHeight="1">
      <c r="A61" s="19"/>
      <c r="B61" s="22"/>
      <c r="C61" s="25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W61" s="13"/>
      <c r="X61" s="13"/>
    </row>
    <row r="62" spans="1:24" ht="30" customHeight="1">
      <c r="A62" s="17">
        <v>20</v>
      </c>
      <c r="B62" s="20" t="s">
        <v>104</v>
      </c>
      <c r="C62" s="23" t="s">
        <v>120</v>
      </c>
      <c r="D62" s="33" t="s">
        <v>12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5" t="s">
        <v>9</v>
      </c>
      <c r="W62" s="6"/>
      <c r="X62" s="6"/>
    </row>
    <row r="63" spans="1:24" ht="15" customHeight="1">
      <c r="A63" s="18"/>
      <c r="B63" s="21"/>
      <c r="C63" s="24"/>
      <c r="D63" s="7" t="s">
        <v>28</v>
      </c>
      <c r="E63" s="8">
        <v>3</v>
      </c>
      <c r="F63" s="9" t="str">
        <f>IF(E63=0,"　",VLOOKUP(E63,'外部出席者'!$A$2:$B$9,2))</f>
        <v>・市町村</v>
      </c>
      <c r="G63" s="10">
        <v>4</v>
      </c>
      <c r="H63" s="9" t="str">
        <f>IF(G63=0,"　",VLOOKUP(G63,'外部出席者'!$A$2:$B$9,2))</f>
        <v>・公団</v>
      </c>
      <c r="I63" s="10"/>
      <c r="J63" s="9" t="str">
        <f>IF(I63=0,"　",VLOOKUP(I63,'外部出席者'!$A$2:$B$9,2))</f>
        <v>　</v>
      </c>
      <c r="K63" s="10"/>
      <c r="L63" s="9" t="str">
        <f>IF(K63=0,"　",VLOOKUP(K63,'外部出席者'!$A$2:$B$9,2))</f>
        <v>　</v>
      </c>
      <c r="M63" s="10"/>
      <c r="N63" s="9" t="str">
        <f>IF(M63=0,"　",VLOOKUP(M63,'外部出席者'!$A$2:$B$9,2))</f>
        <v>　</v>
      </c>
      <c r="O63" s="10"/>
      <c r="P63" s="9" t="str">
        <f>IF(O63=0,"　",VLOOKUP(O63,'外部出席者'!$A$2:$B$9,2))</f>
        <v>　</v>
      </c>
      <c r="Q63" s="10"/>
      <c r="R63" s="9" t="str">
        <f>IF(Q63=0,"　",VLOOKUP(Q63,'外部出席者'!$A$2:$B$9,2))</f>
        <v>　</v>
      </c>
      <c r="S63" s="10"/>
      <c r="T63" s="9" t="str">
        <f>IF(S63=0,"　",VLOOKUP(S63,'外部出席者'!$A$2:$B$9,2))</f>
        <v>　</v>
      </c>
      <c r="U63" s="11" t="s">
        <v>29</v>
      </c>
      <c r="V63" s="12" t="s">
        <v>10</v>
      </c>
      <c r="W63" s="12"/>
      <c r="X63" s="12"/>
    </row>
    <row r="64" spans="1:24" ht="15" customHeight="1">
      <c r="A64" s="19"/>
      <c r="B64" s="22"/>
      <c r="C64" s="25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W64" s="13"/>
      <c r="X64" s="13"/>
    </row>
    <row r="65" spans="1:24" ht="30" customHeight="1">
      <c r="A65" s="17">
        <v>21</v>
      </c>
      <c r="B65" s="20" t="s">
        <v>105</v>
      </c>
      <c r="C65" s="23" t="s">
        <v>120</v>
      </c>
      <c r="D65" s="33" t="s">
        <v>12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5" t="s">
        <v>9</v>
      </c>
      <c r="W65" s="6"/>
      <c r="X65" s="6"/>
    </row>
    <row r="66" spans="1:24" ht="15" customHeight="1">
      <c r="A66" s="18"/>
      <c r="B66" s="21"/>
      <c r="C66" s="24"/>
      <c r="D66" s="7" t="s">
        <v>28</v>
      </c>
      <c r="E66" s="8">
        <v>1</v>
      </c>
      <c r="F66" s="9" t="str">
        <f>IF(E66=0,"　",VLOOKUP(E66,'外部出席者'!$A$2:$B$9,2))</f>
        <v>・県庁他課</v>
      </c>
      <c r="G66" s="10">
        <v>3</v>
      </c>
      <c r="H66" s="9" t="str">
        <f>IF(G66=0,"　",VLOOKUP(G66,'外部出席者'!$A$2:$B$9,2))</f>
        <v>・市町村</v>
      </c>
      <c r="I66" s="10">
        <v>4</v>
      </c>
      <c r="J66" s="9" t="str">
        <f>IF(I66=0,"　",VLOOKUP(I66,'外部出席者'!$A$2:$B$9,2))</f>
        <v>・公団</v>
      </c>
      <c r="K66" s="10"/>
      <c r="L66" s="9" t="str">
        <f>IF(K66=0,"　",VLOOKUP(K66,'外部出席者'!$A$2:$B$9,2))</f>
        <v>　</v>
      </c>
      <c r="M66" s="10"/>
      <c r="N66" s="9" t="str">
        <f>IF(M66=0,"　",VLOOKUP(M66,'外部出席者'!$A$2:$B$9,2))</f>
        <v>　</v>
      </c>
      <c r="O66" s="10"/>
      <c r="P66" s="9" t="str">
        <f>IF(O66=0,"　",VLOOKUP(O66,'外部出席者'!$A$2:$B$9,2))</f>
        <v>　</v>
      </c>
      <c r="Q66" s="10"/>
      <c r="R66" s="9" t="str">
        <f>IF(Q66=0,"　",VLOOKUP(Q66,'外部出席者'!$A$2:$B$9,2))</f>
        <v>　</v>
      </c>
      <c r="S66" s="10"/>
      <c r="T66" s="9" t="str">
        <f>IF(S66=0,"　",VLOOKUP(S66,'外部出席者'!$A$2:$B$9,2))</f>
        <v>　</v>
      </c>
      <c r="U66" s="11" t="s">
        <v>29</v>
      </c>
      <c r="V66" s="12" t="s">
        <v>10</v>
      </c>
      <c r="W66" s="12"/>
      <c r="X66" s="12"/>
    </row>
    <row r="67" spans="1:24" ht="15" customHeight="1">
      <c r="A67" s="19"/>
      <c r="B67" s="22"/>
      <c r="C67" s="25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12"/>
      <c r="W67" s="13"/>
      <c r="X67" s="13"/>
    </row>
    <row r="68" ht="15" customHeight="1"/>
    <row r="69" ht="30" customHeight="1"/>
    <row r="70" ht="15" customHeight="1"/>
    <row r="71" ht="15" customHeight="1"/>
  </sheetData>
  <sheetProtection password="EE55" sheet="1" objects="1" scenarios="1"/>
  <mergeCells count="111">
    <mergeCell ref="D65:U65"/>
    <mergeCell ref="D67:U67"/>
    <mergeCell ref="D59:U59"/>
    <mergeCell ref="D61:U61"/>
    <mergeCell ref="D62:U62"/>
    <mergeCell ref="D64:U64"/>
    <mergeCell ref="D53:U53"/>
    <mergeCell ref="D55:U55"/>
    <mergeCell ref="D56:U56"/>
    <mergeCell ref="D58:U58"/>
    <mergeCell ref="D47:U47"/>
    <mergeCell ref="D49:U49"/>
    <mergeCell ref="D50:U50"/>
    <mergeCell ref="D52:U52"/>
    <mergeCell ref="D41:U41"/>
    <mergeCell ref="D43:U43"/>
    <mergeCell ref="D44:U44"/>
    <mergeCell ref="D46:U46"/>
    <mergeCell ref="D35:U35"/>
    <mergeCell ref="D37:U37"/>
    <mergeCell ref="D38:U38"/>
    <mergeCell ref="D40:U40"/>
    <mergeCell ref="D29:U29"/>
    <mergeCell ref="D31:U31"/>
    <mergeCell ref="D32:U32"/>
    <mergeCell ref="D34:U34"/>
    <mergeCell ref="D23:U23"/>
    <mergeCell ref="D25:U25"/>
    <mergeCell ref="D26:U26"/>
    <mergeCell ref="D28:U28"/>
    <mergeCell ref="D17:U17"/>
    <mergeCell ref="D19:U19"/>
    <mergeCell ref="D20:U20"/>
    <mergeCell ref="D22:U22"/>
    <mergeCell ref="D11:U11"/>
    <mergeCell ref="D13:U13"/>
    <mergeCell ref="D14:U14"/>
    <mergeCell ref="D16:U16"/>
    <mergeCell ref="D5:U5"/>
    <mergeCell ref="D7:U7"/>
    <mergeCell ref="D8:U8"/>
    <mergeCell ref="D10:U10"/>
    <mergeCell ref="A3:A4"/>
    <mergeCell ref="B3:B4"/>
    <mergeCell ref="C3:C4"/>
    <mergeCell ref="D3:X3"/>
    <mergeCell ref="D4:U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2:B2"/>
    <mergeCell ref="A65:A67"/>
    <mergeCell ref="B65:B67"/>
    <mergeCell ref="C65:C67"/>
    <mergeCell ref="A59:A61"/>
    <mergeCell ref="B59:B61"/>
    <mergeCell ref="C59:C61"/>
    <mergeCell ref="A62:A64"/>
    <mergeCell ref="B62:B64"/>
    <mergeCell ref="C62:C64"/>
  </mergeCells>
  <conditionalFormatting sqref="D8:U8 D11:U11 D5:U5 D62:U62 D14:U14 D20:U20 D23:U23 D26:U26 D32:U32 D35:U35 D29:U29 D38:U38 D44:U44 D17:U17 D41:U41 D50:U50 D56:U56 D47:U47 D53:U53 D59:U59 D65:U6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6"/>
  <sheetViews>
    <sheetView zoomScale="85" zoomScaleNormal="85" workbookViewId="0" topLeftCell="A1">
      <selection activeCell="L45" sqref="L45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6" t="s">
        <v>0</v>
      </c>
      <c r="B2" s="16"/>
      <c r="X2" s="2" t="s">
        <v>1</v>
      </c>
    </row>
    <row r="3" spans="1:24" ht="14.25">
      <c r="A3" s="29" t="s">
        <v>21</v>
      </c>
      <c r="B3" s="29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30" customHeight="1">
      <c r="A4" s="29"/>
      <c r="B4" s="29"/>
      <c r="C4" s="29"/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4" t="s">
        <v>5</v>
      </c>
      <c r="W4" s="3" t="s">
        <v>6</v>
      </c>
      <c r="X4" s="3" t="s">
        <v>7</v>
      </c>
    </row>
    <row r="5" spans="1:24" ht="30" customHeight="1">
      <c r="A5" s="17">
        <v>1</v>
      </c>
      <c r="B5" s="20" t="s">
        <v>106</v>
      </c>
      <c r="C5" s="23" t="s">
        <v>120</v>
      </c>
      <c r="D5" s="33" t="s">
        <v>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5" t="s">
        <v>9</v>
      </c>
      <c r="W5" s="6"/>
      <c r="X5" s="6"/>
    </row>
    <row r="6" spans="1:24" ht="15" customHeight="1">
      <c r="A6" s="18"/>
      <c r="B6" s="21"/>
      <c r="C6" s="24"/>
      <c r="D6" s="7" t="s">
        <v>30</v>
      </c>
      <c r="E6" s="8">
        <v>1</v>
      </c>
      <c r="F6" s="9" t="str">
        <f>IF(E6=0,"　",VLOOKUP(E6,'外部出席者'!$A$2:$B$9,2))</f>
        <v>・県庁他課</v>
      </c>
      <c r="G6" s="10">
        <v>4</v>
      </c>
      <c r="H6" s="9" t="str">
        <f>IF(G6=0,"　",VLOOKUP(G6,'外部出席者'!$A$2:$B$9,2))</f>
        <v>・公団</v>
      </c>
      <c r="I6" s="10"/>
      <c r="J6" s="9" t="str">
        <f>IF(I6=0,"　",VLOOKUP(I6,'外部出席者'!$A$2:$B$9,2))</f>
        <v>　</v>
      </c>
      <c r="K6" s="10"/>
      <c r="L6" s="9" t="str">
        <f>IF(K6=0,"　",VLOOKUP(K6,'外部出席者'!$A$2:$B$9,2))</f>
        <v>　</v>
      </c>
      <c r="M6" s="10"/>
      <c r="N6" s="9" t="str">
        <f>IF(M6=0,"　",VLOOKUP(M6,'外部出席者'!$A$2:$B$9,2))</f>
        <v>　</v>
      </c>
      <c r="O6" s="10"/>
      <c r="P6" s="9" t="str">
        <f>IF(O6=0,"　",VLOOKUP(O6,'外部出席者'!$A$2:$B$9,2))</f>
        <v>　</v>
      </c>
      <c r="Q6" s="10"/>
      <c r="R6" s="9" t="str">
        <f>IF(Q6=0,"　",VLOOKUP(Q6,'外部出席者'!$A$2:$B$9,2))</f>
        <v>　</v>
      </c>
      <c r="S6" s="10"/>
      <c r="T6" s="9" t="str">
        <f>IF(S6=0,"　",VLOOKUP(S6,'外部出席者'!$A$2:$B$9,2))</f>
        <v>　</v>
      </c>
      <c r="U6" s="11" t="s">
        <v>31</v>
      </c>
      <c r="V6" s="12" t="s">
        <v>10</v>
      </c>
      <c r="W6" s="12"/>
      <c r="X6" s="12"/>
    </row>
    <row r="7" spans="1:24" ht="15" customHeight="1">
      <c r="A7" s="19"/>
      <c r="B7" s="22"/>
      <c r="C7" s="2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W7" s="13"/>
      <c r="X7" s="13"/>
    </row>
    <row r="8" spans="1:24" ht="30" customHeight="1">
      <c r="A8" s="17">
        <v>2</v>
      </c>
      <c r="B8" s="20" t="s">
        <v>107</v>
      </c>
      <c r="C8" s="23" t="s">
        <v>120</v>
      </c>
      <c r="D8" s="33" t="s">
        <v>12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5" t="s">
        <v>9</v>
      </c>
      <c r="W8" s="6"/>
      <c r="X8" s="6"/>
    </row>
    <row r="9" spans="1:24" ht="15" customHeight="1">
      <c r="A9" s="18"/>
      <c r="B9" s="21"/>
      <c r="C9" s="24"/>
      <c r="D9" s="7" t="s">
        <v>30</v>
      </c>
      <c r="E9" s="8">
        <v>1</v>
      </c>
      <c r="F9" s="9" t="str">
        <f>IF(E9=0,"　",VLOOKUP(E9,'外部出席者'!$A$2:$B$9,2))</f>
        <v>・県庁他課</v>
      </c>
      <c r="G9" s="10">
        <v>3</v>
      </c>
      <c r="H9" s="9" t="str">
        <f>IF(G9=0,"　",VLOOKUP(G9,'外部出席者'!$A$2:$B$9,2))</f>
        <v>・市町村</v>
      </c>
      <c r="I9" s="10">
        <v>8</v>
      </c>
      <c r="J9" s="9" t="str">
        <f>IF(I9=0,"　",VLOOKUP(I9,'外部出席者'!$A$2:$B$9,2))</f>
        <v>・公社</v>
      </c>
      <c r="K9" s="10">
        <v>7</v>
      </c>
      <c r="L9" s="9" t="str">
        <f>IF(K9=0,"　",VLOOKUP(K9,'外部出席者'!$A$2:$B$9,2))</f>
        <v>・個人属性</v>
      </c>
      <c r="M9" s="10"/>
      <c r="N9" s="9" t="str">
        <f>IF(M9=0,"　",VLOOKUP(M9,'外部出席者'!$A$2:$B$9,2))</f>
        <v>　</v>
      </c>
      <c r="O9" s="10"/>
      <c r="P9" s="9" t="str">
        <f>IF(O9=0,"　",VLOOKUP(O9,'外部出席者'!$A$2:$B$9,2))</f>
        <v>　</v>
      </c>
      <c r="Q9" s="10"/>
      <c r="R9" s="9" t="str">
        <f>IF(Q9=0,"　",VLOOKUP(Q9,'外部出席者'!$A$2:$B$9,2))</f>
        <v>　</v>
      </c>
      <c r="S9" s="10"/>
      <c r="T9" s="9" t="str">
        <f>IF(S9=0,"　",VLOOKUP(S9,'外部出席者'!$A$2:$B$9,2))</f>
        <v>　</v>
      </c>
      <c r="U9" s="11" t="s">
        <v>31</v>
      </c>
      <c r="V9" s="12" t="s">
        <v>10</v>
      </c>
      <c r="W9" s="12"/>
      <c r="X9" s="12"/>
    </row>
    <row r="10" spans="1:24" ht="15" customHeight="1">
      <c r="A10" s="19"/>
      <c r="B10" s="22"/>
      <c r="C10" s="2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W10" s="13"/>
      <c r="X10" s="13"/>
    </row>
    <row r="11" spans="1:24" ht="30" customHeight="1">
      <c r="A11" s="17">
        <v>3</v>
      </c>
      <c r="B11" s="20" t="s">
        <v>108</v>
      </c>
      <c r="C11" s="23" t="s">
        <v>120</v>
      </c>
      <c r="D11" s="33" t="s">
        <v>12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5" t="s">
        <v>9</v>
      </c>
      <c r="W11" s="6"/>
      <c r="X11" s="6"/>
    </row>
    <row r="12" spans="1:24" ht="15" customHeight="1">
      <c r="A12" s="18"/>
      <c r="B12" s="21"/>
      <c r="C12" s="24"/>
      <c r="D12" s="7" t="s">
        <v>30</v>
      </c>
      <c r="E12" s="8">
        <v>1</v>
      </c>
      <c r="F12" s="9" t="str">
        <f>IF(E12=0,"　",VLOOKUP(E12,'外部出席者'!$A$2:$B$9,2))</f>
        <v>・県庁他課</v>
      </c>
      <c r="G12" s="10">
        <v>3</v>
      </c>
      <c r="H12" s="9" t="str">
        <f>IF(G12=0,"　",VLOOKUP(G12,'外部出席者'!$A$2:$B$9,2))</f>
        <v>・市町村</v>
      </c>
      <c r="I12" s="10">
        <v>4</v>
      </c>
      <c r="J12" s="9" t="str">
        <f>IF(I12=0,"　",VLOOKUP(I12,'外部出席者'!$A$2:$B$9,2))</f>
        <v>・公団</v>
      </c>
      <c r="K12" s="10"/>
      <c r="L12" s="9" t="str">
        <f>IF(K12=0,"　",VLOOKUP(K12,'外部出席者'!$A$2:$B$9,2))</f>
        <v>　</v>
      </c>
      <c r="M12" s="10"/>
      <c r="N12" s="9" t="str">
        <f>IF(M12=0,"　",VLOOKUP(M12,'外部出席者'!$A$2:$B$9,2))</f>
        <v>　</v>
      </c>
      <c r="O12" s="10"/>
      <c r="P12" s="9" t="str">
        <f>IF(O12=0,"　",VLOOKUP(O12,'外部出席者'!$A$2:$B$9,2))</f>
        <v>　</v>
      </c>
      <c r="Q12" s="10"/>
      <c r="R12" s="9" t="str">
        <f>IF(Q12=0,"　",VLOOKUP(Q12,'外部出席者'!$A$2:$B$9,2))</f>
        <v>　</v>
      </c>
      <c r="S12" s="10"/>
      <c r="T12" s="9" t="str">
        <f>IF(S12=0,"　",VLOOKUP(S12,'外部出席者'!$A$2:$B$9,2))</f>
        <v>　</v>
      </c>
      <c r="U12" s="11" t="s">
        <v>31</v>
      </c>
      <c r="V12" s="12" t="s">
        <v>10</v>
      </c>
      <c r="W12" s="12"/>
      <c r="X12" s="12"/>
    </row>
    <row r="13" spans="1:24" ht="15" customHeight="1">
      <c r="A13" s="19"/>
      <c r="B13" s="22"/>
      <c r="C13" s="2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W13" s="13"/>
      <c r="X13" s="13"/>
    </row>
    <row r="14" spans="1:24" ht="30" customHeight="1">
      <c r="A14" s="17">
        <v>4</v>
      </c>
      <c r="B14" s="20" t="s">
        <v>109</v>
      </c>
      <c r="C14" s="23" t="s">
        <v>120</v>
      </c>
      <c r="D14" s="33" t="s">
        <v>12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" t="s">
        <v>9</v>
      </c>
      <c r="W14" s="6"/>
      <c r="X14" s="6"/>
    </row>
    <row r="15" spans="1:24" ht="15" customHeight="1">
      <c r="A15" s="18"/>
      <c r="B15" s="21"/>
      <c r="C15" s="24"/>
      <c r="D15" s="7" t="s">
        <v>30</v>
      </c>
      <c r="E15" s="8">
        <v>1</v>
      </c>
      <c r="F15" s="9" t="str">
        <f>IF(E15=0,"　",VLOOKUP(E15,'外部出席者'!$A$2:$B$9,2))</f>
        <v>・県庁他課</v>
      </c>
      <c r="G15" s="10">
        <v>3</v>
      </c>
      <c r="H15" s="9" t="str">
        <f>IF(G15=0,"　",VLOOKUP(G15,'外部出席者'!$A$2:$B$9,2))</f>
        <v>・市町村</v>
      </c>
      <c r="I15" s="10"/>
      <c r="J15" s="9" t="str">
        <f>IF(I15=0,"　",VLOOKUP(I15,'外部出席者'!$A$2:$B$9,2))</f>
        <v>　</v>
      </c>
      <c r="K15" s="10"/>
      <c r="L15" s="9" t="str">
        <f>IF(K15=0,"　",VLOOKUP(K15,'外部出席者'!$A$2:$B$9,2))</f>
        <v>　</v>
      </c>
      <c r="M15" s="10"/>
      <c r="N15" s="9" t="str">
        <f>IF(M15=0,"　",VLOOKUP(M15,'外部出席者'!$A$2:$B$9,2))</f>
        <v>　</v>
      </c>
      <c r="O15" s="10"/>
      <c r="P15" s="9" t="str">
        <f>IF(O15=0,"　",VLOOKUP(O15,'外部出席者'!$A$2:$B$9,2))</f>
        <v>　</v>
      </c>
      <c r="Q15" s="10"/>
      <c r="R15" s="9" t="str">
        <f>IF(Q15=0,"　",VLOOKUP(Q15,'外部出席者'!$A$2:$B$9,2))</f>
        <v>　</v>
      </c>
      <c r="S15" s="10"/>
      <c r="T15" s="9" t="str">
        <f>IF(S15=0,"　",VLOOKUP(S15,'外部出席者'!$A$2:$B$9,2))</f>
        <v>　</v>
      </c>
      <c r="U15" s="11" t="s">
        <v>31</v>
      </c>
      <c r="V15" s="12" t="s">
        <v>10</v>
      </c>
      <c r="W15" s="12"/>
      <c r="X15" s="12"/>
    </row>
    <row r="16" spans="1:24" ht="15" customHeight="1">
      <c r="A16" s="19"/>
      <c r="B16" s="22"/>
      <c r="C16" s="2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W16" s="13"/>
      <c r="X16" s="13"/>
    </row>
    <row r="17" spans="1:24" ht="30" customHeight="1">
      <c r="A17" s="17">
        <v>5</v>
      </c>
      <c r="B17" s="20" t="s">
        <v>110</v>
      </c>
      <c r="C17" s="23" t="s">
        <v>120</v>
      </c>
      <c r="D17" s="33" t="s">
        <v>12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5" t="s">
        <v>9</v>
      </c>
      <c r="W17" s="6"/>
      <c r="X17" s="6"/>
    </row>
    <row r="18" spans="1:24" ht="15" customHeight="1">
      <c r="A18" s="18"/>
      <c r="B18" s="21"/>
      <c r="C18" s="24"/>
      <c r="D18" s="7" t="s">
        <v>30</v>
      </c>
      <c r="E18" s="8">
        <v>4</v>
      </c>
      <c r="F18" s="9" t="str">
        <f>IF(E18=0,"　",VLOOKUP(E18,'外部出席者'!$A$2:$B$9,2))</f>
        <v>・公団</v>
      </c>
      <c r="G18" s="10"/>
      <c r="H18" s="9" t="str">
        <f>IF(G18=0,"　",VLOOKUP(G18,'外部出席者'!$A$2:$B$9,2))</f>
        <v>　</v>
      </c>
      <c r="I18" s="10"/>
      <c r="J18" s="9" t="str">
        <f>IF(I18=0,"　",VLOOKUP(I18,'外部出席者'!$A$2:$B$9,2))</f>
        <v>　</v>
      </c>
      <c r="K18" s="10"/>
      <c r="L18" s="9" t="str">
        <f>IF(K18=0,"　",VLOOKUP(K18,'外部出席者'!$A$2:$B$9,2))</f>
        <v>　</v>
      </c>
      <c r="M18" s="10"/>
      <c r="N18" s="9" t="str">
        <f>IF(M18=0,"　",VLOOKUP(M18,'外部出席者'!$A$2:$B$9,2))</f>
        <v>　</v>
      </c>
      <c r="O18" s="10"/>
      <c r="P18" s="9" t="str">
        <f>IF(O18=0,"　",VLOOKUP(O18,'外部出席者'!$A$2:$B$9,2))</f>
        <v>　</v>
      </c>
      <c r="Q18" s="10"/>
      <c r="R18" s="9" t="str">
        <f>IF(Q18=0,"　",VLOOKUP(Q18,'外部出席者'!$A$2:$B$9,2))</f>
        <v>　</v>
      </c>
      <c r="S18" s="10"/>
      <c r="T18" s="9" t="str">
        <f>IF(S18=0,"　",VLOOKUP(S18,'外部出席者'!$A$2:$B$9,2))</f>
        <v>　</v>
      </c>
      <c r="U18" s="11" t="s">
        <v>31</v>
      </c>
      <c r="V18" s="12" t="s">
        <v>10</v>
      </c>
      <c r="W18" s="12"/>
      <c r="X18" s="12"/>
    </row>
    <row r="19" spans="1:24" ht="15" customHeight="1">
      <c r="A19" s="19"/>
      <c r="B19" s="22"/>
      <c r="C19" s="2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W19" s="13"/>
      <c r="X19" s="13"/>
    </row>
    <row r="20" spans="1:24" ht="30" customHeight="1">
      <c r="A20" s="17">
        <v>6</v>
      </c>
      <c r="B20" s="20" t="s">
        <v>111</v>
      </c>
      <c r="C20" s="23" t="s">
        <v>120</v>
      </c>
      <c r="D20" s="33" t="s">
        <v>12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5" t="s">
        <v>9</v>
      </c>
      <c r="W20" s="6"/>
      <c r="X20" s="6"/>
    </row>
    <row r="21" spans="1:24" ht="15" customHeight="1">
      <c r="A21" s="18"/>
      <c r="B21" s="21"/>
      <c r="C21" s="24"/>
      <c r="D21" s="7" t="s">
        <v>30</v>
      </c>
      <c r="E21" s="8">
        <v>1</v>
      </c>
      <c r="F21" s="9" t="str">
        <f>IF(E21=0,"　",VLOOKUP(E21,'外部出席者'!$A$2:$B$9,2))</f>
        <v>・県庁他課</v>
      </c>
      <c r="G21" s="10">
        <v>3</v>
      </c>
      <c r="H21" s="9" t="str">
        <f>IF(G21=0,"　",VLOOKUP(G21,'外部出席者'!$A$2:$B$9,2))</f>
        <v>・市町村</v>
      </c>
      <c r="I21" s="10"/>
      <c r="J21" s="9" t="str">
        <f>IF(I21=0,"　",VLOOKUP(I21,'外部出席者'!$A$2:$B$9,2))</f>
        <v>　</v>
      </c>
      <c r="K21" s="10"/>
      <c r="L21" s="9" t="str">
        <f>IF(K21=0,"　",VLOOKUP(K21,'外部出席者'!$A$2:$B$9,2))</f>
        <v>　</v>
      </c>
      <c r="M21" s="10"/>
      <c r="N21" s="9" t="str">
        <f>IF(M21=0,"　",VLOOKUP(M21,'外部出席者'!$A$2:$B$9,2))</f>
        <v>　</v>
      </c>
      <c r="O21" s="10"/>
      <c r="P21" s="9" t="str">
        <f>IF(O21=0,"　",VLOOKUP(O21,'外部出席者'!$A$2:$B$9,2))</f>
        <v>　</v>
      </c>
      <c r="Q21" s="10"/>
      <c r="R21" s="9" t="str">
        <f>IF(Q21=0,"　",VLOOKUP(Q21,'外部出席者'!$A$2:$B$9,2))</f>
        <v>　</v>
      </c>
      <c r="S21" s="10"/>
      <c r="T21" s="9" t="str">
        <f>IF(S21=0,"　",VLOOKUP(S21,'外部出席者'!$A$2:$B$9,2))</f>
        <v>　</v>
      </c>
      <c r="U21" s="11" t="s">
        <v>31</v>
      </c>
      <c r="V21" s="12" t="s">
        <v>10</v>
      </c>
      <c r="W21" s="12"/>
      <c r="X21" s="12"/>
    </row>
    <row r="22" spans="1:24" ht="15" customHeight="1">
      <c r="A22" s="19"/>
      <c r="B22" s="22"/>
      <c r="C22" s="2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W22" s="13"/>
      <c r="X22" s="13"/>
    </row>
    <row r="23" spans="1:24" ht="30" customHeight="1">
      <c r="A23" s="17">
        <v>7</v>
      </c>
      <c r="B23" s="20" t="s">
        <v>112</v>
      </c>
      <c r="C23" s="23" t="s">
        <v>120</v>
      </c>
      <c r="D23" s="33" t="s">
        <v>12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5" t="s">
        <v>9</v>
      </c>
      <c r="W23" s="6"/>
      <c r="X23" s="6"/>
    </row>
    <row r="24" spans="1:24" ht="15" customHeight="1">
      <c r="A24" s="18"/>
      <c r="B24" s="21"/>
      <c r="C24" s="24"/>
      <c r="D24" s="7" t="s">
        <v>30</v>
      </c>
      <c r="E24" s="8">
        <v>1</v>
      </c>
      <c r="F24" s="9" t="str">
        <f>IF(E24=0,"　",VLOOKUP(E24,'外部出席者'!$A$2:$B$9,2))</f>
        <v>・県庁他課</v>
      </c>
      <c r="G24" s="10">
        <v>3</v>
      </c>
      <c r="H24" s="9" t="str">
        <f>IF(G24=0,"　",VLOOKUP(G24,'外部出席者'!$A$2:$B$9,2))</f>
        <v>・市町村</v>
      </c>
      <c r="I24" s="10">
        <v>4</v>
      </c>
      <c r="J24" s="9" t="str">
        <f>IF(I24=0,"　",VLOOKUP(I24,'外部出席者'!$A$2:$B$9,2))</f>
        <v>・公団</v>
      </c>
      <c r="K24" s="10"/>
      <c r="L24" s="9" t="str">
        <f>IF(K24=0,"　",VLOOKUP(K24,'外部出席者'!$A$2:$B$9,2))</f>
        <v>　</v>
      </c>
      <c r="M24" s="10"/>
      <c r="N24" s="9" t="str">
        <f>IF(M24=0,"　",VLOOKUP(M24,'外部出席者'!$A$2:$B$9,2))</f>
        <v>　</v>
      </c>
      <c r="O24" s="10"/>
      <c r="P24" s="9" t="str">
        <f>IF(O24=0,"　",VLOOKUP(O24,'外部出席者'!$A$2:$B$9,2))</f>
        <v>　</v>
      </c>
      <c r="Q24" s="10"/>
      <c r="R24" s="9" t="str">
        <f>IF(Q24=0,"　",VLOOKUP(Q24,'外部出席者'!$A$2:$B$9,2))</f>
        <v>　</v>
      </c>
      <c r="S24" s="10"/>
      <c r="T24" s="9" t="str">
        <f>IF(S24=0,"　",VLOOKUP(S24,'外部出席者'!$A$2:$B$9,2))</f>
        <v>　</v>
      </c>
      <c r="U24" s="11" t="s">
        <v>31</v>
      </c>
      <c r="V24" s="12" t="s">
        <v>10</v>
      </c>
      <c r="W24" s="12"/>
      <c r="X24" s="12"/>
    </row>
    <row r="25" spans="1:24" ht="15" customHeight="1">
      <c r="A25" s="19"/>
      <c r="B25" s="22"/>
      <c r="C25" s="2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W25" s="13"/>
      <c r="X25" s="13"/>
    </row>
    <row r="26" spans="1:24" ht="30" customHeight="1">
      <c r="A26" s="17">
        <v>8</v>
      </c>
      <c r="B26" s="20" t="s">
        <v>113</v>
      </c>
      <c r="C26" s="23" t="s">
        <v>120</v>
      </c>
      <c r="D26" s="33" t="s">
        <v>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5" t="s">
        <v>9</v>
      </c>
      <c r="W26" s="6"/>
      <c r="X26" s="6"/>
    </row>
    <row r="27" spans="1:24" ht="15" customHeight="1">
      <c r="A27" s="18"/>
      <c r="B27" s="21"/>
      <c r="C27" s="24"/>
      <c r="D27" s="7" t="s">
        <v>30</v>
      </c>
      <c r="E27" s="8">
        <v>3</v>
      </c>
      <c r="F27" s="9" t="str">
        <f>IF(E27=0,"　",VLOOKUP(E27,'外部出席者'!$A$2:$B$9,2))</f>
        <v>・市町村</v>
      </c>
      <c r="G27" s="10">
        <v>4</v>
      </c>
      <c r="H27" s="9" t="str">
        <f>IF(G27=0,"　",VLOOKUP(G27,'外部出席者'!$A$2:$B$9,2))</f>
        <v>・公団</v>
      </c>
      <c r="I27" s="10"/>
      <c r="J27" s="9" t="str">
        <f>IF(I27=0,"　",VLOOKUP(I27,'外部出席者'!$A$2:$B$9,2))</f>
        <v>　</v>
      </c>
      <c r="K27" s="10"/>
      <c r="L27" s="9" t="str">
        <f>IF(K27=0,"　",VLOOKUP(K27,'外部出席者'!$A$2:$B$9,2))</f>
        <v>　</v>
      </c>
      <c r="M27" s="10"/>
      <c r="N27" s="9" t="str">
        <f>IF(M27=0,"　",VLOOKUP(M27,'外部出席者'!$A$2:$B$9,2))</f>
        <v>　</v>
      </c>
      <c r="O27" s="10"/>
      <c r="P27" s="9" t="str">
        <f>IF(O27=0,"　",VLOOKUP(O27,'外部出席者'!$A$2:$B$9,2))</f>
        <v>　</v>
      </c>
      <c r="Q27" s="10"/>
      <c r="R27" s="9" t="str">
        <f>IF(Q27=0,"　",VLOOKUP(Q27,'外部出席者'!$A$2:$B$9,2))</f>
        <v>　</v>
      </c>
      <c r="S27" s="10"/>
      <c r="T27" s="9" t="str">
        <f>IF(S27=0,"　",VLOOKUP(S27,'外部出席者'!$A$2:$B$9,2))</f>
        <v>　</v>
      </c>
      <c r="U27" s="11" t="s">
        <v>31</v>
      </c>
      <c r="V27" s="12" t="s">
        <v>10</v>
      </c>
      <c r="W27" s="12"/>
      <c r="X27" s="12"/>
    </row>
    <row r="28" spans="1:24" ht="15" customHeight="1">
      <c r="A28" s="19"/>
      <c r="B28" s="22"/>
      <c r="C28" s="25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W28" s="13"/>
      <c r="X28" s="13"/>
    </row>
    <row r="29" spans="1:24" ht="30" customHeight="1">
      <c r="A29" s="17">
        <v>9</v>
      </c>
      <c r="B29" s="20" t="s">
        <v>114</v>
      </c>
      <c r="C29" s="23" t="s">
        <v>120</v>
      </c>
      <c r="D29" s="33" t="s">
        <v>12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5" t="s">
        <v>9</v>
      </c>
      <c r="W29" s="6"/>
      <c r="X29" s="6"/>
    </row>
    <row r="30" spans="1:24" ht="15" customHeight="1">
      <c r="A30" s="18"/>
      <c r="B30" s="21"/>
      <c r="C30" s="24"/>
      <c r="D30" s="7" t="s">
        <v>30</v>
      </c>
      <c r="E30" s="8">
        <v>1</v>
      </c>
      <c r="F30" s="9" t="str">
        <f>IF(E30=0,"　",VLOOKUP(E30,'外部出席者'!$A$2:$B$9,2))</f>
        <v>・県庁他課</v>
      </c>
      <c r="G30" s="10">
        <v>3</v>
      </c>
      <c r="H30" s="9" t="str">
        <f>IF(G30=0,"　",VLOOKUP(G30,'外部出席者'!$A$2:$B$9,2))</f>
        <v>・市町村</v>
      </c>
      <c r="I30" s="10">
        <v>4</v>
      </c>
      <c r="J30" s="9" t="str">
        <f>IF(I30=0,"　",VLOOKUP(I30,'外部出席者'!$A$2:$B$9,2))</f>
        <v>・公団</v>
      </c>
      <c r="K30" s="10"/>
      <c r="L30" s="9" t="str">
        <f>IF(K30=0,"　",VLOOKUP(K30,'外部出席者'!$A$2:$B$9,2))</f>
        <v>　</v>
      </c>
      <c r="M30" s="10"/>
      <c r="N30" s="9" t="str">
        <f>IF(M30=0,"　",VLOOKUP(M30,'外部出席者'!$A$2:$B$9,2))</f>
        <v>　</v>
      </c>
      <c r="O30" s="10"/>
      <c r="P30" s="9" t="str">
        <f>IF(O30=0,"　",VLOOKUP(O30,'外部出席者'!$A$2:$B$9,2))</f>
        <v>　</v>
      </c>
      <c r="Q30" s="10"/>
      <c r="R30" s="9" t="str">
        <f>IF(Q30=0,"　",VLOOKUP(Q30,'外部出席者'!$A$2:$B$9,2))</f>
        <v>　</v>
      </c>
      <c r="S30" s="10"/>
      <c r="T30" s="9" t="str">
        <f>IF(S30=0,"　",VLOOKUP(S30,'外部出席者'!$A$2:$B$9,2))</f>
        <v>　</v>
      </c>
      <c r="U30" s="11" t="s">
        <v>31</v>
      </c>
      <c r="V30" s="12" t="s">
        <v>10</v>
      </c>
      <c r="W30" s="12"/>
      <c r="X30" s="12"/>
    </row>
    <row r="31" spans="1:24" ht="15" customHeight="1">
      <c r="A31" s="19"/>
      <c r="B31" s="22"/>
      <c r="C31" s="2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W31" s="13"/>
      <c r="X31" s="13"/>
    </row>
    <row r="32" spans="1:24" ht="30" customHeight="1">
      <c r="A32" s="17">
        <v>10</v>
      </c>
      <c r="B32" s="20" t="s">
        <v>115</v>
      </c>
      <c r="C32" s="23" t="s">
        <v>120</v>
      </c>
      <c r="D32" s="33" t="s">
        <v>12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5" t="s">
        <v>9</v>
      </c>
      <c r="W32" s="6"/>
      <c r="X32" s="6"/>
    </row>
    <row r="33" spans="1:24" ht="15" customHeight="1">
      <c r="A33" s="18"/>
      <c r="B33" s="21"/>
      <c r="C33" s="24"/>
      <c r="D33" s="7" t="s">
        <v>30</v>
      </c>
      <c r="E33" s="8">
        <v>7</v>
      </c>
      <c r="F33" s="9" t="str">
        <f>IF(E33=0,"　",VLOOKUP(E33,'外部出席者'!$A$2:$B$9,2))</f>
        <v>・個人属性</v>
      </c>
      <c r="G33" s="10"/>
      <c r="H33" s="9" t="str">
        <f>IF(G33=0,"　",VLOOKUP(G33,'外部出席者'!$A$2:$B$9,2))</f>
        <v>　</v>
      </c>
      <c r="I33" s="10"/>
      <c r="J33" s="9" t="str">
        <f>IF(I33=0,"　",VLOOKUP(I33,'外部出席者'!$A$2:$B$9,2))</f>
        <v>　</v>
      </c>
      <c r="K33" s="10"/>
      <c r="L33" s="9" t="str">
        <f>IF(K33=0,"　",VLOOKUP(K33,'外部出席者'!$A$2:$B$9,2))</f>
        <v>　</v>
      </c>
      <c r="M33" s="10"/>
      <c r="N33" s="9" t="str">
        <f>IF(M33=0,"　",VLOOKUP(M33,'外部出席者'!$A$2:$B$9,2))</f>
        <v>　</v>
      </c>
      <c r="O33" s="10"/>
      <c r="P33" s="9" t="str">
        <f>IF(O33=0,"　",VLOOKUP(O33,'外部出席者'!$A$2:$B$9,2))</f>
        <v>　</v>
      </c>
      <c r="Q33" s="10"/>
      <c r="R33" s="9" t="str">
        <f>IF(Q33=0,"　",VLOOKUP(Q33,'外部出席者'!$A$2:$B$9,2))</f>
        <v>　</v>
      </c>
      <c r="S33" s="10"/>
      <c r="T33" s="9" t="str">
        <f>IF(S33=0,"　",VLOOKUP(S33,'外部出席者'!$A$2:$B$9,2))</f>
        <v>　</v>
      </c>
      <c r="U33" s="11" t="s">
        <v>31</v>
      </c>
      <c r="V33" s="12" t="s">
        <v>10</v>
      </c>
      <c r="W33" s="12"/>
      <c r="X33" s="12"/>
    </row>
    <row r="34" spans="1:24" ht="15" customHeight="1">
      <c r="A34" s="19"/>
      <c r="B34" s="22"/>
      <c r="C34" s="2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W34" s="13"/>
      <c r="X34" s="13"/>
    </row>
    <row r="35" spans="1:24" ht="30" customHeight="1">
      <c r="A35" s="17">
        <v>11</v>
      </c>
      <c r="B35" s="20" t="s">
        <v>116</v>
      </c>
      <c r="C35" s="23" t="s">
        <v>120</v>
      </c>
      <c r="D35" s="33" t="s">
        <v>12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5" t="s">
        <v>9</v>
      </c>
      <c r="W35" s="6"/>
      <c r="X35" s="6"/>
    </row>
    <row r="36" spans="1:24" ht="15" customHeight="1">
      <c r="A36" s="18"/>
      <c r="B36" s="21"/>
      <c r="C36" s="24"/>
      <c r="D36" s="7" t="s">
        <v>30</v>
      </c>
      <c r="E36" s="8">
        <v>1</v>
      </c>
      <c r="F36" s="9" t="str">
        <f>IF(E36=0,"　",VLOOKUP(E36,'外部出席者'!$A$2:$B$9,2))</f>
        <v>・県庁他課</v>
      </c>
      <c r="G36" s="10">
        <v>3</v>
      </c>
      <c r="H36" s="9" t="str">
        <f>IF(G36=0,"　",VLOOKUP(G36,'外部出席者'!$A$2:$B$9,2))</f>
        <v>・市町村</v>
      </c>
      <c r="I36" s="10">
        <v>4</v>
      </c>
      <c r="J36" s="9" t="str">
        <f>IF(I36=0,"　",VLOOKUP(I36,'外部出席者'!$A$2:$B$9,2))</f>
        <v>・公団</v>
      </c>
      <c r="K36" s="10"/>
      <c r="L36" s="9" t="str">
        <f>IF(K36=0,"　",VLOOKUP(K36,'外部出席者'!$A$2:$B$9,2))</f>
        <v>　</v>
      </c>
      <c r="M36" s="10"/>
      <c r="N36" s="9" t="str">
        <f>IF(M36=0,"　",VLOOKUP(M36,'外部出席者'!$A$2:$B$9,2))</f>
        <v>　</v>
      </c>
      <c r="O36" s="10"/>
      <c r="P36" s="9" t="str">
        <f>IF(O36=0,"　",VLOOKUP(O36,'外部出席者'!$A$2:$B$9,2))</f>
        <v>　</v>
      </c>
      <c r="Q36" s="10"/>
      <c r="R36" s="9" t="str">
        <f>IF(Q36=0,"　",VLOOKUP(Q36,'外部出席者'!$A$2:$B$9,2))</f>
        <v>　</v>
      </c>
      <c r="S36" s="10"/>
      <c r="T36" s="9" t="str">
        <f>IF(S36=0,"　",VLOOKUP(S36,'外部出席者'!$A$2:$B$9,2))</f>
        <v>　</v>
      </c>
      <c r="U36" s="11" t="s">
        <v>31</v>
      </c>
      <c r="V36" s="12" t="s">
        <v>10</v>
      </c>
      <c r="W36" s="12"/>
      <c r="X36" s="12"/>
    </row>
    <row r="37" spans="1:24" ht="15" customHeight="1">
      <c r="A37" s="19"/>
      <c r="B37" s="22"/>
      <c r="C37" s="25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W37" s="13"/>
      <c r="X37" s="13"/>
    </row>
    <row r="38" spans="1:24" ht="30" customHeight="1">
      <c r="A38" s="17">
        <v>12</v>
      </c>
      <c r="B38" s="20" t="s">
        <v>117</v>
      </c>
      <c r="C38" s="23" t="s">
        <v>120</v>
      </c>
      <c r="D38" s="33" t="s">
        <v>12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5" t="s">
        <v>9</v>
      </c>
      <c r="W38" s="6"/>
      <c r="X38" s="6"/>
    </row>
    <row r="39" spans="1:24" ht="15" customHeight="1">
      <c r="A39" s="18"/>
      <c r="B39" s="21"/>
      <c r="C39" s="24"/>
      <c r="D39" s="7" t="s">
        <v>30</v>
      </c>
      <c r="E39" s="8">
        <v>1</v>
      </c>
      <c r="F39" s="9" t="str">
        <f>IF(E39=0,"　",VLOOKUP(E39,'外部出席者'!$A$2:$B$9,2))</f>
        <v>・県庁他課</v>
      </c>
      <c r="G39" s="10">
        <v>3</v>
      </c>
      <c r="H39" s="9" t="str">
        <f>IF(G39=0,"　",VLOOKUP(G39,'外部出席者'!$A$2:$B$9,2))</f>
        <v>・市町村</v>
      </c>
      <c r="I39" s="10">
        <v>4</v>
      </c>
      <c r="J39" s="9" t="str">
        <f>IF(I39=0,"　",VLOOKUP(I39,'外部出席者'!$A$2:$B$9,2))</f>
        <v>・公団</v>
      </c>
      <c r="K39" s="10"/>
      <c r="L39" s="9" t="str">
        <f>IF(K39=0,"　",VLOOKUP(K39,'外部出席者'!$A$2:$B$9,2))</f>
        <v>　</v>
      </c>
      <c r="M39" s="10"/>
      <c r="N39" s="9" t="str">
        <f>IF(M39=0,"　",VLOOKUP(M39,'外部出席者'!$A$2:$B$9,2))</f>
        <v>　</v>
      </c>
      <c r="O39" s="10"/>
      <c r="P39" s="9" t="str">
        <f>IF(O39=0,"　",VLOOKUP(O39,'外部出席者'!$A$2:$B$9,2))</f>
        <v>　</v>
      </c>
      <c r="Q39" s="10"/>
      <c r="R39" s="9" t="str">
        <f>IF(Q39=0,"　",VLOOKUP(Q39,'外部出席者'!$A$2:$B$9,2))</f>
        <v>　</v>
      </c>
      <c r="S39" s="10"/>
      <c r="T39" s="9" t="str">
        <f>IF(S39=0,"　",VLOOKUP(S39,'外部出席者'!$A$2:$B$9,2))</f>
        <v>　</v>
      </c>
      <c r="U39" s="11" t="s">
        <v>31</v>
      </c>
      <c r="V39" s="12" t="s">
        <v>10</v>
      </c>
      <c r="W39" s="12"/>
      <c r="X39" s="12"/>
    </row>
    <row r="40" spans="1:24" ht="15" customHeight="1">
      <c r="A40" s="19"/>
      <c r="B40" s="22"/>
      <c r="C40" s="2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W40" s="13"/>
      <c r="X40" s="13"/>
    </row>
    <row r="41" spans="1:24" ht="30" customHeight="1">
      <c r="A41" s="17">
        <v>13</v>
      </c>
      <c r="B41" s="20" t="s">
        <v>118</v>
      </c>
      <c r="C41" s="23" t="s">
        <v>120</v>
      </c>
      <c r="D41" s="33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5" t="s">
        <v>9</v>
      </c>
      <c r="W41" s="6"/>
      <c r="X41" s="6"/>
    </row>
    <row r="42" spans="1:24" ht="15" customHeight="1">
      <c r="A42" s="18"/>
      <c r="B42" s="21"/>
      <c r="C42" s="24"/>
      <c r="D42" s="7" t="s">
        <v>30</v>
      </c>
      <c r="E42" s="8">
        <v>1</v>
      </c>
      <c r="F42" s="9" t="str">
        <f>IF(E42=0,"　",VLOOKUP(E42,'外部出席者'!$A$2:$B$9,2))</f>
        <v>・県庁他課</v>
      </c>
      <c r="G42" s="10">
        <v>3</v>
      </c>
      <c r="H42" s="9" t="str">
        <f>IF(G42=0,"　",VLOOKUP(G42,'外部出席者'!$A$2:$B$9,2))</f>
        <v>・市町村</v>
      </c>
      <c r="I42" s="10">
        <v>4</v>
      </c>
      <c r="J42" s="9" t="str">
        <f>IF(I42=0,"　",VLOOKUP(I42,'外部出席者'!$A$2:$B$9,2))</f>
        <v>・公団</v>
      </c>
      <c r="K42" s="10"/>
      <c r="L42" s="9" t="str">
        <f>IF(K42=0,"　",VLOOKUP(K42,'外部出席者'!$A$2:$B$9,2))</f>
        <v>　</v>
      </c>
      <c r="M42" s="10"/>
      <c r="N42" s="9" t="str">
        <f>IF(M42=0,"　",VLOOKUP(M42,'外部出席者'!$A$2:$B$9,2))</f>
        <v>　</v>
      </c>
      <c r="O42" s="10"/>
      <c r="P42" s="9" t="str">
        <f>IF(O42=0,"　",VLOOKUP(O42,'外部出席者'!$A$2:$B$9,2))</f>
        <v>　</v>
      </c>
      <c r="Q42" s="10"/>
      <c r="R42" s="9" t="str">
        <f>IF(Q42=0,"　",VLOOKUP(Q42,'外部出席者'!$A$2:$B$9,2))</f>
        <v>　</v>
      </c>
      <c r="S42" s="10"/>
      <c r="T42" s="9" t="str">
        <f>IF(S42=0,"　",VLOOKUP(S42,'外部出席者'!$A$2:$B$9,2))</f>
        <v>　</v>
      </c>
      <c r="U42" s="11" t="s">
        <v>31</v>
      </c>
      <c r="V42" s="12" t="s">
        <v>10</v>
      </c>
      <c r="W42" s="12"/>
      <c r="X42" s="12"/>
    </row>
    <row r="43" spans="1:24" ht="15" customHeight="1">
      <c r="A43" s="19"/>
      <c r="B43" s="22"/>
      <c r="C43" s="25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W43" s="13"/>
      <c r="X43" s="13"/>
    </row>
    <row r="44" spans="1:24" ht="30" customHeight="1">
      <c r="A44" s="17">
        <v>14</v>
      </c>
      <c r="B44" s="20" t="s">
        <v>119</v>
      </c>
      <c r="C44" s="23" t="s">
        <v>120</v>
      </c>
      <c r="D44" s="33" t="s">
        <v>12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5" t="s">
        <v>9</v>
      </c>
      <c r="W44" s="6"/>
      <c r="X44" s="6"/>
    </row>
    <row r="45" spans="1:24" ht="15" customHeight="1">
      <c r="A45" s="18"/>
      <c r="B45" s="21"/>
      <c r="C45" s="24"/>
      <c r="D45" s="7" t="s">
        <v>30</v>
      </c>
      <c r="E45" s="8">
        <v>1</v>
      </c>
      <c r="F45" s="9" t="str">
        <f>IF(E45=0,"　",VLOOKUP(E45,'外部出席者'!$A$2:$B$9,2))</f>
        <v>・県庁他課</v>
      </c>
      <c r="G45" s="10">
        <v>3</v>
      </c>
      <c r="H45" s="9" t="str">
        <f>IF(G45=0,"　",VLOOKUP(G45,'外部出席者'!$A$2:$B$9,2))</f>
        <v>・市町村</v>
      </c>
      <c r="I45" s="10">
        <v>4</v>
      </c>
      <c r="J45" s="9" t="str">
        <f>IF(I45=0,"　",VLOOKUP(I45,'外部出席者'!$A$2:$B$9,2))</f>
        <v>・公団</v>
      </c>
      <c r="K45" s="10"/>
      <c r="L45" s="9" t="str">
        <f>IF(K45=0,"　",VLOOKUP(K45,'外部出席者'!$A$2:$B$9,2))</f>
        <v>　</v>
      </c>
      <c r="M45" s="10"/>
      <c r="N45" s="9" t="str">
        <f>IF(M45=0,"　",VLOOKUP(M45,'外部出席者'!$A$2:$B$9,2))</f>
        <v>　</v>
      </c>
      <c r="O45" s="10"/>
      <c r="P45" s="9" t="str">
        <f>IF(O45=0,"　",VLOOKUP(O45,'外部出席者'!$A$2:$B$9,2))</f>
        <v>　</v>
      </c>
      <c r="Q45" s="10"/>
      <c r="R45" s="9" t="str">
        <f>IF(Q45=0,"　",VLOOKUP(Q45,'外部出席者'!$A$2:$B$9,2))</f>
        <v>　</v>
      </c>
      <c r="S45" s="10"/>
      <c r="T45" s="9" t="str">
        <f>IF(S45=0,"　",VLOOKUP(S45,'外部出席者'!$A$2:$B$9,2))</f>
        <v>　</v>
      </c>
      <c r="U45" s="11" t="s">
        <v>31</v>
      </c>
      <c r="V45" s="12" t="s">
        <v>10</v>
      </c>
      <c r="W45" s="12"/>
      <c r="X45" s="12"/>
    </row>
    <row r="46" spans="1:24" ht="15" customHeight="1">
      <c r="A46" s="19"/>
      <c r="B46" s="22"/>
      <c r="C46" s="25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12"/>
      <c r="W46" s="13"/>
      <c r="X46" s="13"/>
    </row>
  </sheetData>
  <sheetProtection password="EE55" sheet="1" objects="1" scenarios="1"/>
  <mergeCells count="76">
    <mergeCell ref="D44:U44"/>
    <mergeCell ref="D46:U46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44:A46"/>
    <mergeCell ref="B44:B46"/>
    <mergeCell ref="C44:C46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D3:X3"/>
    <mergeCell ref="A5:A7"/>
    <mergeCell ref="B5:B7"/>
    <mergeCell ref="C5:C7"/>
    <mergeCell ref="D4:U4"/>
    <mergeCell ref="D5:U5"/>
    <mergeCell ref="D7:U7"/>
    <mergeCell ref="A2:B2"/>
    <mergeCell ref="A3:A4"/>
    <mergeCell ref="B3:B4"/>
    <mergeCell ref="C3:C4"/>
  </mergeCells>
  <conditionalFormatting sqref="D8:U8 D44:U44 D11:U11 D17:U17 D14:U14 D20:U20 D26:U26 D23:U23 D32:U32 D29:U29 D35:U35 D38:U38 D41:U41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0" sqref="B10"/>
    </sheetView>
  </sheetViews>
  <sheetFormatPr defaultColWidth="9.00390625" defaultRowHeight="13.5"/>
  <cols>
    <col min="1" max="1" width="9.00390625" style="15" customWidth="1"/>
    <col min="2" max="2" width="20.625" style="15" customWidth="1"/>
    <col min="3" max="16384" width="9.00390625" style="15" customWidth="1"/>
  </cols>
  <sheetData>
    <row r="1" spans="1:2" ht="24">
      <c r="A1" s="14"/>
      <c r="B1" s="14"/>
    </row>
    <row r="2" spans="1:2" ht="24">
      <c r="A2" s="14">
        <v>1</v>
      </c>
      <c r="B2" s="14" t="s">
        <v>15</v>
      </c>
    </row>
    <row r="3" spans="1:2" ht="24">
      <c r="A3" s="14">
        <v>2</v>
      </c>
      <c r="B3" s="14" t="s">
        <v>16</v>
      </c>
    </row>
    <row r="4" spans="1:2" ht="24">
      <c r="A4" s="14">
        <v>3</v>
      </c>
      <c r="B4" s="14" t="s">
        <v>17</v>
      </c>
    </row>
    <row r="5" spans="1:2" ht="24">
      <c r="A5" s="14">
        <v>4</v>
      </c>
      <c r="B5" s="14" t="s">
        <v>121</v>
      </c>
    </row>
    <row r="6" spans="1:2" ht="24">
      <c r="A6" s="14">
        <v>5</v>
      </c>
      <c r="B6" s="14" t="s">
        <v>18</v>
      </c>
    </row>
    <row r="7" spans="1:2" ht="24">
      <c r="A7" s="14">
        <v>6</v>
      </c>
      <c r="B7" s="14" t="s">
        <v>19</v>
      </c>
    </row>
    <row r="8" spans="1:2" ht="24">
      <c r="A8" s="14">
        <v>7</v>
      </c>
      <c r="B8" s="14" t="s">
        <v>20</v>
      </c>
    </row>
    <row r="9" spans="1:2" ht="24">
      <c r="A9" s="14">
        <v>8</v>
      </c>
      <c r="B9" s="14" t="s">
        <v>122</v>
      </c>
    </row>
  </sheetData>
  <sheetProtection password="EE55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すずきあこ</dc:creator>
  <cp:keywords/>
  <dc:description/>
  <cp:lastModifiedBy> </cp:lastModifiedBy>
  <cp:lastPrinted>2004-07-28T08:36:49Z</cp:lastPrinted>
  <dcterms:created xsi:type="dcterms:W3CDTF">2004-02-27T07:13:02Z</dcterms:created>
  <dcterms:modified xsi:type="dcterms:W3CDTF">2010-08-12T06:12:35Z</dcterms:modified>
  <cp:category/>
  <cp:version/>
  <cp:contentType/>
  <cp:contentStatus/>
</cp:coreProperties>
</file>