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3980" windowHeight="7770" activeTab="0"/>
  </bookViews>
  <sheets>
    <sheet name="建設課H3" sheetId="1" r:id="rId1"/>
    <sheet name="建設課H4" sheetId="2" r:id="rId2"/>
    <sheet name="建設課H5" sheetId="3" r:id="rId3"/>
    <sheet name="建設課H6" sheetId="4" r:id="rId4"/>
    <sheet name="外部出席者" sheetId="5" r:id="rId5"/>
  </sheets>
  <definedNames>
    <definedName name="_xlnm.Print_Titles" localSheetId="0">'建設課H3'!$2:$4</definedName>
    <definedName name="_xlnm.Print_Titles" localSheetId="1">'建設課H4'!$2:$4</definedName>
    <definedName name="_xlnm.Print_Titles" localSheetId="2">'建設課H5'!$2:$4</definedName>
    <definedName name="_xlnm.Print_Titles" localSheetId="3">'建設課H6'!$2:$4</definedName>
  </definedNames>
  <calcPr fullCalcOnLoad="1"/>
</workbook>
</file>

<file path=xl/sharedStrings.xml><?xml version="1.0" encoding="utf-8"?>
<sst xmlns="http://schemas.openxmlformats.org/spreadsheetml/2006/main" count="1165" uniqueCount="192">
  <si>
    <t>（別紙）　　　非公開情報一覧</t>
  </si>
  <si>
    <t>ニュータウン整備部建設課</t>
  </si>
  <si>
    <t>文書件名等</t>
  </si>
  <si>
    <t>文書の構成</t>
  </si>
  <si>
    <t>当　　初　　決　　定</t>
  </si>
  <si>
    <t>旧条例11条適用号</t>
  </si>
  <si>
    <t>審査会の判断</t>
  </si>
  <si>
    <t>適用</t>
  </si>
  <si>
    <t>支出・振替（更正）回議書（平成３年度、１３３号）</t>
  </si>
  <si>
    <t>回議書、請求書、調達回議書、見積書</t>
  </si>
  <si>
    <t>受取人住所、事業者名、屋号、銀行名、支店名、口座名義人、預金種目、口座番号、電話番号、代表者印影</t>
  </si>
  <si>
    <t>３号</t>
  </si>
  <si>
    <t>２号・８号</t>
  </si>
  <si>
    <t>支出・振替（更正）回議書（平成３年度、１３４号）</t>
  </si>
  <si>
    <t>支出・振替（更正）回議書（平成３年度、１３５号）</t>
  </si>
  <si>
    <t>受取人住所、法人名、法人代表者名、銀行名、支店名、口座名義人、預金種目、口座番号、電話番号、代表者印影</t>
  </si>
  <si>
    <t>支出・振替（更正）回議書（平成３年度、１３６号）</t>
  </si>
  <si>
    <t>支出・振替（更正）回議書（平成３年度、１３７号）</t>
  </si>
  <si>
    <t>支出・振替（更正）回議書（平成３年度、１３８号）</t>
  </si>
  <si>
    <t>支出・振替（更正）回議書（平成３年度、１３９号）</t>
  </si>
  <si>
    <t>支出・振替（更正）回議書（平成３年度、１４０号）</t>
  </si>
  <si>
    <t>支出・振替（更正）回議書（平成３年度、１４１号）</t>
  </si>
  <si>
    <t>支出・振替（更正）回議書（平成３年度、２２０号）</t>
  </si>
  <si>
    <t>支出・振替（更正）回議書（平成３年度、２２１号）</t>
  </si>
  <si>
    <t>支出・振替（更正）回議書（平成３年度、２２２号）</t>
  </si>
  <si>
    <t>支出・振替（更正）回議書（平成３年度、２２３号）</t>
  </si>
  <si>
    <t>支出・振替（更正）回議書（平成３年度、２２４号）</t>
  </si>
  <si>
    <t>支出・振替（更正）回議書（平成３年度、２２５号）</t>
  </si>
  <si>
    <t>支出・振替（更正）回議書（平成３年度、２２６号）</t>
  </si>
  <si>
    <t>支出・振替（更正）回議書（平成３年度、２２７号）</t>
  </si>
  <si>
    <t>支出・振替（更正）回議書（平成３年度、２２８号）</t>
  </si>
  <si>
    <t>支出・振替（更正）回議書（平成３年度、２２９号）</t>
  </si>
  <si>
    <t>支出・振替（更正）回議書（平成３年度、２３０号）</t>
  </si>
  <si>
    <t>支出・振替（更正）回議書（平成３年度、２３１号）</t>
  </si>
  <si>
    <t>支出・振替（更正）回議書（平成３年度、２３２号）</t>
  </si>
  <si>
    <t>支出・振替（更正）回議書（平成３年度、２３３号）</t>
  </si>
  <si>
    <t>支出・振替（更正）回議書（平成３年度、２３４号）</t>
  </si>
  <si>
    <t>支出・振替（更正）回議書（平成３年度、２３５号）</t>
  </si>
  <si>
    <t>支出・振替（更正）回議書（平成３年度、２３６号）</t>
  </si>
  <si>
    <t>支出・振替（更正）回議書（平成３年度、２３７号）</t>
  </si>
  <si>
    <t>支出・振替（更正）回議書（平成３年度、２３８号）</t>
  </si>
  <si>
    <t>支出・振替（更正）回議書（平成３年度、２３９号）</t>
  </si>
  <si>
    <t>支出・振替（更正）回議書（平成３年度、２４９号）</t>
  </si>
  <si>
    <t>支出・振替（更正）回議書（平成３年度、２５０号）</t>
  </si>
  <si>
    <t>支出・振替（更正）回議書（平成３年度、２５１号）</t>
  </si>
  <si>
    <t>支出・振替（更正）回議書（平成３年度、２５２号）</t>
  </si>
  <si>
    <t>支出・振替（更正）回議書（平成３年度、２５３号）</t>
  </si>
  <si>
    <t>支出・振替（更正）回議書（平成３年度、２５４号）</t>
  </si>
  <si>
    <t>支出・振替（更正）回議書（平成３年度、２５５号）</t>
  </si>
  <si>
    <t>支出・振替（更正）回議書（平成３年度、２５６号）</t>
  </si>
  <si>
    <t>支出・振替（更正）回議書（平成３年度、２５７号）</t>
  </si>
  <si>
    <t>支出・振替（更正）回議書（平成３年度、２５８号）</t>
  </si>
  <si>
    <t>支出・振替（更正）回議書（平成３年度、２５９号）</t>
  </si>
  <si>
    <t>支出・振替（更正）回議書（平成３年度、２６０号）</t>
  </si>
  <si>
    <t>支出・振替（更正）回議書（平成３年度、２６１号）</t>
  </si>
  <si>
    <t>支出・振替（更正）回議書（平成４年度、１１５号）</t>
  </si>
  <si>
    <t>支出・振替（更正）回議書（平成４年度、１１６号）</t>
  </si>
  <si>
    <t>支出・振替（更正）回議書（平成４年度、１１７号）</t>
  </si>
  <si>
    <t>支出・振替（更正）回議書（平成４年度、１１８号）</t>
  </si>
  <si>
    <t>支出・振替（更正）回議書（平成４年度、１１９号）</t>
  </si>
  <si>
    <t>支出・振替（更正）回議書（平成４年度、１２０号）</t>
  </si>
  <si>
    <t>支出・振替（更正）回議書（平成４年度、１２１号）</t>
  </si>
  <si>
    <t>支出・振替（更正）回議書（平成４年度、１２２号）</t>
  </si>
  <si>
    <t>支出・振替（更正）回議書（平成４年度、１２３号）</t>
  </si>
  <si>
    <t>支出・振替（更正）回議書（平成４年度、１２６号）</t>
  </si>
  <si>
    <t>支出・振替（更正）回議書（平成４年度、１２９号）</t>
  </si>
  <si>
    <t>支出・振替（更正）回議書（平成４年度、１３０号）</t>
  </si>
  <si>
    <t>支出・振替（更正）回議書（平成４年度、１３１号）</t>
  </si>
  <si>
    <t>支出・振替（更正）回議書（平成４年度、１４２号）</t>
  </si>
  <si>
    <t>支出・振替（更正）回議書（平成４年度、１４３号）</t>
  </si>
  <si>
    <t>支出・振替（更正）回議書（平成４年度、１４４号）</t>
  </si>
  <si>
    <t>支出・振替（更正）回議書（平成４年度、１４５号）</t>
  </si>
  <si>
    <t>支出・振替（更正）回議書（平成４年度、１４６号）</t>
  </si>
  <si>
    <t>支出・振替（更正）回議書（平成４年度、１４７号）</t>
  </si>
  <si>
    <t>支出・振替（更正）回議書（平成４年度、１４８号）</t>
  </si>
  <si>
    <t>支出・振替（更正）回議書（平成４年度、１４９号）</t>
  </si>
  <si>
    <t>支出・振替（更正）回議書（平成４年度、１５０号）</t>
  </si>
  <si>
    <t>支出・振替（更正）回議書（平成４年度、１９５号）</t>
  </si>
  <si>
    <t>支出・振替（更正）回議書（平成４年度、１９７号）</t>
  </si>
  <si>
    <t>支出・振替（更正）回議書（平成４年度、１９８号）</t>
  </si>
  <si>
    <t>支出・振替（更正）回議書（平成４年度、１９９号）</t>
  </si>
  <si>
    <t>支出・振替（更正）回議書（平成４年度、２０９号）</t>
  </si>
  <si>
    <t>支出・振替（更正）回議書（平成４年度、２１０号）</t>
  </si>
  <si>
    <t>支出・振替（更正）回議書（平成４年度、２１１号）</t>
  </si>
  <si>
    <t>支出・振替（更正）回議書（平成４年度、２７９号）</t>
  </si>
  <si>
    <t>支出・振替（更正）回議書（平成４年度、２８０号）</t>
  </si>
  <si>
    <t>支出・振替（更正）回議書（平成４年度、２８１号）</t>
  </si>
  <si>
    <t>支出・振替（更正）回議書（平成４年度、２８２号）</t>
  </si>
  <si>
    <t>支出・振替（更正）回議書（平成４年度、２８３号）</t>
  </si>
  <si>
    <t>支出・振替（更正）回議書（平成４年度、２８４号）</t>
  </si>
  <si>
    <t>支出・振替（更正）回議書（平成４年度、２８５号）</t>
  </si>
  <si>
    <t>支出・振替（更正）回議書（平成４年度、３０３号）</t>
  </si>
  <si>
    <t>支出・振替（更正）回議書（平成４年度、３０４号）</t>
  </si>
  <si>
    <t>支出・振替（更正）回議書（平成４年度、３０５号）</t>
  </si>
  <si>
    <t>支出・振替（更正）回議書（平成４年度、３０６号）</t>
  </si>
  <si>
    <t>支出・振替（更正）回議書（平成４年度、３０７号）</t>
  </si>
  <si>
    <t>支出・振替（更正）回議書（平成４年度、３０８号）</t>
  </si>
  <si>
    <t>支出・振替（更正）回議書（平成４年度、３０９号）</t>
  </si>
  <si>
    <t>支出・振替（更正）回議書（平成４年度、３１０号）</t>
  </si>
  <si>
    <t>支出・振替（更正）回議書（平成４年度、３１２号）</t>
  </si>
  <si>
    <t>支出・振替（更正）回議書（平成４年度、３１３号）</t>
  </si>
  <si>
    <t>支出・振替（更正）回議書（平成４年度、３１５号）</t>
  </si>
  <si>
    <t>支出・振替（更正）回議書（平成５年度、３５号）</t>
  </si>
  <si>
    <t>支出・振替（更正）回議書（平成５年度、３６号）</t>
  </si>
  <si>
    <t>支出・振替（更正）回議書（平成５年度、３７号）</t>
  </si>
  <si>
    <t>支出・振替（更正）回議書（平成５年度、３８号）</t>
  </si>
  <si>
    <t>支出・振替（更正）回議書（平成５年度、４０号）</t>
  </si>
  <si>
    <t>支出・振替（更正）回議書（平成５年度、４１号）</t>
  </si>
  <si>
    <t>支出・振替（更正）回議書（平成５年度、４２号）</t>
  </si>
  <si>
    <t>支出・振替（更正）回議書（平成５年度、４４号）</t>
  </si>
  <si>
    <t>支出・振替（更正）回議書（平成５年度、９９号）</t>
  </si>
  <si>
    <t>支出・振替（更正）回議書（平成５年度、１００号）</t>
  </si>
  <si>
    <t>支出・振替（更正）回議書（平成５年度、１０１号）</t>
  </si>
  <si>
    <t>支出・振替（更正）回議書（平成５年度、１０２号）</t>
  </si>
  <si>
    <t>支出・振替（更正）回議書（平成５年度、１０３号）</t>
  </si>
  <si>
    <t>支出・振替（更正）回議書（平成５年度、２１３号）</t>
  </si>
  <si>
    <t>支出・振替（更正）回議書（平成５年度、２１４号）</t>
  </si>
  <si>
    <t>支出・振替（更正）回議書（平成５年度、２１５号）</t>
  </si>
  <si>
    <t>支出・振替（更正）回議書（平成５年度、２１６号）</t>
  </si>
  <si>
    <t>支出・振替（更正）回議書（平成５年度、２１７号）</t>
  </si>
  <si>
    <t>支出・振替（更正）回議書（平成５年度、２１８号）</t>
  </si>
  <si>
    <t>支出・振替（更正）回議書（平成５年度、２２０号）</t>
  </si>
  <si>
    <t>支出・振替（更正）回議書（平成５年度、２２１号）</t>
  </si>
  <si>
    <t>支出・振替（更正）回議書（平成５年度、２２３号）</t>
  </si>
  <si>
    <t>支出・振替（更正）回議書（平成５年度、２２４号）</t>
  </si>
  <si>
    <t>支出・振替（更正）回議書（平成５年度、２２５号）</t>
  </si>
  <si>
    <t>支出・振替（更正）回議書（平成５年度、２２６号）</t>
  </si>
  <si>
    <t>支出・振替（更正）回議書（平成５年度、２２７号）</t>
  </si>
  <si>
    <t>支出・振替（更正）回議書（平成５年度、２２８号）</t>
  </si>
  <si>
    <t>支出・振替（更正）回議書（平成５年度、２２９号）</t>
  </si>
  <si>
    <t>支出・振替（更正）回議書（平成５年度、２４４号）</t>
  </si>
  <si>
    <t>支出・振替（更正）回議書（平成５年度、２４５号）</t>
  </si>
  <si>
    <t>支出・振替（更正）回議書（平成５年度、２４６号）</t>
  </si>
  <si>
    <t>支出・振替（更正）回議書（平成５年度、２４７号）</t>
  </si>
  <si>
    <t>支出・振替（更正）回議書（平成５年度、２４８号）</t>
  </si>
  <si>
    <t>支出・振替（更正）回議書（平成５年度、２６７号）</t>
  </si>
  <si>
    <t>支出・振替（更正）回議書（平成５年度、２６８号）</t>
  </si>
  <si>
    <t>支出・振替（更正）回議書（平成５年度、２６９号）</t>
  </si>
  <si>
    <t>支出・振替（更正）回議書（平成５年度、２７０号）</t>
  </si>
  <si>
    <t>支出・振替（更正）回議書（平成５年度、２７１号）</t>
  </si>
  <si>
    <t>支出・振替（更正）回議書（平成５年度、２７２号）</t>
  </si>
  <si>
    <t>支出・振替（更正）回議書（平成５年度、２７３号）</t>
  </si>
  <si>
    <t>支出・振替（更正）回議書（平成５年度、２７４号）</t>
  </si>
  <si>
    <t>支出・振替（更正）回議書（平成５年度、２７５号）</t>
  </si>
  <si>
    <t>支出・振替（更正）回議書（平成５年度、２７６号）</t>
  </si>
  <si>
    <t>支出・振替（更正）回議書（平成５年度、２７７号）</t>
  </si>
  <si>
    <t>支出・振替（更正）回議書（平成６年度、２４４号）</t>
  </si>
  <si>
    <t>支出・振替（更正）回議書（平成６年度、２４５号）</t>
  </si>
  <si>
    <t>支出・振替（更正）回議書（平成６年度、２４６号）</t>
  </si>
  <si>
    <t>支出・振替（更正）回議書（平成６年度、２４７号）</t>
  </si>
  <si>
    <t>支出・振替（更正）回議書（平成６年度、２４８号）</t>
  </si>
  <si>
    <t>支出・振替（更正）回議書（平成６年度、２５０号）</t>
  </si>
  <si>
    <t>支出・振替（更正）回議書（平成６年度、２５４号）</t>
  </si>
  <si>
    <t>支出・振替（更正）回議書（平成６年度、２５５号）</t>
  </si>
  <si>
    <t>支出・振替（更正）回議書（平成６年度、２５６号）</t>
  </si>
  <si>
    <t>支出・振替（更正）回議書（平成６年度、２５９号）</t>
  </si>
  <si>
    <t>支出・振替（更正）回議書（平成６年度、２６１号）</t>
  </si>
  <si>
    <t>支出・振替（更正）回議書（平成６年度、２６２号）</t>
  </si>
  <si>
    <t>支出・振替（更正）回議書（平成６年度、２６３号）</t>
  </si>
  <si>
    <t>支出・振替（更正）回議書（平成６年度、２７０号）</t>
  </si>
  <si>
    <t>支出・振替（更正）回議書（平成６年度、２７１号）</t>
  </si>
  <si>
    <t>支出・振替（更正）回議書（平成６年度、２７４号）</t>
  </si>
  <si>
    <t>支出・振替（更正）回議書（平成６年度、２７５号）</t>
  </si>
  <si>
    <t>・県庁他課</t>
  </si>
  <si>
    <t>・国</t>
  </si>
  <si>
    <t>・市町村</t>
  </si>
  <si>
    <t>・民間組織</t>
  </si>
  <si>
    <t>・個人属性</t>
  </si>
  <si>
    <t>№</t>
  </si>
  <si>
    <t>外部出席者(</t>
  </si>
  <si>
    <t>)</t>
  </si>
  <si>
    <t>　</t>
  </si>
  <si>
    <t>外部出席者(</t>
  </si>
  <si>
    <t>)</t>
  </si>
  <si>
    <t>№</t>
  </si>
  <si>
    <t>外部出席者(</t>
  </si>
  <si>
    <t>)</t>
  </si>
  <si>
    <t>外部出席者(</t>
  </si>
  <si>
    <t>)</t>
  </si>
  <si>
    <t>№</t>
  </si>
  <si>
    <t>（出席者の記載がないため外部出席者不明）</t>
  </si>
  <si>
    <t>・公団</t>
  </si>
  <si>
    <t>・公社</t>
  </si>
  <si>
    <t>・公共的団体</t>
  </si>
  <si>
    <t>・公社等</t>
  </si>
  <si>
    <t>・市町村等</t>
  </si>
  <si>
    <t>文化財センター</t>
  </si>
  <si>
    <t>環境衛生事業組合</t>
  </si>
  <si>
    <t>・事件名</t>
  </si>
  <si>
    <t>・地区名</t>
  </si>
  <si>
    <t>・個人性</t>
  </si>
  <si>
    <t>代表者印影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</si>
</sst>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2"/>
      <color indexed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X130"/>
  <sheetViews>
    <sheetView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80" sqref="D80:U80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34" t="s">
        <v>0</v>
      </c>
      <c r="B2" s="34"/>
      <c r="X2" s="2" t="s">
        <v>1</v>
      </c>
    </row>
    <row r="3" spans="1:24" ht="14.25">
      <c r="A3" s="33" t="s">
        <v>168</v>
      </c>
      <c r="B3" s="33" t="s">
        <v>2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30" customHeight="1">
      <c r="A4" s="33"/>
      <c r="B4" s="33"/>
      <c r="C4" s="33"/>
      <c r="D4" s="21" t="s">
        <v>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4" t="s">
        <v>5</v>
      </c>
      <c r="W4" s="3" t="s">
        <v>6</v>
      </c>
      <c r="X4" s="3" t="s">
        <v>7</v>
      </c>
    </row>
    <row r="5" spans="1:24" ht="30" customHeight="1">
      <c r="A5" s="24">
        <v>1</v>
      </c>
      <c r="B5" s="27" t="s">
        <v>8</v>
      </c>
      <c r="C5" s="30" t="s">
        <v>9</v>
      </c>
      <c r="D5" s="18" t="s">
        <v>15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5" t="s">
        <v>11</v>
      </c>
      <c r="W5" s="6" t="s">
        <v>191</v>
      </c>
      <c r="X5" s="5" t="s">
        <v>11</v>
      </c>
    </row>
    <row r="6" spans="1:24" ht="15" customHeight="1">
      <c r="A6" s="25"/>
      <c r="B6" s="28"/>
      <c r="C6" s="31"/>
      <c r="D6" s="7" t="s">
        <v>169</v>
      </c>
      <c r="E6" s="8">
        <v>1</v>
      </c>
      <c r="F6" s="9" t="str">
        <f>IF(E6=0,"　",VLOOKUP(E6,'外部出席者'!$A$2:$B$14,2))</f>
        <v>・県庁他課</v>
      </c>
      <c r="G6" s="10">
        <v>3</v>
      </c>
      <c r="H6" s="9" t="str">
        <f>IF(G6=0,"　",VLOOKUP(G6,'外部出席者'!$A$2:$B$14,2))</f>
        <v>・市町村</v>
      </c>
      <c r="I6" s="10">
        <v>8</v>
      </c>
      <c r="J6" s="9" t="str">
        <f>IF(I6=0,"　",VLOOKUP(I6,'外部出席者'!$A$2:$B$14,2))</f>
        <v>・公団</v>
      </c>
      <c r="K6" s="10"/>
      <c r="L6" s="9" t="str">
        <f>IF(K6=0,"　",VLOOKUP(K6,'外部出席者'!$A$2:$B$14,2))</f>
        <v>　</v>
      </c>
      <c r="M6" s="10"/>
      <c r="N6" s="9" t="str">
        <f>IF(M6=0,"　",VLOOKUP(M6,'外部出席者'!$A$2:$B$14,2))</f>
        <v>　</v>
      </c>
      <c r="O6" s="10"/>
      <c r="P6" s="9" t="str">
        <f>IF(O6=0,"　",VLOOKUP(O6,'外部出席者'!$A$2:$B$14,2))</f>
        <v>　</v>
      </c>
      <c r="Q6" s="10"/>
      <c r="R6" s="9" t="str">
        <f>IF(Q6=0,"　",VLOOKUP(Q6,'外部出席者'!$A$2:$B$14,2))</f>
        <v>　</v>
      </c>
      <c r="S6" s="10"/>
      <c r="T6" s="9" t="str">
        <f>IF(S6=0,"　",VLOOKUP(S6,'外部出席者'!$A$2:$B$14,2))</f>
        <v>　</v>
      </c>
      <c r="U6" s="11" t="s">
        <v>170</v>
      </c>
      <c r="V6" s="6" t="s">
        <v>12</v>
      </c>
      <c r="W6" s="6"/>
      <c r="X6" s="6"/>
    </row>
    <row r="7" spans="1:24" ht="15" customHeight="1">
      <c r="A7" s="26"/>
      <c r="B7" s="29"/>
      <c r="C7" s="32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6"/>
      <c r="W7" s="12"/>
      <c r="X7" s="12"/>
    </row>
    <row r="8" spans="1:24" ht="30" customHeight="1">
      <c r="A8" s="24">
        <v>2</v>
      </c>
      <c r="B8" s="27" t="s">
        <v>13</v>
      </c>
      <c r="C8" s="30" t="s">
        <v>9</v>
      </c>
      <c r="D8" s="18" t="s">
        <v>10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5" t="s">
        <v>11</v>
      </c>
      <c r="W8" s="6"/>
      <c r="X8" s="6"/>
    </row>
    <row r="9" spans="1:24" ht="15" customHeight="1">
      <c r="A9" s="25"/>
      <c r="B9" s="28"/>
      <c r="C9" s="31"/>
      <c r="D9" s="7" t="s">
        <v>169</v>
      </c>
      <c r="E9" s="8">
        <v>1</v>
      </c>
      <c r="F9" s="9" t="str">
        <f>IF(E9=0,"　",VLOOKUP(E9,'外部出席者'!$A$2:$B$14,2))</f>
        <v>・県庁他課</v>
      </c>
      <c r="G9" s="10">
        <v>3</v>
      </c>
      <c r="H9" s="9" t="str">
        <f>IF(G9=0,"　",VLOOKUP(G9,'外部出席者'!$A$2:$B$14,2))</f>
        <v>・市町村</v>
      </c>
      <c r="I9" s="10">
        <v>8</v>
      </c>
      <c r="J9" s="9" t="str">
        <f>IF(I9=0,"　",VLOOKUP(I9,'外部出席者'!$A$2:$B$14,2))</f>
        <v>・公団</v>
      </c>
      <c r="K9" s="10"/>
      <c r="L9" s="9" t="str">
        <f>IF(K9=0,"　",VLOOKUP(K9,'外部出席者'!$A$2:$B$14,2))</f>
        <v>　</v>
      </c>
      <c r="M9" s="10"/>
      <c r="N9" s="9" t="str">
        <f>IF(M9=0,"　",VLOOKUP(M9,'外部出席者'!$A$2:$B$14,2))</f>
        <v>　</v>
      </c>
      <c r="O9" s="10"/>
      <c r="P9" s="9" t="str">
        <f>IF(O9=0,"　",VLOOKUP(O9,'外部出席者'!$A$2:$B$14,2))</f>
        <v>　</v>
      </c>
      <c r="Q9" s="10"/>
      <c r="R9" s="9" t="str">
        <f>IF(Q9=0,"　",VLOOKUP(Q9,'外部出席者'!$A$2:$B$14,2))</f>
        <v>　</v>
      </c>
      <c r="S9" s="10"/>
      <c r="T9" s="9" t="str">
        <f>IF(S9=0,"　",VLOOKUP(S9,'外部出席者'!$A$2:$B$14,2))</f>
        <v>　</v>
      </c>
      <c r="U9" s="11" t="s">
        <v>170</v>
      </c>
      <c r="V9" s="6" t="s">
        <v>12</v>
      </c>
      <c r="W9" s="6"/>
      <c r="X9" s="6"/>
    </row>
    <row r="10" spans="1:24" ht="15" customHeight="1">
      <c r="A10" s="26"/>
      <c r="B10" s="29"/>
      <c r="C10" s="32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6"/>
      <c r="W10" s="12"/>
      <c r="X10" s="12"/>
    </row>
    <row r="11" spans="1:24" ht="30" customHeight="1">
      <c r="A11" s="24">
        <v>3</v>
      </c>
      <c r="B11" s="27" t="s">
        <v>14</v>
      </c>
      <c r="C11" s="30" t="s">
        <v>9</v>
      </c>
      <c r="D11" s="18" t="s">
        <v>15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5" t="s">
        <v>11</v>
      </c>
      <c r="W11" s="6" t="s">
        <v>191</v>
      </c>
      <c r="X11" s="5" t="s">
        <v>11</v>
      </c>
    </row>
    <row r="12" spans="1:24" ht="15" customHeight="1">
      <c r="A12" s="25"/>
      <c r="B12" s="28"/>
      <c r="C12" s="31"/>
      <c r="D12" s="7" t="s">
        <v>169</v>
      </c>
      <c r="E12" s="8">
        <v>1</v>
      </c>
      <c r="F12" s="9" t="str">
        <f>IF(E12=0,"　",VLOOKUP(E12,'外部出席者'!$A$2:$B$14,2))</f>
        <v>・県庁他課</v>
      </c>
      <c r="G12" s="10">
        <v>8</v>
      </c>
      <c r="H12" s="9" t="str">
        <f>IF(G12=0,"　",VLOOKUP(G12,'外部出席者'!$A$2:$B$14,2))</f>
        <v>・公団</v>
      </c>
      <c r="I12" s="10">
        <v>6</v>
      </c>
      <c r="J12" s="9" t="str">
        <f>IF(I12=0,"　",VLOOKUP(I12,'外部出席者'!$A$2:$B$14,2))</f>
        <v>・民間組織</v>
      </c>
      <c r="K12" s="10"/>
      <c r="L12" s="9" t="str">
        <f>IF(K12=0,"　",VLOOKUP(K12,'外部出席者'!$A$2:$B$14,2))</f>
        <v>　</v>
      </c>
      <c r="M12" s="10"/>
      <c r="N12" s="9" t="str">
        <f>IF(M12=0,"　",VLOOKUP(M12,'外部出席者'!$A$2:$B$14,2))</f>
        <v>　</v>
      </c>
      <c r="O12" s="10"/>
      <c r="P12" s="9" t="str">
        <f>IF(O12=0,"　",VLOOKUP(O12,'外部出席者'!$A$2:$B$14,2))</f>
        <v>　</v>
      </c>
      <c r="Q12" s="10"/>
      <c r="R12" s="9" t="str">
        <f>IF(Q12=0,"　",VLOOKUP(Q12,'外部出席者'!$A$2:$B$14,2))</f>
        <v>　</v>
      </c>
      <c r="S12" s="10"/>
      <c r="T12" s="9" t="str">
        <f>IF(S12=0,"　",VLOOKUP(S12,'外部出席者'!$A$2:$B$14,2))</f>
        <v>　</v>
      </c>
      <c r="U12" s="11" t="s">
        <v>170</v>
      </c>
      <c r="V12" s="6" t="s">
        <v>12</v>
      </c>
      <c r="W12" s="6"/>
      <c r="X12" s="6"/>
    </row>
    <row r="13" spans="1:24" ht="15" customHeight="1">
      <c r="A13" s="26"/>
      <c r="B13" s="29"/>
      <c r="C13" s="32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6"/>
      <c r="W13" s="12"/>
      <c r="X13" s="12"/>
    </row>
    <row r="14" spans="1:24" ht="30" customHeight="1">
      <c r="A14" s="24">
        <v>4</v>
      </c>
      <c r="B14" s="27" t="s">
        <v>16</v>
      </c>
      <c r="C14" s="30" t="s">
        <v>9</v>
      </c>
      <c r="D14" s="18" t="s">
        <v>15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5" t="s">
        <v>11</v>
      </c>
      <c r="W14" s="6"/>
      <c r="X14" s="6"/>
    </row>
    <row r="15" spans="1:24" ht="15" customHeight="1">
      <c r="A15" s="25"/>
      <c r="B15" s="28"/>
      <c r="C15" s="31"/>
      <c r="D15" s="7" t="s">
        <v>169</v>
      </c>
      <c r="E15" s="8">
        <v>1</v>
      </c>
      <c r="F15" s="9" t="str">
        <f>IF(E15=0,"　",VLOOKUP(E15,'外部出席者'!$A$2:$B$14,2))</f>
        <v>・県庁他課</v>
      </c>
      <c r="G15" s="10">
        <v>8</v>
      </c>
      <c r="H15" s="9" t="str">
        <f>IF(G15=0,"　",VLOOKUP(G15,'外部出席者'!$A$2:$B$14,2))</f>
        <v>・公団</v>
      </c>
      <c r="I15" s="10">
        <v>10</v>
      </c>
      <c r="J15" s="9" t="str">
        <f>IF(I15=0,"　",VLOOKUP(I15,'外部出席者'!$A$2:$B$14,2))</f>
        <v>・市町村等</v>
      </c>
      <c r="K15" s="10"/>
      <c r="L15" s="9" t="str">
        <f>IF(K15=0,"　",VLOOKUP(K15,'外部出席者'!$A$2:$B$14,2))</f>
        <v>　</v>
      </c>
      <c r="M15" s="10"/>
      <c r="N15" s="9" t="str">
        <f>IF(M15=0,"　",VLOOKUP(M15,'外部出席者'!$A$2:$B$14,2))</f>
        <v>　</v>
      </c>
      <c r="O15" s="10"/>
      <c r="P15" s="9" t="str">
        <f>IF(O15=0,"　",VLOOKUP(O15,'外部出席者'!$A$2:$B$14,2))</f>
        <v>　</v>
      </c>
      <c r="Q15" s="10"/>
      <c r="R15" s="9" t="str">
        <f>IF(Q15=0,"　",VLOOKUP(Q15,'外部出席者'!$A$2:$B$14,2))</f>
        <v>　</v>
      </c>
      <c r="S15" s="10"/>
      <c r="T15" s="9" t="str">
        <f>IF(S15=0,"　",VLOOKUP(S15,'外部出席者'!$A$2:$B$14,2))</f>
        <v>　</v>
      </c>
      <c r="U15" s="11" t="s">
        <v>170</v>
      </c>
      <c r="V15" s="6" t="s">
        <v>12</v>
      </c>
      <c r="W15" s="6"/>
      <c r="X15" s="6"/>
    </row>
    <row r="16" spans="1:24" ht="15" customHeight="1">
      <c r="A16" s="26"/>
      <c r="B16" s="29"/>
      <c r="C16" s="32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6"/>
      <c r="W16" s="12"/>
      <c r="X16" s="12"/>
    </row>
    <row r="17" spans="1:24" ht="30" customHeight="1">
      <c r="A17" s="24">
        <v>5</v>
      </c>
      <c r="B17" s="27" t="s">
        <v>17</v>
      </c>
      <c r="C17" s="30" t="s">
        <v>9</v>
      </c>
      <c r="D17" s="18" t="s">
        <v>15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5" t="s">
        <v>11</v>
      </c>
      <c r="W17" s="6"/>
      <c r="X17" s="6"/>
    </row>
    <row r="18" spans="1:24" ht="15" customHeight="1">
      <c r="A18" s="25"/>
      <c r="B18" s="28"/>
      <c r="C18" s="31"/>
      <c r="D18" s="7" t="s">
        <v>169</v>
      </c>
      <c r="E18" s="8">
        <v>1</v>
      </c>
      <c r="F18" s="9" t="str">
        <f>IF(E18=0,"　",VLOOKUP(E18,'外部出席者'!$A$2:$B$14,2))</f>
        <v>・県庁他課</v>
      </c>
      <c r="G18" s="10">
        <v>3</v>
      </c>
      <c r="H18" s="9" t="str">
        <f>IF(G18=0,"　",VLOOKUP(G18,'外部出席者'!$A$2:$B$14,2))</f>
        <v>・市町村</v>
      </c>
      <c r="I18" s="10"/>
      <c r="J18" s="9" t="str">
        <f>IF(I18=0,"　",VLOOKUP(I18,'外部出席者'!$A$2:$B$14,2))</f>
        <v>　</v>
      </c>
      <c r="K18" s="10"/>
      <c r="L18" s="9" t="str">
        <f>IF(K18=0,"　",VLOOKUP(K18,'外部出席者'!$A$2:$B$14,2))</f>
        <v>　</v>
      </c>
      <c r="M18" s="10"/>
      <c r="N18" s="9" t="str">
        <f>IF(M18=0,"　",VLOOKUP(M18,'外部出席者'!$A$2:$B$14,2))</f>
        <v>　</v>
      </c>
      <c r="O18" s="10"/>
      <c r="P18" s="9" t="str">
        <f>IF(O18=0,"　",VLOOKUP(O18,'外部出席者'!$A$2:$B$14,2))</f>
        <v>　</v>
      </c>
      <c r="Q18" s="10"/>
      <c r="R18" s="9" t="str">
        <f>IF(Q18=0,"　",VLOOKUP(Q18,'外部出席者'!$A$2:$B$14,2))</f>
        <v>　</v>
      </c>
      <c r="S18" s="10"/>
      <c r="T18" s="9" t="str">
        <f>IF(S18=0,"　",VLOOKUP(S18,'外部出席者'!$A$2:$B$14,2))</f>
        <v>　</v>
      </c>
      <c r="U18" s="11" t="s">
        <v>170</v>
      </c>
      <c r="V18" s="6" t="s">
        <v>12</v>
      </c>
      <c r="W18" s="6"/>
      <c r="X18" s="6"/>
    </row>
    <row r="19" spans="1:24" ht="15" customHeight="1">
      <c r="A19" s="26"/>
      <c r="B19" s="29"/>
      <c r="C19" s="32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6"/>
      <c r="W19" s="12"/>
      <c r="X19" s="12"/>
    </row>
    <row r="20" spans="1:24" ht="30" customHeight="1">
      <c r="A20" s="24">
        <v>6</v>
      </c>
      <c r="B20" s="27" t="s">
        <v>18</v>
      </c>
      <c r="C20" s="30" t="s">
        <v>9</v>
      </c>
      <c r="D20" s="18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5" t="s">
        <v>11</v>
      </c>
      <c r="W20" s="6"/>
      <c r="X20" s="6"/>
    </row>
    <row r="21" spans="1:24" ht="15" customHeight="1">
      <c r="A21" s="25"/>
      <c r="B21" s="28"/>
      <c r="C21" s="31"/>
      <c r="D21" s="7" t="s">
        <v>169</v>
      </c>
      <c r="E21" s="8">
        <v>3</v>
      </c>
      <c r="F21" s="9" t="str">
        <f>IF(E21=0,"　",VLOOKUP(E21,'外部出席者'!$A$2:$B$14,2))</f>
        <v>・市町村</v>
      </c>
      <c r="G21" s="10">
        <v>8</v>
      </c>
      <c r="H21" s="9" t="str">
        <f>IF(G21=0,"　",VLOOKUP(G21,'外部出席者'!$A$2:$B$14,2))</f>
        <v>・公団</v>
      </c>
      <c r="I21" s="10"/>
      <c r="J21" s="9" t="str">
        <f>IF(I21=0,"　",VLOOKUP(I21,'外部出席者'!$A$2:$B$14,2))</f>
        <v>　</v>
      </c>
      <c r="K21" s="10"/>
      <c r="L21" s="9" t="str">
        <f>IF(K21=0,"　",VLOOKUP(K21,'外部出席者'!$A$2:$B$14,2))</f>
        <v>　</v>
      </c>
      <c r="M21" s="10"/>
      <c r="N21" s="9" t="str">
        <f>IF(M21=0,"　",VLOOKUP(M21,'外部出席者'!$A$2:$B$14,2))</f>
        <v>　</v>
      </c>
      <c r="O21" s="10"/>
      <c r="P21" s="9" t="str">
        <f>IF(O21=0,"　",VLOOKUP(O21,'外部出席者'!$A$2:$B$14,2))</f>
        <v>　</v>
      </c>
      <c r="Q21" s="10"/>
      <c r="R21" s="9" t="str">
        <f>IF(Q21=0,"　",VLOOKUP(Q21,'外部出席者'!$A$2:$B$14,2))</f>
        <v>　</v>
      </c>
      <c r="S21" s="10"/>
      <c r="T21" s="9" t="str">
        <f>IF(S21=0,"　",VLOOKUP(S21,'外部出席者'!$A$2:$B$14,2))</f>
        <v>　</v>
      </c>
      <c r="U21" s="11" t="s">
        <v>170</v>
      </c>
      <c r="V21" s="6" t="s">
        <v>12</v>
      </c>
      <c r="W21" s="6"/>
      <c r="X21" s="6"/>
    </row>
    <row r="22" spans="1:24" ht="15" customHeight="1">
      <c r="A22" s="26"/>
      <c r="B22" s="29"/>
      <c r="C22" s="32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6"/>
      <c r="W22" s="12"/>
      <c r="X22" s="12"/>
    </row>
    <row r="23" spans="1:24" ht="30" customHeight="1">
      <c r="A23" s="24">
        <v>7</v>
      </c>
      <c r="B23" s="27" t="s">
        <v>19</v>
      </c>
      <c r="C23" s="30" t="s">
        <v>9</v>
      </c>
      <c r="D23" s="18" t="s">
        <v>15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5" t="s">
        <v>11</v>
      </c>
      <c r="W23" s="6"/>
      <c r="X23" s="6"/>
    </row>
    <row r="24" spans="1:24" ht="15" customHeight="1">
      <c r="A24" s="25"/>
      <c r="B24" s="28"/>
      <c r="C24" s="31"/>
      <c r="D24" s="7" t="s">
        <v>169</v>
      </c>
      <c r="E24" s="8">
        <v>1</v>
      </c>
      <c r="F24" s="9" t="str">
        <f>IF(E24=0,"　",VLOOKUP(E24,'外部出席者'!$A$2:$B$14,2))</f>
        <v>・県庁他課</v>
      </c>
      <c r="G24" s="10">
        <v>2</v>
      </c>
      <c r="H24" s="9" t="str">
        <f>IF(G24=0,"　",VLOOKUP(G24,'外部出席者'!$A$2:$B$14,2))</f>
        <v>・国</v>
      </c>
      <c r="I24" s="10">
        <v>8</v>
      </c>
      <c r="J24" s="9" t="str">
        <f>IF(I24=0,"　",VLOOKUP(I24,'外部出席者'!$A$2:$B$14,2))</f>
        <v>・公団</v>
      </c>
      <c r="K24" s="10">
        <v>6</v>
      </c>
      <c r="L24" s="9" t="str">
        <f>IF(K24=0,"　",VLOOKUP(K24,'外部出席者'!$A$2:$B$14,2))</f>
        <v>・民間組織</v>
      </c>
      <c r="M24" s="10"/>
      <c r="N24" s="9" t="str">
        <f>IF(M24=0,"　",VLOOKUP(M24,'外部出席者'!$A$2:$B$14,2))</f>
        <v>　</v>
      </c>
      <c r="O24" s="10"/>
      <c r="P24" s="9" t="str">
        <f>IF(O24=0,"　",VLOOKUP(O24,'外部出席者'!$A$2:$B$14,2))</f>
        <v>　</v>
      </c>
      <c r="Q24" s="10"/>
      <c r="R24" s="9" t="str">
        <f>IF(Q24=0,"　",VLOOKUP(Q24,'外部出席者'!$A$2:$B$14,2))</f>
        <v>　</v>
      </c>
      <c r="S24" s="10"/>
      <c r="T24" s="9" t="str">
        <f>IF(S24=0,"　",VLOOKUP(S24,'外部出席者'!$A$2:$B$14,2))</f>
        <v>　</v>
      </c>
      <c r="U24" s="11" t="s">
        <v>170</v>
      </c>
      <c r="V24" s="6" t="s">
        <v>12</v>
      </c>
      <c r="W24" s="6"/>
      <c r="X24" s="6"/>
    </row>
    <row r="25" spans="1:24" ht="15" customHeight="1">
      <c r="A25" s="26"/>
      <c r="B25" s="29"/>
      <c r="C25" s="32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6"/>
      <c r="W25" s="12"/>
      <c r="X25" s="12"/>
    </row>
    <row r="26" spans="1:24" ht="30" customHeight="1">
      <c r="A26" s="24">
        <v>8</v>
      </c>
      <c r="B26" s="27" t="s">
        <v>20</v>
      </c>
      <c r="C26" s="30" t="s">
        <v>9</v>
      </c>
      <c r="D26" s="18" t="s">
        <v>10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5" t="s">
        <v>11</v>
      </c>
      <c r="W26" s="6"/>
      <c r="X26" s="6"/>
    </row>
    <row r="27" spans="1:24" ht="15" customHeight="1">
      <c r="A27" s="25"/>
      <c r="B27" s="28"/>
      <c r="C27" s="31"/>
      <c r="D27" s="7" t="s">
        <v>169</v>
      </c>
      <c r="E27" s="8"/>
      <c r="F27" s="9" t="str">
        <f>IF(E27=0,"　",VLOOKUP(E27,'外部出席者'!$A$2:$B$14,2))</f>
        <v>　</v>
      </c>
      <c r="G27" s="10"/>
      <c r="H27" s="9" t="str">
        <f>IF(G27=0,"　",VLOOKUP(G27,'外部出席者'!$A$2:$B$14,2))</f>
        <v>　</v>
      </c>
      <c r="I27" s="10"/>
      <c r="J27" s="9" t="str">
        <f>IF(I27=0,"　",VLOOKUP(I27,'外部出席者'!$A$2:$B$14,2))</f>
        <v>　</v>
      </c>
      <c r="K27" s="10"/>
      <c r="L27" s="9" t="str">
        <f>IF(K27=0,"　",VLOOKUP(K27,'外部出席者'!$A$2:$B$14,2))</f>
        <v>　</v>
      </c>
      <c r="M27" s="10"/>
      <c r="N27" s="9" t="str">
        <f>IF(M27=0,"　",VLOOKUP(M27,'外部出席者'!$A$2:$B$14,2))</f>
        <v>　</v>
      </c>
      <c r="O27" s="10"/>
      <c r="P27" s="9" t="str">
        <f>IF(O27=0,"　",VLOOKUP(O27,'外部出席者'!$A$2:$B$14,2))</f>
        <v>　</v>
      </c>
      <c r="Q27" s="10"/>
      <c r="R27" s="9" t="str">
        <f>IF(Q27=0,"　",VLOOKUP(Q27,'外部出席者'!$A$2:$B$14,2))</f>
        <v>　</v>
      </c>
      <c r="S27" s="10"/>
      <c r="T27" s="9" t="str">
        <f>IF(S27=0,"　",VLOOKUP(S27,'外部出席者'!$A$2:$B$14,2))</f>
        <v>　</v>
      </c>
      <c r="U27" s="11" t="s">
        <v>170</v>
      </c>
      <c r="V27" s="6" t="s">
        <v>12</v>
      </c>
      <c r="W27" s="6"/>
      <c r="X27" s="6"/>
    </row>
    <row r="28" spans="1:24" ht="15" customHeight="1">
      <c r="A28" s="26"/>
      <c r="B28" s="29"/>
      <c r="C28" s="32"/>
      <c r="D28" s="15" t="s">
        <v>180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6"/>
      <c r="W28" s="12"/>
      <c r="X28" s="12"/>
    </row>
    <row r="29" spans="1:24" ht="30" customHeight="1">
      <c r="A29" s="24">
        <v>9</v>
      </c>
      <c r="B29" s="27" t="s">
        <v>21</v>
      </c>
      <c r="C29" s="30" t="s">
        <v>9</v>
      </c>
      <c r="D29" s="18" t="s">
        <v>15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5" t="s">
        <v>11</v>
      </c>
      <c r="W29" s="6"/>
      <c r="X29" s="6"/>
    </row>
    <row r="30" spans="1:24" ht="15" customHeight="1">
      <c r="A30" s="25"/>
      <c r="B30" s="28"/>
      <c r="C30" s="31"/>
      <c r="D30" s="7" t="s">
        <v>169</v>
      </c>
      <c r="E30" s="8">
        <v>1</v>
      </c>
      <c r="F30" s="9" t="str">
        <f>IF(E30=0,"　",VLOOKUP(E30,'外部出席者'!$A$2:$B$14,2))</f>
        <v>・県庁他課</v>
      </c>
      <c r="G30" s="10">
        <v>3</v>
      </c>
      <c r="H30" s="9" t="str">
        <f>IF(G30=0,"　",VLOOKUP(G30,'外部出席者'!$A$2:$B$14,2))</f>
        <v>・市町村</v>
      </c>
      <c r="I30" s="10">
        <v>8</v>
      </c>
      <c r="J30" s="9" t="str">
        <f>IF(I30=0,"　",VLOOKUP(I30,'外部出席者'!$A$2:$B$14,2))</f>
        <v>・公団</v>
      </c>
      <c r="K30" s="10"/>
      <c r="L30" s="9" t="str">
        <f>IF(K30=0,"　",VLOOKUP(K30,'外部出席者'!$A$2:$B$14,2))</f>
        <v>　</v>
      </c>
      <c r="M30" s="10"/>
      <c r="N30" s="9" t="str">
        <f>IF(M30=0,"　",VLOOKUP(M30,'外部出席者'!$A$2:$B$14,2))</f>
        <v>　</v>
      </c>
      <c r="O30" s="10"/>
      <c r="P30" s="9" t="str">
        <f>IF(O30=0,"　",VLOOKUP(O30,'外部出席者'!$A$2:$B$14,2))</f>
        <v>　</v>
      </c>
      <c r="Q30" s="10"/>
      <c r="R30" s="9" t="str">
        <f>IF(Q30=0,"　",VLOOKUP(Q30,'外部出席者'!$A$2:$B$14,2))</f>
        <v>　</v>
      </c>
      <c r="S30" s="10"/>
      <c r="T30" s="9" t="str">
        <f>IF(S30=0,"　",VLOOKUP(S30,'外部出席者'!$A$2:$B$14,2))</f>
        <v>　</v>
      </c>
      <c r="U30" s="11" t="s">
        <v>170</v>
      </c>
      <c r="V30" s="6" t="s">
        <v>12</v>
      </c>
      <c r="W30" s="6"/>
      <c r="X30" s="6"/>
    </row>
    <row r="31" spans="1:24" ht="15" customHeight="1">
      <c r="A31" s="26"/>
      <c r="B31" s="29"/>
      <c r="C31" s="32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6"/>
      <c r="W31" s="12"/>
      <c r="X31" s="12"/>
    </row>
    <row r="32" spans="1:24" ht="30" customHeight="1">
      <c r="A32" s="24">
        <v>10</v>
      </c>
      <c r="B32" s="27" t="s">
        <v>22</v>
      </c>
      <c r="C32" s="30" t="s">
        <v>9</v>
      </c>
      <c r="D32" s="18" t="s">
        <v>15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5" t="s">
        <v>11</v>
      </c>
      <c r="W32" s="6"/>
      <c r="X32" s="6"/>
    </row>
    <row r="33" spans="1:24" ht="15" customHeight="1">
      <c r="A33" s="25"/>
      <c r="B33" s="28"/>
      <c r="C33" s="31"/>
      <c r="D33" s="7" t="s">
        <v>169</v>
      </c>
      <c r="E33" s="8">
        <v>1</v>
      </c>
      <c r="F33" s="9" t="str">
        <f>IF(E33=0,"　",VLOOKUP(E33,'外部出席者'!$A$2:$B$14,2))</f>
        <v>・県庁他課</v>
      </c>
      <c r="G33" s="10">
        <v>3</v>
      </c>
      <c r="H33" s="9" t="str">
        <f>IF(G33=0,"　",VLOOKUP(G33,'外部出席者'!$A$2:$B$14,2))</f>
        <v>・市町村</v>
      </c>
      <c r="I33" s="10">
        <v>8</v>
      </c>
      <c r="J33" s="9" t="str">
        <f>IF(I33=0,"　",VLOOKUP(I33,'外部出席者'!$A$2:$B$14,2))</f>
        <v>・公団</v>
      </c>
      <c r="K33" s="10"/>
      <c r="L33" s="9" t="str">
        <f>IF(K33=0,"　",VLOOKUP(K33,'外部出席者'!$A$2:$B$14,2))</f>
        <v>　</v>
      </c>
      <c r="M33" s="10"/>
      <c r="N33" s="9" t="str">
        <f>IF(M33=0,"　",VLOOKUP(M33,'外部出席者'!$A$2:$B$14,2))</f>
        <v>　</v>
      </c>
      <c r="O33" s="10"/>
      <c r="P33" s="9" t="str">
        <f>IF(O33=0,"　",VLOOKUP(O33,'外部出席者'!$A$2:$B$14,2))</f>
        <v>　</v>
      </c>
      <c r="Q33" s="10"/>
      <c r="R33" s="9" t="str">
        <f>IF(Q33=0,"　",VLOOKUP(Q33,'外部出席者'!$A$2:$B$14,2))</f>
        <v>　</v>
      </c>
      <c r="S33" s="10"/>
      <c r="T33" s="9" t="str">
        <f>IF(S33=0,"　",VLOOKUP(S33,'外部出席者'!$A$2:$B$14,2))</f>
        <v>　</v>
      </c>
      <c r="U33" s="11" t="s">
        <v>170</v>
      </c>
      <c r="V33" s="6" t="s">
        <v>12</v>
      </c>
      <c r="W33" s="6"/>
      <c r="X33" s="6"/>
    </row>
    <row r="34" spans="1:24" ht="15" customHeight="1">
      <c r="A34" s="26"/>
      <c r="B34" s="29"/>
      <c r="C34" s="32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6"/>
      <c r="W34" s="12"/>
      <c r="X34" s="12"/>
    </row>
    <row r="35" spans="1:24" ht="30" customHeight="1">
      <c r="A35" s="24">
        <v>11</v>
      </c>
      <c r="B35" s="27" t="s">
        <v>23</v>
      </c>
      <c r="C35" s="30" t="s">
        <v>9</v>
      </c>
      <c r="D35" s="18" t="s">
        <v>15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5" t="s">
        <v>11</v>
      </c>
      <c r="W35" s="6"/>
      <c r="X35" s="6"/>
    </row>
    <row r="36" spans="1:24" ht="15" customHeight="1">
      <c r="A36" s="25"/>
      <c r="B36" s="28"/>
      <c r="C36" s="31"/>
      <c r="D36" s="7" t="s">
        <v>169</v>
      </c>
      <c r="E36" s="8">
        <v>1</v>
      </c>
      <c r="F36" s="9" t="str">
        <f>IF(E36=0,"　",VLOOKUP(E36,'外部出席者'!$A$2:$B$14,2))</f>
        <v>・県庁他課</v>
      </c>
      <c r="G36" s="10">
        <v>8</v>
      </c>
      <c r="H36" s="9" t="str">
        <f>IF(G36=0,"　",VLOOKUP(G36,'外部出席者'!$A$2:$B$14,2))</f>
        <v>・公団</v>
      </c>
      <c r="I36" s="10">
        <v>6</v>
      </c>
      <c r="J36" s="9" t="str">
        <f>IF(I36=0,"　",VLOOKUP(I36,'外部出席者'!$A$2:$B$14,2))</f>
        <v>・民間組織</v>
      </c>
      <c r="K36" s="10"/>
      <c r="L36" s="9" t="str">
        <f>IF(K36=0,"　",VLOOKUP(K36,'外部出席者'!$A$2:$B$14,2))</f>
        <v>　</v>
      </c>
      <c r="M36" s="10"/>
      <c r="N36" s="9" t="str">
        <f>IF(M36=0,"　",VLOOKUP(M36,'外部出席者'!$A$2:$B$14,2))</f>
        <v>　</v>
      </c>
      <c r="O36" s="10"/>
      <c r="P36" s="9" t="str">
        <f>IF(O36=0,"　",VLOOKUP(O36,'外部出席者'!$A$2:$B$14,2))</f>
        <v>　</v>
      </c>
      <c r="Q36" s="10"/>
      <c r="R36" s="9" t="str">
        <f>IF(Q36=0,"　",VLOOKUP(Q36,'外部出席者'!$A$2:$B$14,2))</f>
        <v>　</v>
      </c>
      <c r="S36" s="10"/>
      <c r="T36" s="9" t="str">
        <f>IF(S36=0,"　",VLOOKUP(S36,'外部出席者'!$A$2:$B$14,2))</f>
        <v>　</v>
      </c>
      <c r="U36" s="11" t="s">
        <v>170</v>
      </c>
      <c r="V36" s="6" t="s">
        <v>12</v>
      </c>
      <c r="W36" s="6"/>
      <c r="X36" s="6"/>
    </row>
    <row r="37" spans="1:24" ht="15" customHeight="1">
      <c r="A37" s="26"/>
      <c r="B37" s="29"/>
      <c r="C37" s="32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6"/>
      <c r="W37" s="12"/>
      <c r="X37" s="12"/>
    </row>
    <row r="38" spans="1:24" ht="30" customHeight="1">
      <c r="A38" s="24">
        <v>12</v>
      </c>
      <c r="B38" s="27" t="s">
        <v>24</v>
      </c>
      <c r="C38" s="30" t="s">
        <v>9</v>
      </c>
      <c r="D38" s="18" t="s">
        <v>10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5" t="s">
        <v>11</v>
      </c>
      <c r="W38" s="6"/>
      <c r="X38" s="6"/>
    </row>
    <row r="39" spans="1:24" ht="15" customHeight="1">
      <c r="A39" s="25"/>
      <c r="B39" s="28"/>
      <c r="C39" s="31"/>
      <c r="D39" s="7" t="s">
        <v>169</v>
      </c>
      <c r="E39" s="8">
        <v>1</v>
      </c>
      <c r="F39" s="9" t="str">
        <f>IF(E39=0,"　",VLOOKUP(E39,'外部出席者'!$A$2:$B$14,2))</f>
        <v>・県庁他課</v>
      </c>
      <c r="G39" s="10">
        <v>3</v>
      </c>
      <c r="H39" s="9" t="str">
        <f>IF(G39=0,"　",VLOOKUP(G39,'外部出席者'!$A$2:$B$14,2))</f>
        <v>・市町村</v>
      </c>
      <c r="I39" s="10">
        <v>8</v>
      </c>
      <c r="J39" s="9" t="str">
        <f>IF(I39=0,"　",VLOOKUP(I39,'外部出席者'!$A$2:$B$14,2))</f>
        <v>・公団</v>
      </c>
      <c r="K39" s="10"/>
      <c r="L39" s="9" t="str">
        <f>IF(K39=0,"　",VLOOKUP(K39,'外部出席者'!$A$2:$B$14,2))</f>
        <v>　</v>
      </c>
      <c r="M39" s="10"/>
      <c r="N39" s="9" t="str">
        <f>IF(M39=0,"　",VLOOKUP(M39,'外部出席者'!$A$2:$B$14,2))</f>
        <v>　</v>
      </c>
      <c r="O39" s="10"/>
      <c r="P39" s="9" t="str">
        <f>IF(O39=0,"　",VLOOKUP(O39,'外部出席者'!$A$2:$B$14,2))</f>
        <v>　</v>
      </c>
      <c r="Q39" s="10"/>
      <c r="R39" s="9" t="str">
        <f>IF(Q39=0,"　",VLOOKUP(Q39,'外部出席者'!$A$2:$B$14,2))</f>
        <v>　</v>
      </c>
      <c r="S39" s="10"/>
      <c r="T39" s="9" t="str">
        <f>IF(S39=0,"　",VLOOKUP(S39,'外部出席者'!$A$2:$B$14,2))</f>
        <v>　</v>
      </c>
      <c r="U39" s="11" t="s">
        <v>170</v>
      </c>
      <c r="V39" s="6" t="s">
        <v>12</v>
      </c>
      <c r="W39" s="6"/>
      <c r="X39" s="6"/>
    </row>
    <row r="40" spans="1:24" ht="15" customHeight="1">
      <c r="A40" s="26"/>
      <c r="B40" s="29"/>
      <c r="C40" s="32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6"/>
      <c r="W40" s="12"/>
      <c r="X40" s="12"/>
    </row>
    <row r="41" spans="1:24" ht="30" customHeight="1">
      <c r="A41" s="24">
        <v>13</v>
      </c>
      <c r="B41" s="27" t="s">
        <v>25</v>
      </c>
      <c r="C41" s="30" t="s">
        <v>9</v>
      </c>
      <c r="D41" s="18" t="s">
        <v>15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5" t="s">
        <v>11</v>
      </c>
      <c r="W41" s="6" t="s">
        <v>191</v>
      </c>
      <c r="X41" s="5" t="s">
        <v>11</v>
      </c>
    </row>
    <row r="42" spans="1:24" ht="15" customHeight="1">
      <c r="A42" s="25"/>
      <c r="B42" s="28"/>
      <c r="C42" s="31"/>
      <c r="D42" s="7" t="s">
        <v>169</v>
      </c>
      <c r="E42" s="8">
        <v>1</v>
      </c>
      <c r="F42" s="9" t="str">
        <f>IF(E42=0,"　",VLOOKUP(E42,'外部出席者'!$A$2:$B$14,2))</f>
        <v>・県庁他課</v>
      </c>
      <c r="G42" s="10">
        <v>8</v>
      </c>
      <c r="H42" s="9" t="str">
        <f>IF(G42=0,"　",VLOOKUP(G42,'外部出席者'!$A$2:$B$14,2))</f>
        <v>・公団</v>
      </c>
      <c r="I42" s="10">
        <v>3</v>
      </c>
      <c r="J42" s="9" t="str">
        <f>IF(I42=0,"　",VLOOKUP(I42,'外部出席者'!$A$2:$B$14,2))</f>
        <v>・市町村</v>
      </c>
      <c r="K42" s="10"/>
      <c r="L42" s="9" t="str">
        <f>IF(K42=0,"　",VLOOKUP(K42,'外部出席者'!$A$2:$B$14,2))</f>
        <v>　</v>
      </c>
      <c r="M42" s="10"/>
      <c r="N42" s="9" t="str">
        <f>IF(M42=0,"　",VLOOKUP(M42,'外部出席者'!$A$2:$B$14,2))</f>
        <v>　</v>
      </c>
      <c r="O42" s="10"/>
      <c r="P42" s="9" t="str">
        <f>IF(O42=0,"　",VLOOKUP(O42,'外部出席者'!$A$2:$B$14,2))</f>
        <v>　</v>
      </c>
      <c r="Q42" s="10"/>
      <c r="R42" s="9" t="str">
        <f>IF(Q42=0,"　",VLOOKUP(Q42,'外部出席者'!$A$2:$B$14,2))</f>
        <v>　</v>
      </c>
      <c r="S42" s="10"/>
      <c r="T42" s="9" t="str">
        <f>IF(S42=0,"　",VLOOKUP(S42,'外部出席者'!$A$2:$B$14,2))</f>
        <v>　</v>
      </c>
      <c r="U42" s="11" t="s">
        <v>170</v>
      </c>
      <c r="V42" s="6" t="s">
        <v>12</v>
      </c>
      <c r="W42" s="6"/>
      <c r="X42" s="6"/>
    </row>
    <row r="43" spans="1:24" ht="15" customHeight="1">
      <c r="A43" s="26"/>
      <c r="B43" s="29"/>
      <c r="C43" s="32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6"/>
      <c r="W43" s="12"/>
      <c r="X43" s="12"/>
    </row>
    <row r="44" spans="1:24" ht="30" customHeight="1">
      <c r="A44" s="24">
        <v>14</v>
      </c>
      <c r="B44" s="27" t="s">
        <v>26</v>
      </c>
      <c r="C44" s="30" t="s">
        <v>9</v>
      </c>
      <c r="D44" s="18" t="s">
        <v>15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5" t="s">
        <v>11</v>
      </c>
      <c r="W44" s="6"/>
      <c r="X44" s="6"/>
    </row>
    <row r="45" spans="1:24" ht="15" customHeight="1">
      <c r="A45" s="25"/>
      <c r="B45" s="28"/>
      <c r="C45" s="31"/>
      <c r="D45" s="7" t="s">
        <v>169</v>
      </c>
      <c r="E45" s="8">
        <v>1</v>
      </c>
      <c r="F45" s="9" t="str">
        <f>IF(E45=0,"　",VLOOKUP(E45,'外部出席者'!$A$2:$B$14,2))</f>
        <v>・県庁他課</v>
      </c>
      <c r="G45" s="10">
        <v>10</v>
      </c>
      <c r="H45" s="9" t="str">
        <f>IF(G45=0,"　",VLOOKUP(G45,'外部出席者'!$A$2:$B$14,2))</f>
        <v>・市町村等</v>
      </c>
      <c r="I45" s="10"/>
      <c r="J45" s="9" t="str">
        <f>IF(I45=0,"　",VLOOKUP(I45,'外部出席者'!$A$2:$B$14,2))</f>
        <v>　</v>
      </c>
      <c r="K45" s="10"/>
      <c r="L45" s="9" t="str">
        <f>IF(K45=0,"　",VLOOKUP(K45,'外部出席者'!$A$2:$B$14,2))</f>
        <v>　</v>
      </c>
      <c r="M45" s="10"/>
      <c r="N45" s="9" t="str">
        <f>IF(M45=0,"　",VLOOKUP(M45,'外部出席者'!$A$2:$B$14,2))</f>
        <v>　</v>
      </c>
      <c r="O45" s="10"/>
      <c r="P45" s="9" t="str">
        <f>IF(O45=0,"　",VLOOKUP(O45,'外部出席者'!$A$2:$B$14,2))</f>
        <v>　</v>
      </c>
      <c r="Q45" s="10"/>
      <c r="R45" s="9" t="str">
        <f>IF(Q45=0,"　",VLOOKUP(Q45,'外部出席者'!$A$2:$B$14,2))</f>
        <v>　</v>
      </c>
      <c r="S45" s="10"/>
      <c r="T45" s="9" t="str">
        <f>IF(S45=0,"　",VLOOKUP(S45,'外部出席者'!$A$2:$B$14,2))</f>
        <v>　</v>
      </c>
      <c r="U45" s="11" t="s">
        <v>170</v>
      </c>
      <c r="V45" s="6" t="s">
        <v>12</v>
      </c>
      <c r="W45" s="6"/>
      <c r="X45" s="6"/>
    </row>
    <row r="46" spans="1:24" ht="15" customHeight="1">
      <c r="A46" s="26"/>
      <c r="B46" s="29"/>
      <c r="C46" s="32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/>
      <c r="V46" s="6"/>
      <c r="W46" s="12"/>
      <c r="X46" s="12"/>
    </row>
    <row r="47" spans="1:24" ht="30" customHeight="1">
      <c r="A47" s="24">
        <v>15</v>
      </c>
      <c r="B47" s="27" t="s">
        <v>27</v>
      </c>
      <c r="C47" s="30" t="s">
        <v>9</v>
      </c>
      <c r="D47" s="18" t="s">
        <v>15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5" t="s">
        <v>11</v>
      </c>
      <c r="W47" s="6"/>
      <c r="X47" s="6"/>
    </row>
    <row r="48" spans="1:24" ht="15" customHeight="1">
      <c r="A48" s="25"/>
      <c r="B48" s="28"/>
      <c r="C48" s="31"/>
      <c r="D48" s="7" t="s">
        <v>169</v>
      </c>
      <c r="E48" s="8">
        <v>1</v>
      </c>
      <c r="F48" s="9" t="str">
        <f>IF(E48=0,"　",VLOOKUP(E48,'外部出席者'!$A$2:$B$14,2))</f>
        <v>・県庁他課</v>
      </c>
      <c r="G48" s="10">
        <v>3</v>
      </c>
      <c r="H48" s="9" t="str">
        <f>IF(G48=0,"　",VLOOKUP(G48,'外部出席者'!$A$2:$B$14,2))</f>
        <v>・市町村</v>
      </c>
      <c r="I48" s="10"/>
      <c r="J48" s="9" t="str">
        <f>IF(I48=0,"　",VLOOKUP(I48,'外部出席者'!$A$2:$B$14,2))</f>
        <v>　</v>
      </c>
      <c r="K48" s="10"/>
      <c r="L48" s="9" t="str">
        <f>IF(K48=0,"　",VLOOKUP(K48,'外部出席者'!$A$2:$B$14,2))</f>
        <v>　</v>
      </c>
      <c r="M48" s="10"/>
      <c r="N48" s="9" t="str">
        <f>IF(M48=0,"　",VLOOKUP(M48,'外部出席者'!$A$2:$B$14,2))</f>
        <v>　</v>
      </c>
      <c r="O48" s="10"/>
      <c r="P48" s="9" t="str">
        <f>IF(O48=0,"　",VLOOKUP(O48,'外部出席者'!$A$2:$B$14,2))</f>
        <v>　</v>
      </c>
      <c r="Q48" s="10"/>
      <c r="R48" s="9" t="str">
        <f>IF(Q48=0,"　",VLOOKUP(Q48,'外部出席者'!$A$2:$B$14,2))</f>
        <v>　</v>
      </c>
      <c r="S48" s="10"/>
      <c r="T48" s="9" t="str">
        <f>IF(S48=0,"　",VLOOKUP(S48,'外部出席者'!$A$2:$B$14,2))</f>
        <v>　</v>
      </c>
      <c r="U48" s="11" t="s">
        <v>170</v>
      </c>
      <c r="V48" s="6" t="s">
        <v>12</v>
      </c>
      <c r="W48" s="6"/>
      <c r="X48" s="6"/>
    </row>
    <row r="49" spans="1:24" ht="15" customHeight="1">
      <c r="A49" s="26"/>
      <c r="B49" s="29"/>
      <c r="C49" s="32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/>
      <c r="V49" s="6"/>
      <c r="W49" s="12"/>
      <c r="X49" s="12"/>
    </row>
    <row r="50" spans="1:24" ht="30" customHeight="1">
      <c r="A50" s="24">
        <v>16</v>
      </c>
      <c r="B50" s="27" t="s">
        <v>28</v>
      </c>
      <c r="C50" s="30" t="s">
        <v>9</v>
      </c>
      <c r="D50" s="18" t="s">
        <v>15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5" t="s">
        <v>11</v>
      </c>
      <c r="W50" s="6" t="s">
        <v>191</v>
      </c>
      <c r="X50" s="5" t="s">
        <v>11</v>
      </c>
    </row>
    <row r="51" spans="1:24" ht="15" customHeight="1">
      <c r="A51" s="25"/>
      <c r="B51" s="28"/>
      <c r="C51" s="31"/>
      <c r="D51" s="7" t="s">
        <v>169</v>
      </c>
      <c r="E51" s="8">
        <v>1</v>
      </c>
      <c r="F51" s="9" t="str">
        <f>IF(E51=0,"　",VLOOKUP(E51,'外部出席者'!$A$2:$B$14,2))</f>
        <v>・県庁他課</v>
      </c>
      <c r="G51" s="10">
        <v>3</v>
      </c>
      <c r="H51" s="9" t="str">
        <f>IF(G51=0,"　",VLOOKUP(G51,'外部出席者'!$A$2:$B$14,2))</f>
        <v>・市町村</v>
      </c>
      <c r="I51" s="10">
        <v>8</v>
      </c>
      <c r="J51" s="9" t="str">
        <f>IF(I51=0,"　",VLOOKUP(I51,'外部出席者'!$A$2:$B$14,2))</f>
        <v>・公団</v>
      </c>
      <c r="K51" s="10"/>
      <c r="L51" s="9" t="str">
        <f>IF(K51=0,"　",VLOOKUP(K51,'外部出席者'!$A$2:$B$14,2))</f>
        <v>　</v>
      </c>
      <c r="M51" s="10"/>
      <c r="N51" s="9" t="str">
        <f>IF(M51=0,"　",VLOOKUP(M51,'外部出席者'!$A$2:$B$14,2))</f>
        <v>　</v>
      </c>
      <c r="O51" s="10"/>
      <c r="P51" s="9" t="str">
        <f>IF(O51=0,"　",VLOOKUP(O51,'外部出席者'!$A$2:$B$14,2))</f>
        <v>　</v>
      </c>
      <c r="Q51" s="10"/>
      <c r="R51" s="9" t="str">
        <f>IF(Q51=0,"　",VLOOKUP(Q51,'外部出席者'!$A$2:$B$14,2))</f>
        <v>　</v>
      </c>
      <c r="S51" s="10"/>
      <c r="T51" s="9" t="str">
        <f>IF(S51=0,"　",VLOOKUP(S51,'外部出席者'!$A$2:$B$14,2))</f>
        <v>　</v>
      </c>
      <c r="U51" s="11" t="s">
        <v>170</v>
      </c>
      <c r="V51" s="6" t="s">
        <v>12</v>
      </c>
      <c r="W51" s="6"/>
      <c r="X51" s="6"/>
    </row>
    <row r="52" spans="1:24" ht="15" customHeight="1">
      <c r="A52" s="26"/>
      <c r="B52" s="29"/>
      <c r="C52" s="32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  <c r="V52" s="6"/>
      <c r="W52" s="12"/>
      <c r="X52" s="12"/>
    </row>
    <row r="53" spans="1:24" ht="30" customHeight="1">
      <c r="A53" s="24">
        <v>17</v>
      </c>
      <c r="B53" s="27" t="s">
        <v>29</v>
      </c>
      <c r="C53" s="30" t="s">
        <v>9</v>
      </c>
      <c r="D53" s="18" t="s">
        <v>15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5" t="s">
        <v>11</v>
      </c>
      <c r="W53" s="6" t="s">
        <v>191</v>
      </c>
      <c r="X53" s="5" t="s">
        <v>11</v>
      </c>
    </row>
    <row r="54" spans="1:24" ht="15" customHeight="1">
      <c r="A54" s="25"/>
      <c r="B54" s="28"/>
      <c r="C54" s="31"/>
      <c r="D54" s="7" t="s">
        <v>169</v>
      </c>
      <c r="E54" s="8">
        <v>3</v>
      </c>
      <c r="F54" s="9" t="str">
        <f>IF(E54=0,"　",VLOOKUP(E54,'外部出席者'!$A$2:$B$14,2))</f>
        <v>・市町村</v>
      </c>
      <c r="G54" s="10"/>
      <c r="H54" s="9" t="str">
        <f>IF(G54=0,"　",VLOOKUP(G54,'外部出席者'!$A$2:$B$14,2))</f>
        <v>　</v>
      </c>
      <c r="I54" s="10"/>
      <c r="J54" s="9" t="str">
        <f>IF(I54=0,"　",VLOOKUP(I54,'外部出席者'!$A$2:$B$14,2))</f>
        <v>　</v>
      </c>
      <c r="K54" s="10"/>
      <c r="L54" s="9" t="str">
        <f>IF(K54=0,"　",VLOOKUP(K54,'外部出席者'!$A$2:$B$14,2))</f>
        <v>　</v>
      </c>
      <c r="M54" s="10"/>
      <c r="N54" s="9" t="str">
        <f>IF(M54=0,"　",VLOOKUP(M54,'外部出席者'!$A$2:$B$14,2))</f>
        <v>　</v>
      </c>
      <c r="O54" s="10"/>
      <c r="P54" s="9" t="str">
        <f>IF(O54=0,"　",VLOOKUP(O54,'外部出席者'!$A$2:$B$14,2))</f>
        <v>　</v>
      </c>
      <c r="Q54" s="10"/>
      <c r="R54" s="9" t="str">
        <f>IF(Q54=0,"　",VLOOKUP(Q54,'外部出席者'!$A$2:$B$14,2))</f>
        <v>　</v>
      </c>
      <c r="S54" s="10"/>
      <c r="T54" s="9" t="str">
        <f>IF(S54=0,"　",VLOOKUP(S54,'外部出席者'!$A$2:$B$14,2))</f>
        <v>　</v>
      </c>
      <c r="U54" s="11" t="s">
        <v>170</v>
      </c>
      <c r="V54" s="6" t="s">
        <v>12</v>
      </c>
      <c r="W54" s="6"/>
      <c r="X54" s="6"/>
    </row>
    <row r="55" spans="1:24" ht="15" customHeight="1">
      <c r="A55" s="26"/>
      <c r="B55" s="29"/>
      <c r="C55" s="32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6"/>
      <c r="W55" s="12"/>
      <c r="X55" s="12"/>
    </row>
    <row r="56" spans="1:24" ht="30" customHeight="1">
      <c r="A56" s="24">
        <v>18</v>
      </c>
      <c r="B56" s="27" t="s">
        <v>30</v>
      </c>
      <c r="C56" s="30" t="s">
        <v>9</v>
      </c>
      <c r="D56" s="18" t="s">
        <v>15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0"/>
      <c r="V56" s="5" t="s">
        <v>11</v>
      </c>
      <c r="W56" s="6"/>
      <c r="X56" s="6"/>
    </row>
    <row r="57" spans="1:24" ht="15" customHeight="1">
      <c r="A57" s="25"/>
      <c r="B57" s="28"/>
      <c r="C57" s="31"/>
      <c r="D57" s="7" t="s">
        <v>169</v>
      </c>
      <c r="E57" s="8">
        <v>1</v>
      </c>
      <c r="F57" s="9" t="str">
        <f>IF(E57=0,"　",VLOOKUP(E57,'外部出席者'!$A$2:$B$14,2))</f>
        <v>・県庁他課</v>
      </c>
      <c r="G57" s="10"/>
      <c r="H57" s="9" t="str">
        <f>IF(G57=0,"　",VLOOKUP(G57,'外部出席者'!$A$2:$B$14,2))</f>
        <v>　</v>
      </c>
      <c r="I57" s="10"/>
      <c r="J57" s="9" t="str">
        <f>IF(I57=0,"　",VLOOKUP(I57,'外部出席者'!$A$2:$B$14,2))</f>
        <v>　</v>
      </c>
      <c r="K57" s="10"/>
      <c r="L57" s="9" t="str">
        <f>IF(K57=0,"　",VLOOKUP(K57,'外部出席者'!$A$2:$B$14,2))</f>
        <v>　</v>
      </c>
      <c r="M57" s="10"/>
      <c r="N57" s="9" t="str">
        <f>IF(M57=0,"　",VLOOKUP(M57,'外部出席者'!$A$2:$B$14,2))</f>
        <v>　</v>
      </c>
      <c r="O57" s="10"/>
      <c r="P57" s="9" t="str">
        <f>IF(O57=0,"　",VLOOKUP(O57,'外部出席者'!$A$2:$B$14,2))</f>
        <v>　</v>
      </c>
      <c r="Q57" s="10"/>
      <c r="R57" s="9" t="str">
        <f>IF(Q57=0,"　",VLOOKUP(Q57,'外部出席者'!$A$2:$B$14,2))</f>
        <v>　</v>
      </c>
      <c r="S57" s="10"/>
      <c r="T57" s="9" t="str">
        <f>IF(S57=0,"　",VLOOKUP(S57,'外部出席者'!$A$2:$B$14,2))</f>
        <v>　</v>
      </c>
      <c r="U57" s="11" t="s">
        <v>170</v>
      </c>
      <c r="V57" s="6" t="s">
        <v>12</v>
      </c>
      <c r="W57" s="6"/>
      <c r="X57" s="6"/>
    </row>
    <row r="58" spans="1:24" ht="15" customHeight="1">
      <c r="A58" s="26"/>
      <c r="B58" s="29"/>
      <c r="C58" s="32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7"/>
      <c r="V58" s="6"/>
      <c r="W58" s="12"/>
      <c r="X58" s="12"/>
    </row>
    <row r="59" spans="1:24" ht="30" customHeight="1">
      <c r="A59" s="24">
        <v>19</v>
      </c>
      <c r="B59" s="27" t="s">
        <v>31</v>
      </c>
      <c r="C59" s="30" t="s">
        <v>9</v>
      </c>
      <c r="D59" s="18" t="s">
        <v>10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20"/>
      <c r="V59" s="5" t="s">
        <v>11</v>
      </c>
      <c r="W59" s="6"/>
      <c r="X59" s="6"/>
    </row>
    <row r="60" spans="1:24" ht="15" customHeight="1">
      <c r="A60" s="25"/>
      <c r="B60" s="28"/>
      <c r="C60" s="31"/>
      <c r="D60" s="7" t="s">
        <v>169</v>
      </c>
      <c r="E60" s="8">
        <v>1</v>
      </c>
      <c r="F60" s="9" t="str">
        <f>IF(E60=0,"　",VLOOKUP(E60,'外部出席者'!$A$2:$B$14,2))</f>
        <v>・県庁他課</v>
      </c>
      <c r="G60" s="10">
        <v>3</v>
      </c>
      <c r="H60" s="9" t="str">
        <f>IF(G60=0,"　",VLOOKUP(G60,'外部出席者'!$A$2:$B$14,2))</f>
        <v>・市町村</v>
      </c>
      <c r="I60" s="10"/>
      <c r="J60" s="9" t="str">
        <f>IF(I60=0,"　",VLOOKUP(I60,'外部出席者'!$A$2:$B$14,2))</f>
        <v>　</v>
      </c>
      <c r="K60" s="10"/>
      <c r="L60" s="9" t="str">
        <f>IF(K60=0,"　",VLOOKUP(K60,'外部出席者'!$A$2:$B$14,2))</f>
        <v>　</v>
      </c>
      <c r="M60" s="10"/>
      <c r="N60" s="9" t="str">
        <f>IF(M60=0,"　",VLOOKUP(M60,'外部出席者'!$A$2:$B$14,2))</f>
        <v>　</v>
      </c>
      <c r="O60" s="10"/>
      <c r="P60" s="9" t="str">
        <f>IF(O60=0,"　",VLOOKUP(O60,'外部出席者'!$A$2:$B$14,2))</f>
        <v>　</v>
      </c>
      <c r="Q60" s="10"/>
      <c r="R60" s="9" t="str">
        <f>IF(Q60=0,"　",VLOOKUP(Q60,'外部出席者'!$A$2:$B$14,2))</f>
        <v>　</v>
      </c>
      <c r="S60" s="10"/>
      <c r="T60" s="9" t="str">
        <f>IF(S60=0,"　",VLOOKUP(S60,'外部出席者'!$A$2:$B$14,2))</f>
        <v>　</v>
      </c>
      <c r="U60" s="11" t="s">
        <v>170</v>
      </c>
      <c r="V60" s="6" t="s">
        <v>12</v>
      </c>
      <c r="W60" s="6"/>
      <c r="X60" s="6"/>
    </row>
    <row r="61" spans="1:24" ht="15" customHeight="1">
      <c r="A61" s="26"/>
      <c r="B61" s="29"/>
      <c r="C61" s="32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7"/>
      <c r="V61" s="6"/>
      <c r="W61" s="12"/>
      <c r="X61" s="12"/>
    </row>
    <row r="62" spans="1:24" ht="30" customHeight="1">
      <c r="A62" s="24">
        <v>20</v>
      </c>
      <c r="B62" s="27" t="s">
        <v>32</v>
      </c>
      <c r="C62" s="30" t="s">
        <v>9</v>
      </c>
      <c r="D62" s="18" t="s">
        <v>15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0"/>
      <c r="V62" s="5" t="s">
        <v>11</v>
      </c>
      <c r="W62" s="6"/>
      <c r="X62" s="6"/>
    </row>
    <row r="63" spans="1:24" ht="15" customHeight="1">
      <c r="A63" s="25"/>
      <c r="B63" s="28"/>
      <c r="C63" s="31"/>
      <c r="D63" s="7" t="s">
        <v>169</v>
      </c>
      <c r="E63" s="8">
        <v>1</v>
      </c>
      <c r="F63" s="9" t="str">
        <f>IF(E63=0,"　",VLOOKUP(E63,'外部出席者'!$A$2:$B$14,2))</f>
        <v>・県庁他課</v>
      </c>
      <c r="G63" s="10">
        <v>10</v>
      </c>
      <c r="H63" s="9" t="str">
        <f>IF(G63=0,"　",VLOOKUP(G63,'外部出席者'!$A$2:$B$14,2))</f>
        <v>・市町村等</v>
      </c>
      <c r="I63" s="10">
        <v>8</v>
      </c>
      <c r="J63" s="9" t="str">
        <f>IF(I63=0,"　",VLOOKUP(I63,'外部出席者'!$A$2:$B$14,2))</f>
        <v>・公団</v>
      </c>
      <c r="K63" s="10"/>
      <c r="L63" s="9" t="str">
        <f>IF(K63=0,"　",VLOOKUP(K63,'外部出席者'!$A$2:$B$14,2))</f>
        <v>　</v>
      </c>
      <c r="M63" s="10"/>
      <c r="N63" s="9" t="str">
        <f>IF(M63=0,"　",VLOOKUP(M63,'外部出席者'!$A$2:$B$14,2))</f>
        <v>　</v>
      </c>
      <c r="O63" s="10"/>
      <c r="P63" s="9" t="str">
        <f>IF(O63=0,"　",VLOOKUP(O63,'外部出席者'!$A$2:$B$14,2))</f>
        <v>　</v>
      </c>
      <c r="Q63" s="10"/>
      <c r="R63" s="9" t="str">
        <f>IF(Q63=0,"　",VLOOKUP(Q63,'外部出席者'!$A$2:$B$14,2))</f>
        <v>　</v>
      </c>
      <c r="S63" s="10"/>
      <c r="T63" s="9" t="str">
        <f>IF(S63=0,"　",VLOOKUP(S63,'外部出席者'!$A$2:$B$14,2))</f>
        <v>　</v>
      </c>
      <c r="U63" s="11" t="s">
        <v>170</v>
      </c>
      <c r="V63" s="6" t="s">
        <v>12</v>
      </c>
      <c r="W63" s="6"/>
      <c r="X63" s="6"/>
    </row>
    <row r="64" spans="1:24" ht="15" customHeight="1">
      <c r="A64" s="26"/>
      <c r="B64" s="29"/>
      <c r="C64" s="32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7"/>
      <c r="V64" s="6"/>
      <c r="W64" s="12"/>
      <c r="X64" s="12"/>
    </row>
    <row r="65" spans="1:24" ht="30" customHeight="1">
      <c r="A65" s="24">
        <v>21</v>
      </c>
      <c r="B65" s="27" t="s">
        <v>33</v>
      </c>
      <c r="C65" s="30" t="s">
        <v>9</v>
      </c>
      <c r="D65" s="18" t="s">
        <v>10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0"/>
      <c r="V65" s="5" t="s">
        <v>11</v>
      </c>
      <c r="W65" s="6"/>
      <c r="X65" s="6"/>
    </row>
    <row r="66" spans="1:24" ht="15" customHeight="1">
      <c r="A66" s="25"/>
      <c r="B66" s="28"/>
      <c r="C66" s="31"/>
      <c r="D66" s="7" t="s">
        <v>169</v>
      </c>
      <c r="E66" s="8">
        <v>1</v>
      </c>
      <c r="F66" s="9" t="str">
        <f>IF(E66=0,"　",VLOOKUP(E66,'外部出席者'!$A$2:$B$14,2))</f>
        <v>・県庁他課</v>
      </c>
      <c r="G66" s="10">
        <v>3</v>
      </c>
      <c r="H66" s="9" t="str">
        <f>IF(G66=0,"　",VLOOKUP(G66,'外部出席者'!$A$2:$B$14,2))</f>
        <v>・市町村</v>
      </c>
      <c r="I66" s="10">
        <v>8</v>
      </c>
      <c r="J66" s="9" t="str">
        <f>IF(I66=0,"　",VLOOKUP(I66,'外部出席者'!$A$2:$B$14,2))</f>
        <v>・公団</v>
      </c>
      <c r="K66" s="10"/>
      <c r="L66" s="9" t="str">
        <f>IF(K66=0,"　",VLOOKUP(K66,'外部出席者'!$A$2:$B$14,2))</f>
        <v>　</v>
      </c>
      <c r="M66" s="10"/>
      <c r="N66" s="9" t="str">
        <f>IF(M66=0,"　",VLOOKUP(M66,'外部出席者'!$A$2:$B$14,2))</f>
        <v>　</v>
      </c>
      <c r="O66" s="10"/>
      <c r="P66" s="9" t="str">
        <f>IF(O66=0,"　",VLOOKUP(O66,'外部出席者'!$A$2:$B$14,2))</f>
        <v>　</v>
      </c>
      <c r="Q66" s="10"/>
      <c r="R66" s="9" t="str">
        <f>IF(Q66=0,"　",VLOOKUP(Q66,'外部出席者'!$A$2:$B$14,2))</f>
        <v>　</v>
      </c>
      <c r="S66" s="10"/>
      <c r="T66" s="9" t="str">
        <f>IF(S66=0,"　",VLOOKUP(S66,'外部出席者'!$A$2:$B$14,2))</f>
        <v>　</v>
      </c>
      <c r="U66" s="11" t="s">
        <v>170</v>
      </c>
      <c r="V66" s="6" t="s">
        <v>12</v>
      </c>
      <c r="W66" s="6"/>
      <c r="X66" s="6"/>
    </row>
    <row r="67" spans="1:24" ht="15" customHeight="1">
      <c r="A67" s="26"/>
      <c r="B67" s="29"/>
      <c r="C67" s="32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7"/>
      <c r="V67" s="6"/>
      <c r="W67" s="12"/>
      <c r="X67" s="12"/>
    </row>
    <row r="68" spans="1:24" ht="30" customHeight="1">
      <c r="A68" s="24">
        <v>22</v>
      </c>
      <c r="B68" s="27" t="s">
        <v>34</v>
      </c>
      <c r="C68" s="30" t="s">
        <v>9</v>
      </c>
      <c r="D68" s="18" t="s">
        <v>15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20"/>
      <c r="V68" s="5" t="s">
        <v>11</v>
      </c>
      <c r="W68" s="6"/>
      <c r="X68" s="6"/>
    </row>
    <row r="69" spans="1:24" ht="15" customHeight="1">
      <c r="A69" s="25"/>
      <c r="B69" s="28"/>
      <c r="C69" s="31"/>
      <c r="D69" s="7" t="s">
        <v>169</v>
      </c>
      <c r="E69" s="8">
        <v>1</v>
      </c>
      <c r="F69" s="9" t="str">
        <f>IF(E69=0,"　",VLOOKUP(E69,'外部出席者'!$A$2:$B$14,2))</f>
        <v>・県庁他課</v>
      </c>
      <c r="G69" s="10">
        <v>10</v>
      </c>
      <c r="H69" s="9" t="str">
        <f>IF(G69=0,"　",VLOOKUP(G69,'外部出席者'!$A$2:$B$14,2))</f>
        <v>・市町村等</v>
      </c>
      <c r="I69" s="10"/>
      <c r="J69" s="9" t="str">
        <f>IF(I69=0,"　",VLOOKUP(I69,'外部出席者'!$A$2:$B$14,2))</f>
        <v>　</v>
      </c>
      <c r="K69" s="10"/>
      <c r="L69" s="9" t="str">
        <f>IF(K69=0,"　",VLOOKUP(K69,'外部出席者'!$A$2:$B$14,2))</f>
        <v>　</v>
      </c>
      <c r="M69" s="10"/>
      <c r="N69" s="9" t="str">
        <f>IF(M69=0,"　",VLOOKUP(M69,'外部出席者'!$A$2:$B$14,2))</f>
        <v>　</v>
      </c>
      <c r="O69" s="10"/>
      <c r="P69" s="9" t="str">
        <f>IF(O69=0,"　",VLOOKUP(O69,'外部出席者'!$A$2:$B$14,2))</f>
        <v>　</v>
      </c>
      <c r="Q69" s="10"/>
      <c r="R69" s="9" t="str">
        <f>IF(Q69=0,"　",VLOOKUP(Q69,'外部出席者'!$A$2:$B$14,2))</f>
        <v>　</v>
      </c>
      <c r="S69" s="10"/>
      <c r="T69" s="9" t="str">
        <f>IF(S69=0,"　",VLOOKUP(S69,'外部出席者'!$A$2:$B$14,2))</f>
        <v>　</v>
      </c>
      <c r="U69" s="11" t="s">
        <v>170</v>
      </c>
      <c r="V69" s="6" t="s">
        <v>12</v>
      </c>
      <c r="W69" s="6"/>
      <c r="X69" s="6"/>
    </row>
    <row r="70" spans="1:24" ht="15" customHeight="1">
      <c r="A70" s="26"/>
      <c r="B70" s="29"/>
      <c r="C70" s="32"/>
      <c r="D70" s="15" t="s">
        <v>171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"/>
      <c r="V70" s="6"/>
      <c r="W70" s="12"/>
      <c r="X70" s="12"/>
    </row>
    <row r="71" spans="1:24" ht="30" customHeight="1">
      <c r="A71" s="24">
        <v>23</v>
      </c>
      <c r="B71" s="27" t="s">
        <v>35</v>
      </c>
      <c r="C71" s="30" t="s">
        <v>9</v>
      </c>
      <c r="D71" s="18" t="s">
        <v>10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5" t="s">
        <v>11</v>
      </c>
      <c r="W71" s="6"/>
      <c r="X71" s="6"/>
    </row>
    <row r="72" spans="1:24" ht="15" customHeight="1">
      <c r="A72" s="25"/>
      <c r="B72" s="28"/>
      <c r="C72" s="31"/>
      <c r="D72" s="7" t="s">
        <v>169</v>
      </c>
      <c r="E72" s="8">
        <v>1</v>
      </c>
      <c r="F72" s="9" t="str">
        <f>IF(E72=0,"　",VLOOKUP(E72,'外部出席者'!$A$2:$B$14,2))</f>
        <v>・県庁他課</v>
      </c>
      <c r="G72" s="10">
        <v>8</v>
      </c>
      <c r="H72" s="9" t="str">
        <f>IF(G72=0,"　",VLOOKUP(G72,'外部出席者'!$A$2:$B$14,2))</f>
        <v>・公団</v>
      </c>
      <c r="I72" s="10"/>
      <c r="J72" s="9" t="str">
        <f>IF(I72=0,"　",VLOOKUP(I72,'外部出席者'!$A$2:$B$14,2))</f>
        <v>　</v>
      </c>
      <c r="K72" s="10"/>
      <c r="L72" s="9" t="str">
        <f>IF(K72=0,"　",VLOOKUP(K72,'外部出席者'!$A$2:$B$14,2))</f>
        <v>　</v>
      </c>
      <c r="M72" s="10"/>
      <c r="N72" s="9" t="str">
        <f>IF(M72=0,"　",VLOOKUP(M72,'外部出席者'!$A$2:$B$14,2))</f>
        <v>　</v>
      </c>
      <c r="O72" s="10"/>
      <c r="P72" s="9" t="str">
        <f>IF(O72=0,"　",VLOOKUP(O72,'外部出席者'!$A$2:$B$14,2))</f>
        <v>　</v>
      </c>
      <c r="Q72" s="10"/>
      <c r="R72" s="9" t="str">
        <f>IF(Q72=0,"　",VLOOKUP(Q72,'外部出席者'!$A$2:$B$14,2))</f>
        <v>　</v>
      </c>
      <c r="S72" s="10"/>
      <c r="T72" s="9" t="str">
        <f>IF(S72=0,"　",VLOOKUP(S72,'外部出席者'!$A$2:$B$14,2))</f>
        <v>　</v>
      </c>
      <c r="U72" s="11" t="s">
        <v>170</v>
      </c>
      <c r="V72" s="6" t="s">
        <v>12</v>
      </c>
      <c r="W72" s="6"/>
      <c r="X72" s="6"/>
    </row>
    <row r="73" spans="1:24" ht="15" customHeight="1">
      <c r="A73" s="26"/>
      <c r="B73" s="29"/>
      <c r="C73" s="32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7"/>
      <c r="V73" s="6"/>
      <c r="W73" s="12"/>
      <c r="X73" s="12"/>
    </row>
    <row r="74" spans="1:24" ht="30" customHeight="1">
      <c r="A74" s="24">
        <v>24</v>
      </c>
      <c r="B74" s="27" t="s">
        <v>36</v>
      </c>
      <c r="C74" s="30" t="s">
        <v>9</v>
      </c>
      <c r="D74" s="18" t="s">
        <v>15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0"/>
      <c r="V74" s="5" t="s">
        <v>11</v>
      </c>
      <c r="W74" s="6"/>
      <c r="X74" s="6"/>
    </row>
    <row r="75" spans="1:24" ht="15" customHeight="1">
      <c r="A75" s="25"/>
      <c r="B75" s="28"/>
      <c r="C75" s="31"/>
      <c r="D75" s="7" t="s">
        <v>169</v>
      </c>
      <c r="E75" s="8">
        <v>1</v>
      </c>
      <c r="F75" s="9" t="str">
        <f>IF(E75=0,"　",VLOOKUP(E75,'外部出席者'!$A$2:$B$14,2))</f>
        <v>・県庁他課</v>
      </c>
      <c r="G75" s="10">
        <v>3</v>
      </c>
      <c r="H75" s="9" t="str">
        <f>IF(G75=0,"　",VLOOKUP(G75,'外部出席者'!$A$2:$B$14,2))</f>
        <v>・市町村</v>
      </c>
      <c r="I75" s="10"/>
      <c r="J75" s="9" t="str">
        <f>IF(I75=0,"　",VLOOKUP(I75,'外部出席者'!$A$2:$B$14,2))</f>
        <v>　</v>
      </c>
      <c r="K75" s="10"/>
      <c r="L75" s="9" t="str">
        <f>IF(K75=0,"　",VLOOKUP(K75,'外部出席者'!$A$2:$B$14,2))</f>
        <v>　</v>
      </c>
      <c r="M75" s="10"/>
      <c r="N75" s="9" t="str">
        <f>IF(M75=0,"　",VLOOKUP(M75,'外部出席者'!$A$2:$B$14,2))</f>
        <v>　</v>
      </c>
      <c r="O75" s="10"/>
      <c r="P75" s="9" t="str">
        <f>IF(O75=0,"　",VLOOKUP(O75,'外部出席者'!$A$2:$B$14,2))</f>
        <v>　</v>
      </c>
      <c r="Q75" s="10"/>
      <c r="R75" s="9" t="str">
        <f>IF(Q75=0,"　",VLOOKUP(Q75,'外部出席者'!$A$2:$B$14,2))</f>
        <v>　</v>
      </c>
      <c r="S75" s="10"/>
      <c r="T75" s="9" t="str">
        <f>IF(S75=0,"　",VLOOKUP(S75,'外部出席者'!$A$2:$B$14,2))</f>
        <v>　</v>
      </c>
      <c r="U75" s="11" t="s">
        <v>170</v>
      </c>
      <c r="V75" s="6" t="s">
        <v>12</v>
      </c>
      <c r="W75" s="6"/>
      <c r="X75" s="6"/>
    </row>
    <row r="76" spans="1:24" ht="15" customHeight="1">
      <c r="A76" s="26"/>
      <c r="B76" s="29"/>
      <c r="C76" s="32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7"/>
      <c r="V76" s="6"/>
      <c r="W76" s="12"/>
      <c r="X76" s="12"/>
    </row>
    <row r="77" spans="1:24" ht="30" customHeight="1">
      <c r="A77" s="24">
        <v>25</v>
      </c>
      <c r="B77" s="27" t="s">
        <v>37</v>
      </c>
      <c r="C77" s="30" t="s">
        <v>9</v>
      </c>
      <c r="D77" s="18" t="s">
        <v>15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20"/>
      <c r="V77" s="5" t="s">
        <v>11</v>
      </c>
      <c r="W77" s="6"/>
      <c r="X77" s="6"/>
    </row>
    <row r="78" spans="1:24" ht="15" customHeight="1">
      <c r="A78" s="25"/>
      <c r="B78" s="28"/>
      <c r="C78" s="31"/>
      <c r="D78" s="7" t="s">
        <v>169</v>
      </c>
      <c r="E78" s="8">
        <v>1</v>
      </c>
      <c r="F78" s="9" t="str">
        <f>IF(E78=0,"　",VLOOKUP(E78,'外部出席者'!$A$2:$B$14,2))</f>
        <v>・県庁他課</v>
      </c>
      <c r="G78" s="10">
        <v>8</v>
      </c>
      <c r="H78" s="9" t="str">
        <f>IF(G78=0,"　",VLOOKUP(G78,'外部出席者'!$A$2:$B$14,2))</f>
        <v>・公団</v>
      </c>
      <c r="I78" s="10"/>
      <c r="J78" s="9" t="str">
        <f>IF(I78=0,"　",VLOOKUP(I78,'外部出席者'!$A$2:$B$14,2))</f>
        <v>　</v>
      </c>
      <c r="K78" s="10"/>
      <c r="L78" s="9" t="str">
        <f>IF(K78=0,"　",VLOOKUP(K78,'外部出席者'!$A$2:$B$14,2))</f>
        <v>　</v>
      </c>
      <c r="M78" s="10"/>
      <c r="N78" s="9" t="str">
        <f>IF(M78=0,"　",VLOOKUP(M78,'外部出席者'!$A$2:$B$14,2))</f>
        <v>　</v>
      </c>
      <c r="O78" s="10"/>
      <c r="P78" s="9" t="str">
        <f>IF(O78=0,"　",VLOOKUP(O78,'外部出席者'!$A$2:$B$14,2))</f>
        <v>　</v>
      </c>
      <c r="Q78" s="10"/>
      <c r="R78" s="9" t="str">
        <f>IF(Q78=0,"　",VLOOKUP(Q78,'外部出席者'!$A$2:$B$14,2))</f>
        <v>　</v>
      </c>
      <c r="S78" s="10"/>
      <c r="T78" s="9" t="str">
        <f>IF(S78=0,"　",VLOOKUP(S78,'外部出席者'!$A$2:$B$14,2))</f>
        <v>　</v>
      </c>
      <c r="U78" s="11" t="s">
        <v>170</v>
      </c>
      <c r="V78" s="6" t="s">
        <v>12</v>
      </c>
      <c r="W78" s="6"/>
      <c r="X78" s="6"/>
    </row>
    <row r="79" spans="1:24" ht="15" customHeight="1">
      <c r="A79" s="26"/>
      <c r="B79" s="29"/>
      <c r="C79" s="32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7"/>
      <c r="V79" s="6"/>
      <c r="W79" s="12"/>
      <c r="X79" s="12"/>
    </row>
    <row r="80" spans="1:24" ht="30" customHeight="1">
      <c r="A80" s="24">
        <v>26</v>
      </c>
      <c r="B80" s="27" t="s">
        <v>38</v>
      </c>
      <c r="C80" s="30" t="s">
        <v>9</v>
      </c>
      <c r="D80" s="18" t="s">
        <v>15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5" t="s">
        <v>11</v>
      </c>
      <c r="W80" s="6" t="s">
        <v>191</v>
      </c>
      <c r="X80" s="5" t="s">
        <v>11</v>
      </c>
    </row>
    <row r="81" spans="1:24" ht="15" customHeight="1">
      <c r="A81" s="25"/>
      <c r="B81" s="28"/>
      <c r="C81" s="31"/>
      <c r="D81" s="7" t="s">
        <v>169</v>
      </c>
      <c r="E81" s="8">
        <v>1</v>
      </c>
      <c r="F81" s="9" t="str">
        <f>IF(E81=0,"　",VLOOKUP(E81,'外部出席者'!$A$2:$B$14,2))</f>
        <v>・県庁他課</v>
      </c>
      <c r="G81" s="10">
        <v>3</v>
      </c>
      <c r="H81" s="9" t="str">
        <f>IF(G81=0,"　",VLOOKUP(G81,'外部出席者'!$A$2:$B$14,2))</f>
        <v>・市町村</v>
      </c>
      <c r="I81" s="10">
        <v>8</v>
      </c>
      <c r="J81" s="9" t="str">
        <f>IF(I81=0,"　",VLOOKUP(I81,'外部出席者'!$A$2:$B$14,2))</f>
        <v>・公団</v>
      </c>
      <c r="K81" s="10"/>
      <c r="L81" s="9" t="str">
        <f>IF(K81=0,"　",VLOOKUP(K81,'外部出席者'!$A$2:$B$14,2))</f>
        <v>　</v>
      </c>
      <c r="M81" s="10"/>
      <c r="N81" s="9" t="str">
        <f>IF(M81=0,"　",VLOOKUP(M81,'外部出席者'!$A$2:$B$14,2))</f>
        <v>　</v>
      </c>
      <c r="O81" s="10"/>
      <c r="P81" s="9" t="str">
        <f>IF(O81=0,"　",VLOOKUP(O81,'外部出席者'!$A$2:$B$14,2))</f>
        <v>　</v>
      </c>
      <c r="Q81" s="10"/>
      <c r="R81" s="9" t="str">
        <f>IF(Q81=0,"　",VLOOKUP(Q81,'外部出席者'!$A$2:$B$14,2))</f>
        <v>　</v>
      </c>
      <c r="S81" s="10"/>
      <c r="T81" s="9" t="str">
        <f>IF(S81=0,"　",VLOOKUP(S81,'外部出席者'!$A$2:$B$14,2))</f>
        <v>　</v>
      </c>
      <c r="U81" s="11" t="s">
        <v>170</v>
      </c>
      <c r="V81" s="6" t="s">
        <v>12</v>
      </c>
      <c r="W81" s="6"/>
      <c r="X81" s="6"/>
    </row>
    <row r="82" spans="1:24" ht="15" customHeight="1">
      <c r="A82" s="26"/>
      <c r="B82" s="29"/>
      <c r="C82" s="32"/>
      <c r="D82" s="15" t="s">
        <v>171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7"/>
      <c r="V82" s="6"/>
      <c r="W82" s="12"/>
      <c r="X82" s="12"/>
    </row>
    <row r="83" spans="1:24" ht="30" customHeight="1">
      <c r="A83" s="24">
        <v>27</v>
      </c>
      <c r="B83" s="27" t="s">
        <v>39</v>
      </c>
      <c r="C83" s="30" t="s">
        <v>9</v>
      </c>
      <c r="D83" s="18" t="s">
        <v>15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20"/>
      <c r="V83" s="5" t="s">
        <v>11</v>
      </c>
      <c r="W83" s="6"/>
      <c r="X83" s="6"/>
    </row>
    <row r="84" spans="1:24" ht="15" customHeight="1">
      <c r="A84" s="25"/>
      <c r="B84" s="28"/>
      <c r="C84" s="31"/>
      <c r="D84" s="7" t="s">
        <v>169</v>
      </c>
      <c r="E84" s="8">
        <v>1</v>
      </c>
      <c r="F84" s="9" t="str">
        <f>IF(E84=0,"　",VLOOKUP(E84,'外部出席者'!$A$2:$B$14,2))</f>
        <v>・県庁他課</v>
      </c>
      <c r="G84" s="10">
        <v>3</v>
      </c>
      <c r="H84" s="9" t="str">
        <f>IF(G84=0,"　",VLOOKUP(G84,'外部出席者'!$A$2:$B$14,2))</f>
        <v>・市町村</v>
      </c>
      <c r="I84" s="10"/>
      <c r="J84" s="9" t="str">
        <f>IF(I84=0,"　",VLOOKUP(I84,'外部出席者'!$A$2:$B$14,2))</f>
        <v>　</v>
      </c>
      <c r="K84" s="10"/>
      <c r="L84" s="9" t="str">
        <f>IF(K84=0,"　",VLOOKUP(K84,'外部出席者'!$A$2:$B$14,2))</f>
        <v>　</v>
      </c>
      <c r="M84" s="10"/>
      <c r="N84" s="9" t="str">
        <f>IF(M84=0,"　",VLOOKUP(M84,'外部出席者'!$A$2:$B$14,2))</f>
        <v>　</v>
      </c>
      <c r="O84" s="10"/>
      <c r="P84" s="9" t="str">
        <f>IF(O84=0,"　",VLOOKUP(O84,'外部出席者'!$A$2:$B$14,2))</f>
        <v>　</v>
      </c>
      <c r="Q84" s="10"/>
      <c r="R84" s="9" t="str">
        <f>IF(Q84=0,"　",VLOOKUP(Q84,'外部出席者'!$A$2:$B$14,2))</f>
        <v>　</v>
      </c>
      <c r="S84" s="10"/>
      <c r="T84" s="9" t="str">
        <f>IF(S84=0,"　",VLOOKUP(S84,'外部出席者'!$A$2:$B$14,2))</f>
        <v>　</v>
      </c>
      <c r="U84" s="11" t="s">
        <v>170</v>
      </c>
      <c r="V84" s="6" t="s">
        <v>12</v>
      </c>
      <c r="W84" s="6"/>
      <c r="X84" s="6"/>
    </row>
    <row r="85" spans="1:24" ht="15" customHeight="1">
      <c r="A85" s="26"/>
      <c r="B85" s="29"/>
      <c r="C85" s="32"/>
      <c r="D85" s="15" t="s">
        <v>171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7"/>
      <c r="V85" s="6"/>
      <c r="W85" s="12"/>
      <c r="X85" s="12"/>
    </row>
    <row r="86" spans="1:24" ht="30" customHeight="1">
      <c r="A86" s="24">
        <v>28</v>
      </c>
      <c r="B86" s="27" t="s">
        <v>40</v>
      </c>
      <c r="C86" s="30" t="s">
        <v>9</v>
      </c>
      <c r="D86" s="18" t="s">
        <v>15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20"/>
      <c r="V86" s="5" t="s">
        <v>11</v>
      </c>
      <c r="W86" s="6" t="s">
        <v>191</v>
      </c>
      <c r="X86" s="5" t="s">
        <v>11</v>
      </c>
    </row>
    <row r="87" spans="1:24" ht="15" customHeight="1">
      <c r="A87" s="25"/>
      <c r="B87" s="28"/>
      <c r="C87" s="31"/>
      <c r="D87" s="7" t="s">
        <v>169</v>
      </c>
      <c r="E87" s="8">
        <v>1</v>
      </c>
      <c r="F87" s="9" t="str">
        <f>IF(E87=0,"　",VLOOKUP(E87,'外部出席者'!$A$2:$B$14,2))</f>
        <v>・県庁他課</v>
      </c>
      <c r="G87" s="10">
        <v>2</v>
      </c>
      <c r="H87" s="9" t="str">
        <f>IF(G87=0,"　",VLOOKUP(G87,'外部出席者'!$A$2:$B$14,2))</f>
        <v>・国</v>
      </c>
      <c r="I87" s="10"/>
      <c r="J87" s="9" t="str">
        <f>IF(I87=0,"　",VLOOKUP(I87,'外部出席者'!$A$2:$B$14,2))</f>
        <v>　</v>
      </c>
      <c r="K87" s="10"/>
      <c r="L87" s="9" t="str">
        <f>IF(K87=0,"　",VLOOKUP(K87,'外部出席者'!$A$2:$B$14,2))</f>
        <v>　</v>
      </c>
      <c r="M87" s="10"/>
      <c r="N87" s="9" t="str">
        <f>IF(M87=0,"　",VLOOKUP(M87,'外部出席者'!$A$2:$B$14,2))</f>
        <v>　</v>
      </c>
      <c r="O87" s="10"/>
      <c r="P87" s="9" t="str">
        <f>IF(O87=0,"　",VLOOKUP(O87,'外部出席者'!$A$2:$B$14,2))</f>
        <v>　</v>
      </c>
      <c r="Q87" s="10"/>
      <c r="R87" s="9" t="str">
        <f>IF(Q87=0,"　",VLOOKUP(Q87,'外部出席者'!$A$2:$B$14,2))</f>
        <v>　</v>
      </c>
      <c r="S87" s="10"/>
      <c r="T87" s="9" t="str">
        <f>IF(S87=0,"　",VLOOKUP(S87,'外部出席者'!$A$2:$B$14,2))</f>
        <v>　</v>
      </c>
      <c r="U87" s="11" t="s">
        <v>170</v>
      </c>
      <c r="V87" s="6" t="s">
        <v>12</v>
      </c>
      <c r="W87" s="6"/>
      <c r="X87" s="6"/>
    </row>
    <row r="88" spans="1:24" ht="15" customHeight="1">
      <c r="A88" s="26"/>
      <c r="B88" s="29"/>
      <c r="C88" s="32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7"/>
      <c r="V88" s="6"/>
      <c r="W88" s="12"/>
      <c r="X88" s="12"/>
    </row>
    <row r="89" spans="1:24" ht="30" customHeight="1">
      <c r="A89" s="24">
        <v>29</v>
      </c>
      <c r="B89" s="27" t="s">
        <v>41</v>
      </c>
      <c r="C89" s="30" t="s">
        <v>9</v>
      </c>
      <c r="D89" s="18" t="s">
        <v>15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20"/>
      <c r="V89" s="5" t="s">
        <v>11</v>
      </c>
      <c r="W89" s="6"/>
      <c r="X89" s="6"/>
    </row>
    <row r="90" spans="1:24" ht="15" customHeight="1">
      <c r="A90" s="25"/>
      <c r="B90" s="28"/>
      <c r="C90" s="31"/>
      <c r="D90" s="7" t="s">
        <v>169</v>
      </c>
      <c r="E90" s="8">
        <v>2</v>
      </c>
      <c r="F90" s="9" t="str">
        <f>IF(E90=0,"　",VLOOKUP(E90,'外部出席者'!$A$2:$B$14,2))</f>
        <v>・国</v>
      </c>
      <c r="G90" s="10">
        <v>8</v>
      </c>
      <c r="H90" s="9" t="str">
        <f>IF(G90=0,"　",VLOOKUP(G90,'外部出席者'!$A$2:$B$14,2))</f>
        <v>・公団</v>
      </c>
      <c r="I90" s="10"/>
      <c r="J90" s="9" t="str">
        <f>IF(I90=0,"　",VLOOKUP(I90,'外部出席者'!$A$2:$B$14,2))</f>
        <v>　</v>
      </c>
      <c r="K90" s="10"/>
      <c r="L90" s="9" t="str">
        <f>IF(K90=0,"　",VLOOKUP(K90,'外部出席者'!$A$2:$B$14,2))</f>
        <v>　</v>
      </c>
      <c r="M90" s="10"/>
      <c r="N90" s="9" t="str">
        <f>IF(M90=0,"　",VLOOKUP(M90,'外部出席者'!$A$2:$B$14,2))</f>
        <v>　</v>
      </c>
      <c r="O90" s="10"/>
      <c r="P90" s="9" t="str">
        <f>IF(O90=0,"　",VLOOKUP(O90,'外部出席者'!$A$2:$B$14,2))</f>
        <v>　</v>
      </c>
      <c r="Q90" s="10"/>
      <c r="R90" s="9" t="str">
        <f>IF(Q90=0,"　",VLOOKUP(Q90,'外部出席者'!$A$2:$B$14,2))</f>
        <v>　</v>
      </c>
      <c r="S90" s="10"/>
      <c r="T90" s="9" t="str">
        <f>IF(S90=0,"　",VLOOKUP(S90,'外部出席者'!$A$2:$B$14,2))</f>
        <v>　</v>
      </c>
      <c r="U90" s="11" t="s">
        <v>170</v>
      </c>
      <c r="V90" s="6" t="s">
        <v>12</v>
      </c>
      <c r="W90" s="6"/>
      <c r="X90" s="6"/>
    </row>
    <row r="91" spans="1:24" ht="15" customHeight="1">
      <c r="A91" s="26"/>
      <c r="B91" s="29"/>
      <c r="C91" s="32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7"/>
      <c r="V91" s="6"/>
      <c r="W91" s="12"/>
      <c r="X91" s="12"/>
    </row>
    <row r="92" spans="1:24" ht="30" customHeight="1">
      <c r="A92" s="24">
        <v>30</v>
      </c>
      <c r="B92" s="27" t="s">
        <v>42</v>
      </c>
      <c r="C92" s="30" t="s">
        <v>9</v>
      </c>
      <c r="D92" s="18" t="s">
        <v>15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20"/>
      <c r="V92" s="5" t="s">
        <v>11</v>
      </c>
      <c r="W92" s="6"/>
      <c r="X92" s="6"/>
    </row>
    <row r="93" spans="1:24" ht="15" customHeight="1">
      <c r="A93" s="25"/>
      <c r="B93" s="28"/>
      <c r="C93" s="31"/>
      <c r="D93" s="7" t="s">
        <v>169</v>
      </c>
      <c r="E93" s="8">
        <v>3</v>
      </c>
      <c r="F93" s="9" t="str">
        <f>IF(E93=0,"　",VLOOKUP(E93,'外部出席者'!$A$2:$B$14,2))</f>
        <v>・市町村</v>
      </c>
      <c r="G93" s="10">
        <v>8</v>
      </c>
      <c r="H93" s="9" t="str">
        <f>IF(G93=0,"　",VLOOKUP(G93,'外部出席者'!$A$2:$B$14,2))</f>
        <v>・公団</v>
      </c>
      <c r="I93" s="10"/>
      <c r="J93" s="9" t="str">
        <f>IF(I93=0,"　",VLOOKUP(I93,'外部出席者'!$A$2:$B$14,2))</f>
        <v>　</v>
      </c>
      <c r="K93" s="10"/>
      <c r="L93" s="9" t="str">
        <f>IF(K93=0,"　",VLOOKUP(K93,'外部出席者'!$A$2:$B$14,2))</f>
        <v>　</v>
      </c>
      <c r="M93" s="10"/>
      <c r="N93" s="9" t="str">
        <f>IF(M93=0,"　",VLOOKUP(M93,'外部出席者'!$A$2:$B$14,2))</f>
        <v>　</v>
      </c>
      <c r="O93" s="10"/>
      <c r="P93" s="9" t="str">
        <f>IF(O93=0,"　",VLOOKUP(O93,'外部出席者'!$A$2:$B$14,2))</f>
        <v>　</v>
      </c>
      <c r="Q93" s="10"/>
      <c r="R93" s="9" t="str">
        <f>IF(Q93=0,"　",VLOOKUP(Q93,'外部出席者'!$A$2:$B$14,2))</f>
        <v>　</v>
      </c>
      <c r="S93" s="10"/>
      <c r="T93" s="9" t="str">
        <f>IF(S93=0,"　",VLOOKUP(S93,'外部出席者'!$A$2:$B$14,2))</f>
        <v>　</v>
      </c>
      <c r="U93" s="11" t="s">
        <v>170</v>
      </c>
      <c r="V93" s="6" t="s">
        <v>12</v>
      </c>
      <c r="W93" s="6"/>
      <c r="X93" s="6"/>
    </row>
    <row r="94" spans="1:24" ht="15" customHeight="1">
      <c r="A94" s="26"/>
      <c r="B94" s="29"/>
      <c r="C94" s="32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7"/>
      <c r="V94" s="6"/>
      <c r="W94" s="12"/>
      <c r="X94" s="12"/>
    </row>
    <row r="95" spans="1:24" ht="30" customHeight="1">
      <c r="A95" s="24">
        <v>31</v>
      </c>
      <c r="B95" s="27" t="s">
        <v>43</v>
      </c>
      <c r="C95" s="30" t="s">
        <v>9</v>
      </c>
      <c r="D95" s="18" t="s">
        <v>15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20"/>
      <c r="V95" s="5" t="s">
        <v>11</v>
      </c>
      <c r="W95" s="6"/>
      <c r="X95" s="6"/>
    </row>
    <row r="96" spans="1:24" ht="15" customHeight="1">
      <c r="A96" s="25"/>
      <c r="B96" s="28"/>
      <c r="C96" s="31"/>
      <c r="D96" s="7" t="s">
        <v>169</v>
      </c>
      <c r="E96" s="8">
        <v>1</v>
      </c>
      <c r="F96" s="9" t="str">
        <f>IF(E96=0,"　",VLOOKUP(E96,'外部出席者'!$A$2:$B$14,2))</f>
        <v>・県庁他課</v>
      </c>
      <c r="G96" s="10">
        <v>9</v>
      </c>
      <c r="H96" s="9" t="str">
        <f>IF(G96=0,"　",VLOOKUP(G96,'外部出席者'!$A$2:$B$14,2))</f>
        <v>・公社等</v>
      </c>
      <c r="I96" s="10"/>
      <c r="J96" s="9" t="str">
        <f>IF(I96=0,"　",VLOOKUP(I96,'外部出席者'!$A$2:$B$14,2))</f>
        <v>　</v>
      </c>
      <c r="K96" s="10"/>
      <c r="L96" s="9" t="str">
        <f>IF(K96=0,"　",VLOOKUP(K96,'外部出席者'!$A$2:$B$14,2))</f>
        <v>　</v>
      </c>
      <c r="M96" s="10"/>
      <c r="N96" s="9" t="str">
        <f>IF(M96=0,"　",VLOOKUP(M96,'外部出席者'!$A$2:$B$14,2))</f>
        <v>　</v>
      </c>
      <c r="O96" s="10"/>
      <c r="P96" s="9" t="str">
        <f>IF(O96=0,"　",VLOOKUP(O96,'外部出席者'!$A$2:$B$14,2))</f>
        <v>　</v>
      </c>
      <c r="Q96" s="10"/>
      <c r="R96" s="9" t="str">
        <f>IF(Q96=0,"　",VLOOKUP(Q96,'外部出席者'!$A$2:$B$14,2))</f>
        <v>　</v>
      </c>
      <c r="S96" s="10"/>
      <c r="T96" s="9" t="str">
        <f>IF(S96=0,"　",VLOOKUP(S96,'外部出席者'!$A$2:$B$14,2))</f>
        <v>　</v>
      </c>
      <c r="U96" s="11" t="s">
        <v>170</v>
      </c>
      <c r="V96" s="6" t="s">
        <v>12</v>
      </c>
      <c r="W96" s="6"/>
      <c r="X96" s="6"/>
    </row>
    <row r="97" spans="1:24" ht="15" customHeight="1">
      <c r="A97" s="26"/>
      <c r="B97" s="29"/>
      <c r="C97" s="32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7"/>
      <c r="V97" s="6"/>
      <c r="W97" s="12"/>
      <c r="X97" s="12"/>
    </row>
    <row r="98" spans="1:24" ht="30" customHeight="1">
      <c r="A98" s="24">
        <v>32</v>
      </c>
      <c r="B98" s="27" t="s">
        <v>44</v>
      </c>
      <c r="C98" s="30" t="s">
        <v>9</v>
      </c>
      <c r="D98" s="18" t="s">
        <v>15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/>
      <c r="V98" s="5" t="s">
        <v>11</v>
      </c>
      <c r="W98" s="6"/>
      <c r="X98" s="6"/>
    </row>
    <row r="99" spans="1:24" ht="15" customHeight="1">
      <c r="A99" s="25"/>
      <c r="B99" s="28"/>
      <c r="C99" s="31"/>
      <c r="D99" s="7" t="s">
        <v>169</v>
      </c>
      <c r="E99" s="8">
        <v>1</v>
      </c>
      <c r="F99" s="9" t="str">
        <f>IF(E99=0,"　",VLOOKUP(E99,'外部出席者'!$A$2:$B$14,2))</f>
        <v>・県庁他課</v>
      </c>
      <c r="G99" s="10">
        <v>3</v>
      </c>
      <c r="H99" s="9" t="str">
        <f>IF(G99=0,"　",VLOOKUP(G99,'外部出席者'!$A$2:$B$14,2))</f>
        <v>・市町村</v>
      </c>
      <c r="I99" s="10"/>
      <c r="J99" s="9" t="str">
        <f>IF(I99=0,"　",VLOOKUP(I99,'外部出席者'!$A$2:$B$14,2))</f>
        <v>　</v>
      </c>
      <c r="K99" s="10"/>
      <c r="L99" s="9" t="str">
        <f>IF(K99=0,"　",VLOOKUP(K99,'外部出席者'!$A$2:$B$14,2))</f>
        <v>　</v>
      </c>
      <c r="M99" s="10"/>
      <c r="N99" s="9" t="str">
        <f>IF(M99=0,"　",VLOOKUP(M99,'外部出席者'!$A$2:$B$14,2))</f>
        <v>　</v>
      </c>
      <c r="O99" s="10"/>
      <c r="P99" s="9" t="str">
        <f>IF(O99=0,"　",VLOOKUP(O99,'外部出席者'!$A$2:$B$14,2))</f>
        <v>　</v>
      </c>
      <c r="Q99" s="10"/>
      <c r="R99" s="9" t="str">
        <f>IF(Q99=0,"　",VLOOKUP(Q99,'外部出席者'!$A$2:$B$14,2))</f>
        <v>　</v>
      </c>
      <c r="S99" s="10"/>
      <c r="T99" s="9" t="str">
        <f>IF(S99=0,"　",VLOOKUP(S99,'外部出席者'!$A$2:$B$14,2))</f>
        <v>　</v>
      </c>
      <c r="U99" s="11" t="s">
        <v>170</v>
      </c>
      <c r="V99" s="6" t="s">
        <v>12</v>
      </c>
      <c r="W99" s="6"/>
      <c r="X99" s="6"/>
    </row>
    <row r="100" spans="1:24" ht="15" customHeight="1">
      <c r="A100" s="26"/>
      <c r="B100" s="29"/>
      <c r="C100" s="32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7"/>
      <c r="V100" s="6"/>
      <c r="W100" s="6"/>
      <c r="X100" s="6"/>
    </row>
    <row r="101" spans="1:24" ht="30" customHeight="1">
      <c r="A101" s="24">
        <v>33</v>
      </c>
      <c r="B101" s="27" t="s">
        <v>45</v>
      </c>
      <c r="C101" s="30" t="s">
        <v>9</v>
      </c>
      <c r="D101" s="18" t="s">
        <v>15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20"/>
      <c r="V101" s="5" t="s">
        <v>11</v>
      </c>
      <c r="W101" s="6"/>
      <c r="X101" s="6"/>
    </row>
    <row r="102" spans="1:24" ht="15" customHeight="1">
      <c r="A102" s="25"/>
      <c r="B102" s="28"/>
      <c r="C102" s="31"/>
      <c r="D102" s="7" t="s">
        <v>169</v>
      </c>
      <c r="E102" s="8">
        <v>1</v>
      </c>
      <c r="F102" s="9" t="str">
        <f>IF(E102=0,"　",VLOOKUP(E102,'外部出席者'!$A$2:$B$14,2))</f>
        <v>・県庁他課</v>
      </c>
      <c r="G102" s="10">
        <v>3</v>
      </c>
      <c r="H102" s="9" t="str">
        <f>IF(G102=0,"　",VLOOKUP(G102,'外部出席者'!$A$2:$B$14,2))</f>
        <v>・市町村</v>
      </c>
      <c r="I102" s="10">
        <v>6</v>
      </c>
      <c r="J102" s="9" t="str">
        <f>IF(I102=0,"　",VLOOKUP(I102,'外部出席者'!$A$2:$B$14,2))</f>
        <v>・民間組織</v>
      </c>
      <c r="K102" s="10">
        <v>5</v>
      </c>
      <c r="L102" s="9" t="str">
        <f>IF(K102=0,"　",VLOOKUP(K102,'外部出席者'!$A$2:$B$14,2))</f>
        <v>・公共的団体</v>
      </c>
      <c r="M102" s="10"/>
      <c r="N102" s="9" t="str">
        <f>IF(M102=0,"　",VLOOKUP(M102,'外部出席者'!$A$2:$B$14,2))</f>
        <v>　</v>
      </c>
      <c r="O102" s="10"/>
      <c r="P102" s="9" t="str">
        <f>IF(O102=0,"　",VLOOKUP(O102,'外部出席者'!$A$2:$B$14,2))</f>
        <v>　</v>
      </c>
      <c r="Q102" s="10"/>
      <c r="R102" s="9" t="str">
        <f>IF(Q102=0,"　",VLOOKUP(Q102,'外部出席者'!$A$2:$B$14,2))</f>
        <v>　</v>
      </c>
      <c r="S102" s="10"/>
      <c r="T102" s="9" t="str">
        <f>IF(S102=0,"　",VLOOKUP(S102,'外部出席者'!$A$2:$B$14,2))</f>
        <v>　</v>
      </c>
      <c r="U102" s="11" t="s">
        <v>170</v>
      </c>
      <c r="V102" s="6" t="s">
        <v>12</v>
      </c>
      <c r="W102" s="6"/>
      <c r="X102" s="6"/>
    </row>
    <row r="103" spans="1:24" ht="15" customHeight="1">
      <c r="A103" s="26"/>
      <c r="B103" s="29"/>
      <c r="C103" s="32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7"/>
      <c r="V103" s="6"/>
      <c r="W103" s="6"/>
      <c r="X103" s="6"/>
    </row>
    <row r="104" spans="1:24" ht="30" customHeight="1">
      <c r="A104" s="24">
        <v>34</v>
      </c>
      <c r="B104" s="27" t="s">
        <v>46</v>
      </c>
      <c r="C104" s="30" t="s">
        <v>9</v>
      </c>
      <c r="D104" s="18" t="s">
        <v>15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20"/>
      <c r="V104" s="5" t="s">
        <v>11</v>
      </c>
      <c r="W104" s="6"/>
      <c r="X104" s="6"/>
    </row>
    <row r="105" spans="1:24" ht="15" customHeight="1">
      <c r="A105" s="25"/>
      <c r="B105" s="28"/>
      <c r="C105" s="31"/>
      <c r="D105" s="7" t="s">
        <v>169</v>
      </c>
      <c r="E105" s="8">
        <v>1</v>
      </c>
      <c r="F105" s="9" t="str">
        <f>IF(E105=0,"　",VLOOKUP(E105,'外部出席者'!$A$2:$B$14,2))</f>
        <v>・県庁他課</v>
      </c>
      <c r="G105" s="10">
        <v>3</v>
      </c>
      <c r="H105" s="9" t="str">
        <f>IF(G105=0,"　",VLOOKUP(G105,'外部出席者'!$A$2:$B$14,2))</f>
        <v>・市町村</v>
      </c>
      <c r="I105" s="10">
        <v>8</v>
      </c>
      <c r="J105" s="9" t="str">
        <f>IF(I105=0,"　",VLOOKUP(I105,'外部出席者'!$A$2:$B$14,2))</f>
        <v>・公団</v>
      </c>
      <c r="K105" s="10"/>
      <c r="L105" s="9" t="str">
        <f>IF(K105=0,"　",VLOOKUP(K105,'外部出席者'!$A$2:$B$14,2))</f>
        <v>　</v>
      </c>
      <c r="M105" s="10"/>
      <c r="N105" s="9" t="str">
        <f>IF(M105=0,"　",VLOOKUP(M105,'外部出席者'!$A$2:$B$14,2))</f>
        <v>　</v>
      </c>
      <c r="O105" s="10"/>
      <c r="P105" s="9" t="str">
        <f>IF(O105=0,"　",VLOOKUP(O105,'外部出席者'!$A$2:$B$14,2))</f>
        <v>　</v>
      </c>
      <c r="Q105" s="10"/>
      <c r="R105" s="9" t="str">
        <f>IF(Q105=0,"　",VLOOKUP(Q105,'外部出席者'!$A$2:$B$14,2))</f>
        <v>　</v>
      </c>
      <c r="S105" s="10"/>
      <c r="T105" s="9" t="str">
        <f>IF(S105=0,"　",VLOOKUP(S105,'外部出席者'!$A$2:$B$14,2))</f>
        <v>　</v>
      </c>
      <c r="U105" s="11" t="s">
        <v>170</v>
      </c>
      <c r="V105" s="6" t="s">
        <v>12</v>
      </c>
      <c r="W105" s="6"/>
      <c r="X105" s="6"/>
    </row>
    <row r="106" spans="1:24" ht="15" customHeight="1">
      <c r="A106" s="26"/>
      <c r="B106" s="29"/>
      <c r="C106" s="32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7"/>
      <c r="V106" s="6"/>
      <c r="W106" s="6"/>
      <c r="X106" s="6"/>
    </row>
    <row r="107" spans="1:24" ht="30" customHeight="1">
      <c r="A107" s="24">
        <v>35</v>
      </c>
      <c r="B107" s="27" t="s">
        <v>47</v>
      </c>
      <c r="C107" s="30" t="s">
        <v>9</v>
      </c>
      <c r="D107" s="18" t="s">
        <v>15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20"/>
      <c r="V107" s="5" t="s">
        <v>11</v>
      </c>
      <c r="W107" s="6"/>
      <c r="X107" s="6"/>
    </row>
    <row r="108" spans="1:24" ht="15" customHeight="1">
      <c r="A108" s="25"/>
      <c r="B108" s="28"/>
      <c r="C108" s="31"/>
      <c r="D108" s="7" t="s">
        <v>169</v>
      </c>
      <c r="E108" s="8">
        <v>1</v>
      </c>
      <c r="F108" s="9" t="str">
        <f>IF(E108=0,"　",VLOOKUP(E108,'外部出席者'!$A$2:$B$14,2))</f>
        <v>・県庁他課</v>
      </c>
      <c r="G108" s="10">
        <v>8</v>
      </c>
      <c r="H108" s="9" t="str">
        <f>IF(G108=0,"　",VLOOKUP(G108,'外部出席者'!$A$2:$B$14,2))</f>
        <v>・公団</v>
      </c>
      <c r="I108" s="10"/>
      <c r="J108" s="9" t="str">
        <f>IF(I108=0,"　",VLOOKUP(I108,'外部出席者'!$A$2:$B$14,2))</f>
        <v>　</v>
      </c>
      <c r="K108" s="10"/>
      <c r="L108" s="9" t="str">
        <f>IF(K108=0,"　",VLOOKUP(K108,'外部出席者'!$A$2:$B$14,2))</f>
        <v>　</v>
      </c>
      <c r="M108" s="10"/>
      <c r="N108" s="9" t="str">
        <f>IF(M108=0,"　",VLOOKUP(M108,'外部出席者'!$A$2:$B$14,2))</f>
        <v>　</v>
      </c>
      <c r="O108" s="10"/>
      <c r="P108" s="9" t="str">
        <f>IF(O108=0,"　",VLOOKUP(O108,'外部出席者'!$A$2:$B$14,2))</f>
        <v>　</v>
      </c>
      <c r="Q108" s="10"/>
      <c r="R108" s="9" t="str">
        <f>IF(Q108=0,"　",VLOOKUP(Q108,'外部出席者'!$A$2:$B$14,2))</f>
        <v>　</v>
      </c>
      <c r="S108" s="10"/>
      <c r="T108" s="9" t="str">
        <f>IF(S108=0,"　",VLOOKUP(S108,'外部出席者'!$A$2:$B$14,2))</f>
        <v>　</v>
      </c>
      <c r="U108" s="11" t="s">
        <v>170</v>
      </c>
      <c r="V108" s="6" t="s">
        <v>12</v>
      </c>
      <c r="W108" s="6"/>
      <c r="X108" s="6"/>
    </row>
    <row r="109" spans="1:24" ht="15" customHeight="1">
      <c r="A109" s="26"/>
      <c r="B109" s="29"/>
      <c r="C109" s="32"/>
      <c r="D109" s="15" t="s">
        <v>171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7"/>
      <c r="V109" s="6"/>
      <c r="W109" s="6"/>
      <c r="X109" s="6"/>
    </row>
    <row r="110" spans="1:24" ht="30" customHeight="1">
      <c r="A110" s="24">
        <v>36</v>
      </c>
      <c r="B110" s="27" t="s">
        <v>48</v>
      </c>
      <c r="C110" s="30" t="s">
        <v>9</v>
      </c>
      <c r="D110" s="18" t="s">
        <v>15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20"/>
      <c r="V110" s="5" t="s">
        <v>11</v>
      </c>
      <c r="W110" s="6"/>
      <c r="X110" s="6"/>
    </row>
    <row r="111" spans="1:24" ht="15" customHeight="1">
      <c r="A111" s="25"/>
      <c r="B111" s="28"/>
      <c r="C111" s="31"/>
      <c r="D111" s="7" t="s">
        <v>169</v>
      </c>
      <c r="E111" s="8">
        <v>8</v>
      </c>
      <c r="F111" s="9" t="str">
        <f>IF(E111=0,"　",VLOOKUP(E111,'外部出席者'!$A$2:$B$14,2))</f>
        <v>・公団</v>
      </c>
      <c r="G111" s="10">
        <v>10</v>
      </c>
      <c r="H111" s="9" t="str">
        <f>IF(G111=0,"　",VLOOKUP(G111,'外部出席者'!$A$2:$B$14,2))</f>
        <v>・市町村等</v>
      </c>
      <c r="I111" s="10"/>
      <c r="J111" s="9" t="str">
        <f>IF(I111=0,"　",VLOOKUP(I111,'外部出席者'!$A$2:$B$14,2))</f>
        <v>　</v>
      </c>
      <c r="K111" s="10"/>
      <c r="L111" s="9" t="str">
        <f>IF(K111=0,"　",VLOOKUP(K111,'外部出席者'!$A$2:$B$14,2))</f>
        <v>　</v>
      </c>
      <c r="M111" s="10"/>
      <c r="N111" s="9" t="str">
        <f>IF(M111=0,"　",VLOOKUP(M111,'外部出席者'!$A$2:$B$14,2))</f>
        <v>　</v>
      </c>
      <c r="O111" s="10"/>
      <c r="P111" s="9" t="str">
        <f>IF(O111=0,"　",VLOOKUP(O111,'外部出席者'!$A$2:$B$14,2))</f>
        <v>　</v>
      </c>
      <c r="Q111" s="10"/>
      <c r="R111" s="9" t="str">
        <f>IF(Q111=0,"　",VLOOKUP(Q111,'外部出席者'!$A$2:$B$14,2))</f>
        <v>　</v>
      </c>
      <c r="S111" s="10"/>
      <c r="T111" s="9" t="str">
        <f>IF(S111=0,"　",VLOOKUP(S111,'外部出席者'!$A$2:$B$14,2))</f>
        <v>　</v>
      </c>
      <c r="U111" s="11" t="s">
        <v>170</v>
      </c>
      <c r="V111" s="6" t="s">
        <v>12</v>
      </c>
      <c r="W111" s="6"/>
      <c r="X111" s="6"/>
    </row>
    <row r="112" spans="1:24" ht="15" customHeight="1">
      <c r="A112" s="26"/>
      <c r="B112" s="29"/>
      <c r="C112" s="32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7"/>
      <c r="V112" s="6"/>
      <c r="W112" s="6"/>
      <c r="X112" s="6"/>
    </row>
    <row r="113" spans="1:24" ht="30" customHeight="1">
      <c r="A113" s="24">
        <v>37</v>
      </c>
      <c r="B113" s="27" t="s">
        <v>49</v>
      </c>
      <c r="C113" s="30" t="s">
        <v>9</v>
      </c>
      <c r="D113" s="18" t="s">
        <v>15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20"/>
      <c r="V113" s="5" t="s">
        <v>11</v>
      </c>
      <c r="W113" s="6"/>
      <c r="X113" s="6"/>
    </row>
    <row r="114" spans="1:24" ht="15" customHeight="1">
      <c r="A114" s="25"/>
      <c r="B114" s="28"/>
      <c r="C114" s="31"/>
      <c r="D114" s="7" t="s">
        <v>169</v>
      </c>
      <c r="E114" s="8">
        <v>1</v>
      </c>
      <c r="F114" s="9" t="str">
        <f>IF(E114=0,"　",VLOOKUP(E114,'外部出席者'!$A$2:$B$14,2))</f>
        <v>・県庁他課</v>
      </c>
      <c r="G114" s="10">
        <v>2</v>
      </c>
      <c r="H114" s="9" t="str">
        <f>IF(G114=0,"　",VLOOKUP(G114,'外部出席者'!$A$2:$B$14,2))</f>
        <v>・国</v>
      </c>
      <c r="I114" s="10">
        <v>8</v>
      </c>
      <c r="J114" s="9" t="str">
        <f>IF(I114=0,"　",VLOOKUP(I114,'外部出席者'!$A$2:$B$14,2))</f>
        <v>・公団</v>
      </c>
      <c r="K114" s="10"/>
      <c r="L114" s="9" t="str">
        <f>IF(K114=0,"　",VLOOKUP(K114,'外部出席者'!$A$2:$B$14,2))</f>
        <v>　</v>
      </c>
      <c r="M114" s="10"/>
      <c r="N114" s="9" t="str">
        <f>IF(M114=0,"　",VLOOKUP(M114,'外部出席者'!$A$2:$B$14,2))</f>
        <v>　</v>
      </c>
      <c r="O114" s="10"/>
      <c r="P114" s="9" t="str">
        <f>IF(O114=0,"　",VLOOKUP(O114,'外部出席者'!$A$2:$B$14,2))</f>
        <v>　</v>
      </c>
      <c r="Q114" s="10"/>
      <c r="R114" s="9" t="str">
        <f>IF(Q114=0,"　",VLOOKUP(Q114,'外部出席者'!$A$2:$B$14,2))</f>
        <v>　</v>
      </c>
      <c r="S114" s="10"/>
      <c r="T114" s="9" t="str">
        <f>IF(S114=0,"　",VLOOKUP(S114,'外部出席者'!$A$2:$B$14,2))</f>
        <v>　</v>
      </c>
      <c r="U114" s="11" t="s">
        <v>170</v>
      </c>
      <c r="V114" s="6" t="s">
        <v>12</v>
      </c>
      <c r="W114" s="6"/>
      <c r="X114" s="6"/>
    </row>
    <row r="115" spans="1:24" ht="15" customHeight="1">
      <c r="A115" s="26"/>
      <c r="B115" s="29"/>
      <c r="C115" s="32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7"/>
      <c r="V115" s="6"/>
      <c r="W115" s="6"/>
      <c r="X115" s="6"/>
    </row>
    <row r="116" spans="1:24" ht="30" customHeight="1">
      <c r="A116" s="24">
        <v>38</v>
      </c>
      <c r="B116" s="27" t="s">
        <v>50</v>
      </c>
      <c r="C116" s="30" t="s">
        <v>9</v>
      </c>
      <c r="D116" s="18" t="s">
        <v>15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20"/>
      <c r="V116" s="5" t="s">
        <v>11</v>
      </c>
      <c r="W116" s="6"/>
      <c r="X116" s="6"/>
    </row>
    <row r="117" spans="1:24" ht="15" customHeight="1">
      <c r="A117" s="25"/>
      <c r="B117" s="28"/>
      <c r="C117" s="31"/>
      <c r="D117" s="7" t="s">
        <v>169</v>
      </c>
      <c r="E117" s="8">
        <v>1</v>
      </c>
      <c r="F117" s="9" t="str">
        <f>IF(E117=0,"　",VLOOKUP(E117,'外部出席者'!$A$2:$B$14,2))</f>
        <v>・県庁他課</v>
      </c>
      <c r="G117" s="10">
        <v>3</v>
      </c>
      <c r="H117" s="9" t="str">
        <f>IF(G117=0,"　",VLOOKUP(G117,'外部出席者'!$A$2:$B$14,2))</f>
        <v>・市町村</v>
      </c>
      <c r="I117" s="10">
        <v>8</v>
      </c>
      <c r="J117" s="9" t="str">
        <f>IF(I117=0,"　",VLOOKUP(I117,'外部出席者'!$A$2:$B$14,2))</f>
        <v>・公団</v>
      </c>
      <c r="K117" s="10"/>
      <c r="L117" s="9" t="str">
        <f>IF(K117=0,"　",VLOOKUP(K117,'外部出席者'!$A$2:$B$14,2))</f>
        <v>　</v>
      </c>
      <c r="M117" s="10"/>
      <c r="N117" s="9" t="str">
        <f>IF(M117=0,"　",VLOOKUP(M117,'外部出席者'!$A$2:$B$14,2))</f>
        <v>　</v>
      </c>
      <c r="O117" s="10"/>
      <c r="P117" s="9" t="str">
        <f>IF(O117=0,"　",VLOOKUP(O117,'外部出席者'!$A$2:$B$14,2))</f>
        <v>　</v>
      </c>
      <c r="Q117" s="10"/>
      <c r="R117" s="9" t="str">
        <f>IF(Q117=0,"　",VLOOKUP(Q117,'外部出席者'!$A$2:$B$14,2))</f>
        <v>　</v>
      </c>
      <c r="S117" s="10"/>
      <c r="T117" s="9" t="str">
        <f>IF(S117=0,"　",VLOOKUP(S117,'外部出席者'!$A$2:$B$14,2))</f>
        <v>　</v>
      </c>
      <c r="U117" s="11" t="s">
        <v>170</v>
      </c>
      <c r="V117" s="6" t="s">
        <v>12</v>
      </c>
      <c r="W117" s="6"/>
      <c r="X117" s="6"/>
    </row>
    <row r="118" spans="1:24" ht="15" customHeight="1">
      <c r="A118" s="26"/>
      <c r="B118" s="29"/>
      <c r="C118" s="32"/>
      <c r="D118" s="15" t="s">
        <v>171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7"/>
      <c r="V118" s="6"/>
      <c r="W118" s="6"/>
      <c r="X118" s="6"/>
    </row>
    <row r="119" spans="1:24" ht="30" customHeight="1">
      <c r="A119" s="24">
        <v>39</v>
      </c>
      <c r="B119" s="27" t="s">
        <v>51</v>
      </c>
      <c r="C119" s="30" t="s">
        <v>9</v>
      </c>
      <c r="D119" s="18" t="s">
        <v>15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20"/>
      <c r="V119" s="5" t="s">
        <v>11</v>
      </c>
      <c r="W119" s="6"/>
      <c r="X119" s="6"/>
    </row>
    <row r="120" spans="1:24" ht="15" customHeight="1">
      <c r="A120" s="25"/>
      <c r="B120" s="28"/>
      <c r="C120" s="31"/>
      <c r="D120" s="7" t="s">
        <v>169</v>
      </c>
      <c r="E120" s="8">
        <v>1</v>
      </c>
      <c r="F120" s="9" t="str">
        <f>IF(E120=0,"　",VLOOKUP(E120,'外部出席者'!$A$2:$B$14,2))</f>
        <v>・県庁他課</v>
      </c>
      <c r="G120" s="10">
        <v>3</v>
      </c>
      <c r="H120" s="9" t="str">
        <f>IF(G120=0,"　",VLOOKUP(G120,'外部出席者'!$A$2:$B$14,2))</f>
        <v>・市町村</v>
      </c>
      <c r="I120" s="10">
        <v>8</v>
      </c>
      <c r="J120" s="9" t="str">
        <f>IF(I120=0,"　",VLOOKUP(I120,'外部出席者'!$A$2:$B$14,2))</f>
        <v>・公団</v>
      </c>
      <c r="K120" s="10"/>
      <c r="L120" s="9" t="str">
        <f>IF(K120=0,"　",VLOOKUP(K120,'外部出席者'!$A$2:$B$14,2))</f>
        <v>　</v>
      </c>
      <c r="M120" s="10"/>
      <c r="N120" s="9" t="str">
        <f>IF(M120=0,"　",VLOOKUP(M120,'外部出席者'!$A$2:$B$14,2))</f>
        <v>　</v>
      </c>
      <c r="O120" s="10"/>
      <c r="P120" s="9" t="str">
        <f>IF(O120=0,"　",VLOOKUP(O120,'外部出席者'!$A$2:$B$14,2))</f>
        <v>　</v>
      </c>
      <c r="Q120" s="10"/>
      <c r="R120" s="9" t="str">
        <f>IF(Q120=0,"　",VLOOKUP(Q120,'外部出席者'!$A$2:$B$14,2))</f>
        <v>　</v>
      </c>
      <c r="S120" s="10"/>
      <c r="T120" s="9" t="str">
        <f>IF(S120=0,"　",VLOOKUP(S120,'外部出席者'!$A$2:$B$14,2))</f>
        <v>　</v>
      </c>
      <c r="U120" s="11" t="s">
        <v>170</v>
      </c>
      <c r="V120" s="6" t="s">
        <v>12</v>
      </c>
      <c r="W120" s="6"/>
      <c r="X120" s="6"/>
    </row>
    <row r="121" spans="1:24" ht="15" customHeight="1">
      <c r="A121" s="26"/>
      <c r="B121" s="29"/>
      <c r="C121" s="32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7"/>
      <c r="V121" s="6"/>
      <c r="W121" s="6"/>
      <c r="X121" s="6"/>
    </row>
    <row r="122" spans="1:24" ht="30" customHeight="1">
      <c r="A122" s="24">
        <v>40</v>
      </c>
      <c r="B122" s="27" t="s">
        <v>52</v>
      </c>
      <c r="C122" s="30" t="s">
        <v>9</v>
      </c>
      <c r="D122" s="18" t="s">
        <v>15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20"/>
      <c r="V122" s="5" t="s">
        <v>11</v>
      </c>
      <c r="W122" s="6"/>
      <c r="X122" s="6"/>
    </row>
    <row r="123" spans="1:24" ht="15" customHeight="1">
      <c r="A123" s="25"/>
      <c r="B123" s="28"/>
      <c r="C123" s="31"/>
      <c r="D123" s="7" t="s">
        <v>169</v>
      </c>
      <c r="E123" s="8">
        <v>3</v>
      </c>
      <c r="F123" s="9" t="str">
        <f>IF(E123=0,"　",VLOOKUP(E123,'外部出席者'!$A$2:$B$14,2))</f>
        <v>・市町村</v>
      </c>
      <c r="G123" s="10">
        <v>8</v>
      </c>
      <c r="H123" s="9" t="str">
        <f>IF(G123=0,"　",VLOOKUP(G123,'外部出席者'!$A$2:$B$14,2))</f>
        <v>・公団</v>
      </c>
      <c r="I123" s="10"/>
      <c r="J123" s="9" t="str">
        <f>IF(I123=0,"　",VLOOKUP(I123,'外部出席者'!$A$2:$B$14,2))</f>
        <v>　</v>
      </c>
      <c r="K123" s="10"/>
      <c r="L123" s="9" t="str">
        <f>IF(K123=0,"　",VLOOKUP(K123,'外部出席者'!$A$2:$B$14,2))</f>
        <v>　</v>
      </c>
      <c r="M123" s="10"/>
      <c r="N123" s="9" t="str">
        <f>IF(M123=0,"　",VLOOKUP(M123,'外部出席者'!$A$2:$B$14,2))</f>
        <v>　</v>
      </c>
      <c r="O123" s="10"/>
      <c r="P123" s="9" t="str">
        <f>IF(O123=0,"　",VLOOKUP(O123,'外部出席者'!$A$2:$B$14,2))</f>
        <v>　</v>
      </c>
      <c r="Q123" s="10"/>
      <c r="R123" s="9" t="str">
        <f>IF(Q123=0,"　",VLOOKUP(Q123,'外部出席者'!$A$2:$B$14,2))</f>
        <v>　</v>
      </c>
      <c r="S123" s="10"/>
      <c r="T123" s="9" t="str">
        <f>IF(S123=0,"　",VLOOKUP(S123,'外部出席者'!$A$2:$B$14,2))</f>
        <v>　</v>
      </c>
      <c r="U123" s="11" t="s">
        <v>170</v>
      </c>
      <c r="V123" s="6" t="s">
        <v>12</v>
      </c>
      <c r="W123" s="6"/>
      <c r="X123" s="6"/>
    </row>
    <row r="124" spans="1:24" ht="15" customHeight="1">
      <c r="A124" s="26"/>
      <c r="B124" s="29"/>
      <c r="C124" s="32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7"/>
      <c r="V124" s="6"/>
      <c r="W124" s="6"/>
      <c r="X124" s="6"/>
    </row>
    <row r="125" spans="1:24" ht="30" customHeight="1">
      <c r="A125" s="24">
        <v>41</v>
      </c>
      <c r="B125" s="27" t="s">
        <v>53</v>
      </c>
      <c r="C125" s="30" t="s">
        <v>9</v>
      </c>
      <c r="D125" s="18" t="s">
        <v>15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20"/>
      <c r="V125" s="5" t="s">
        <v>11</v>
      </c>
      <c r="W125" s="6" t="s">
        <v>191</v>
      </c>
      <c r="X125" s="5" t="s">
        <v>11</v>
      </c>
    </row>
    <row r="126" spans="1:24" ht="15" customHeight="1">
      <c r="A126" s="25"/>
      <c r="B126" s="28"/>
      <c r="C126" s="31"/>
      <c r="D126" s="7" t="s">
        <v>169</v>
      </c>
      <c r="E126" s="8">
        <v>1</v>
      </c>
      <c r="F126" s="9" t="str">
        <f>IF(E126=0,"　",VLOOKUP(E126,'外部出席者'!$A$2:$B$14,2))</f>
        <v>・県庁他課</v>
      </c>
      <c r="G126" s="10">
        <v>10</v>
      </c>
      <c r="H126" s="9" t="str">
        <f>IF(G126=0,"　",VLOOKUP(G126,'外部出席者'!$A$2:$B$14,2))</f>
        <v>・市町村等</v>
      </c>
      <c r="I126" s="10">
        <v>0</v>
      </c>
      <c r="J126" s="9" t="str">
        <f>IF(I126=0,"　",VLOOKUP(I126,'外部出席者'!$A$2:$B$14,2))</f>
        <v>　</v>
      </c>
      <c r="K126" s="10"/>
      <c r="L126" s="9" t="str">
        <f>IF(K126=0,"　",VLOOKUP(K126,'外部出席者'!$A$2:$B$14,2))</f>
        <v>　</v>
      </c>
      <c r="M126" s="10"/>
      <c r="N126" s="9" t="str">
        <f>IF(M126=0,"　",VLOOKUP(M126,'外部出席者'!$A$2:$B$14,2))</f>
        <v>　</v>
      </c>
      <c r="O126" s="10"/>
      <c r="P126" s="9" t="str">
        <f>IF(O126=0,"　",VLOOKUP(O126,'外部出席者'!$A$2:$B$14,2))</f>
        <v>　</v>
      </c>
      <c r="Q126" s="10"/>
      <c r="R126" s="9" t="str">
        <f>IF(Q126=0,"　",VLOOKUP(Q126,'外部出席者'!$A$2:$B$14,2))</f>
        <v>　</v>
      </c>
      <c r="S126" s="10"/>
      <c r="T126" s="9" t="str">
        <f>IF(S126=0,"　",VLOOKUP(S126,'外部出席者'!$A$2:$B$14,2))</f>
        <v>　</v>
      </c>
      <c r="U126" s="11" t="s">
        <v>170</v>
      </c>
      <c r="V126" s="6" t="s">
        <v>12</v>
      </c>
      <c r="W126" s="6"/>
      <c r="X126" s="6"/>
    </row>
    <row r="127" spans="1:24" ht="15" customHeight="1">
      <c r="A127" s="26"/>
      <c r="B127" s="29"/>
      <c r="C127" s="32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7"/>
      <c r="V127" s="6"/>
      <c r="W127" s="6"/>
      <c r="X127" s="6"/>
    </row>
    <row r="128" spans="1:24" ht="30" customHeight="1">
      <c r="A128" s="24">
        <v>42</v>
      </c>
      <c r="B128" s="27" t="s">
        <v>54</v>
      </c>
      <c r="C128" s="30" t="s">
        <v>9</v>
      </c>
      <c r="D128" s="18" t="s">
        <v>15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20"/>
      <c r="V128" s="5" t="s">
        <v>11</v>
      </c>
      <c r="W128" s="6"/>
      <c r="X128" s="6"/>
    </row>
    <row r="129" spans="1:24" ht="15" customHeight="1">
      <c r="A129" s="25"/>
      <c r="B129" s="28"/>
      <c r="C129" s="31"/>
      <c r="D129" s="7" t="s">
        <v>169</v>
      </c>
      <c r="E129" s="8">
        <v>1</v>
      </c>
      <c r="F129" s="9" t="str">
        <f>IF(E129=0,"　",VLOOKUP(E129,'外部出席者'!$A$2:$B$14,2))</f>
        <v>・県庁他課</v>
      </c>
      <c r="G129" s="10">
        <v>3</v>
      </c>
      <c r="H129" s="9" t="str">
        <f>IF(G129=0,"　",VLOOKUP(G129,'外部出席者'!$A$2:$B$14,2))</f>
        <v>・市町村</v>
      </c>
      <c r="I129" s="10"/>
      <c r="J129" s="9" t="str">
        <f>IF(I129=0,"　",VLOOKUP(I129,'外部出席者'!$A$2:$B$14,2))</f>
        <v>　</v>
      </c>
      <c r="K129" s="10"/>
      <c r="L129" s="9" t="str">
        <f>IF(K129=0,"　",VLOOKUP(K129,'外部出席者'!$A$2:$B$14,2))</f>
        <v>　</v>
      </c>
      <c r="M129" s="10"/>
      <c r="N129" s="9" t="str">
        <f>IF(M129=0,"　",VLOOKUP(M129,'外部出席者'!$A$2:$B$14,2))</f>
        <v>　</v>
      </c>
      <c r="O129" s="10"/>
      <c r="P129" s="9" t="str">
        <f>IF(O129=0,"　",VLOOKUP(O129,'外部出席者'!$A$2:$B$14,2))</f>
        <v>　</v>
      </c>
      <c r="Q129" s="10"/>
      <c r="R129" s="9" t="str">
        <f>IF(Q129=0,"　",VLOOKUP(Q129,'外部出席者'!$A$2:$B$14,2))</f>
        <v>　</v>
      </c>
      <c r="S129" s="10"/>
      <c r="T129" s="9" t="str">
        <f>IF(S129=0,"　",VLOOKUP(S129,'外部出席者'!$A$2:$B$14,2))</f>
        <v>　</v>
      </c>
      <c r="U129" s="11" t="s">
        <v>170</v>
      </c>
      <c r="V129" s="6" t="s">
        <v>12</v>
      </c>
      <c r="W129" s="6"/>
      <c r="X129" s="6"/>
    </row>
    <row r="130" spans="1:24" ht="15" customHeight="1">
      <c r="A130" s="26"/>
      <c r="B130" s="29"/>
      <c r="C130" s="32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7"/>
      <c r="V130" s="6"/>
      <c r="W130" s="6"/>
      <c r="X130" s="6"/>
    </row>
  </sheetData>
  <sheetProtection password="EE55" sheet="1" objects="1" scenarios="1"/>
  <mergeCells count="216">
    <mergeCell ref="A2:B2"/>
    <mergeCell ref="A65:A67"/>
    <mergeCell ref="A68:A70"/>
    <mergeCell ref="A125:A127"/>
    <mergeCell ref="B125:B127"/>
    <mergeCell ref="A119:A121"/>
    <mergeCell ref="B119:B121"/>
    <mergeCell ref="A113:A115"/>
    <mergeCell ref="B113:B115"/>
    <mergeCell ref="A107:A109"/>
    <mergeCell ref="C119:C121"/>
    <mergeCell ref="A122:A124"/>
    <mergeCell ref="B122:B124"/>
    <mergeCell ref="C122:C124"/>
    <mergeCell ref="C125:C127"/>
    <mergeCell ref="A128:A130"/>
    <mergeCell ref="B128:B130"/>
    <mergeCell ref="C128:C130"/>
    <mergeCell ref="A116:A118"/>
    <mergeCell ref="B116:B118"/>
    <mergeCell ref="C116:C118"/>
    <mergeCell ref="C107:C109"/>
    <mergeCell ref="A110:A112"/>
    <mergeCell ref="B110:B112"/>
    <mergeCell ref="C110:C112"/>
    <mergeCell ref="B107:B109"/>
    <mergeCell ref="C113:C115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D3:X3"/>
    <mergeCell ref="A35:A37"/>
    <mergeCell ref="B35:B37"/>
    <mergeCell ref="C35:C37"/>
    <mergeCell ref="A3:A4"/>
    <mergeCell ref="B5:B7"/>
    <mergeCell ref="C5:C7"/>
    <mergeCell ref="A5:A7"/>
    <mergeCell ref="B3:B4"/>
    <mergeCell ref="C3:C4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B65:B67"/>
    <mergeCell ref="C65:C67"/>
    <mergeCell ref="B68:B70"/>
    <mergeCell ref="C68:C70"/>
    <mergeCell ref="A71:A73"/>
    <mergeCell ref="B71:B73"/>
    <mergeCell ref="C71:C73"/>
    <mergeCell ref="A74:A76"/>
    <mergeCell ref="B74:B76"/>
    <mergeCell ref="C74:C76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89:A91"/>
    <mergeCell ref="B89:B91"/>
    <mergeCell ref="C89:C91"/>
    <mergeCell ref="A77:A79"/>
    <mergeCell ref="B77:B79"/>
    <mergeCell ref="C77:C79"/>
    <mergeCell ref="A80:A82"/>
    <mergeCell ref="B80:B82"/>
    <mergeCell ref="C80:C82"/>
    <mergeCell ref="D4:U4"/>
    <mergeCell ref="D5:U5"/>
    <mergeCell ref="D7:U7"/>
    <mergeCell ref="D8:U8"/>
    <mergeCell ref="D10:U10"/>
    <mergeCell ref="D11:U11"/>
    <mergeCell ref="D13:U13"/>
    <mergeCell ref="D14:U14"/>
    <mergeCell ref="D16:U16"/>
    <mergeCell ref="D17:U17"/>
    <mergeCell ref="D19:U19"/>
    <mergeCell ref="D20:U20"/>
    <mergeCell ref="D22:U22"/>
    <mergeCell ref="D23:U23"/>
    <mergeCell ref="D25:U25"/>
    <mergeCell ref="D26:U26"/>
    <mergeCell ref="D28:U28"/>
    <mergeCell ref="D29:U29"/>
    <mergeCell ref="D31:U31"/>
    <mergeCell ref="D32:U32"/>
    <mergeCell ref="D34:U34"/>
    <mergeCell ref="D35:U35"/>
    <mergeCell ref="D37:U37"/>
    <mergeCell ref="D38:U38"/>
    <mergeCell ref="D40:U40"/>
    <mergeCell ref="D41:U41"/>
    <mergeCell ref="D43:U43"/>
    <mergeCell ref="D44:U44"/>
    <mergeCell ref="D46:U46"/>
    <mergeCell ref="D47:U47"/>
    <mergeCell ref="D49:U49"/>
    <mergeCell ref="D50:U50"/>
    <mergeCell ref="D52:U52"/>
    <mergeCell ref="D53:U53"/>
    <mergeCell ref="D55:U55"/>
    <mergeCell ref="D56:U56"/>
    <mergeCell ref="D58:U58"/>
    <mergeCell ref="D59:U59"/>
    <mergeCell ref="D61:U61"/>
    <mergeCell ref="D62:U62"/>
    <mergeCell ref="D64:U64"/>
    <mergeCell ref="D65:U65"/>
    <mergeCell ref="D67:U67"/>
    <mergeCell ref="D68:U68"/>
    <mergeCell ref="D70:U70"/>
    <mergeCell ref="D71:U71"/>
    <mergeCell ref="D73:U73"/>
    <mergeCell ref="D74:U74"/>
    <mergeCell ref="D76:U76"/>
    <mergeCell ref="D77:U77"/>
    <mergeCell ref="D79:U79"/>
    <mergeCell ref="D80:U80"/>
    <mergeCell ref="D82:U82"/>
    <mergeCell ref="D83:U83"/>
    <mergeCell ref="D85:U85"/>
    <mergeCell ref="D86:U86"/>
    <mergeCell ref="D88:U88"/>
    <mergeCell ref="D89:U89"/>
    <mergeCell ref="D91:U91"/>
    <mergeCell ref="D92:U92"/>
    <mergeCell ref="D94:U94"/>
    <mergeCell ref="D95:U95"/>
    <mergeCell ref="D97:U97"/>
    <mergeCell ref="D98:U98"/>
    <mergeCell ref="D100:U100"/>
    <mergeCell ref="D101:U101"/>
    <mergeCell ref="D103:U103"/>
    <mergeCell ref="D104:U104"/>
    <mergeCell ref="D106:U106"/>
    <mergeCell ref="D107:U107"/>
    <mergeCell ref="D109:U109"/>
    <mergeCell ref="D110:U110"/>
    <mergeCell ref="D112:U112"/>
    <mergeCell ref="D113:U113"/>
    <mergeCell ref="D115:U115"/>
    <mergeCell ref="D116:U116"/>
    <mergeCell ref="D118:U118"/>
    <mergeCell ref="D119:U119"/>
    <mergeCell ref="D121:U121"/>
    <mergeCell ref="D122:U122"/>
    <mergeCell ref="D130:U130"/>
    <mergeCell ref="D124:U124"/>
    <mergeCell ref="D125:U125"/>
    <mergeCell ref="D127:U127"/>
    <mergeCell ref="D128:U128"/>
  </mergeCells>
  <conditionalFormatting sqref="D8:U8 D11:U11 D14:U14 D17:U17 D20:U20 D23:U23 D26:U26 D29:U29 D32:U32 D35:U35 D38:U38 D41:U41 D44:U44 D47:U47 D5:U5 D53:U53 D56:U56 D59:U59 D62:U62 D65:U65 D68:U68 D71:U71 D74:U74 D77:U77 D50:U50 D83:U83 D86:U86 D89:U89 D92:U92 D95:U95 D98:U98 D101:U101 D104:U104 D107:U107 D110:U110 D113:U113 D116:U116 D119:U119 D122:U122 D125:U125 D128:U128 D80:U80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X145"/>
  <sheetViews>
    <sheetView zoomScale="85" zoomScaleNormal="85" workbookViewId="0" topLeftCell="A1">
      <selection activeCell="C5" sqref="C5:C7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34" t="s">
        <v>0</v>
      </c>
      <c r="B2" s="34"/>
      <c r="X2" s="2" t="s">
        <v>1</v>
      </c>
    </row>
    <row r="3" spans="1:24" ht="14.25">
      <c r="A3" s="33" t="s">
        <v>168</v>
      </c>
      <c r="B3" s="33" t="s">
        <v>2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30" customHeight="1">
      <c r="A4" s="33"/>
      <c r="B4" s="33"/>
      <c r="C4" s="33"/>
      <c r="D4" s="21" t="s">
        <v>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4" t="s">
        <v>5</v>
      </c>
      <c r="W4" s="3" t="s">
        <v>6</v>
      </c>
      <c r="X4" s="3" t="s">
        <v>7</v>
      </c>
    </row>
    <row r="5" spans="1:24" ht="30" customHeight="1">
      <c r="A5" s="24">
        <v>1</v>
      </c>
      <c r="B5" s="27" t="s">
        <v>55</v>
      </c>
      <c r="C5" s="30" t="s">
        <v>9</v>
      </c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5" t="s">
        <v>11</v>
      </c>
      <c r="W5" s="5"/>
      <c r="X5" s="5"/>
    </row>
    <row r="6" spans="1:24" ht="15" customHeight="1">
      <c r="A6" s="25"/>
      <c r="B6" s="28"/>
      <c r="C6" s="31"/>
      <c r="D6" s="7" t="s">
        <v>172</v>
      </c>
      <c r="E6" s="8">
        <v>1</v>
      </c>
      <c r="F6" s="9" t="str">
        <f>IF(E6=0,"　",VLOOKUP(E6,'外部出席者'!$A$2:$B$14,2))</f>
        <v>・県庁他課</v>
      </c>
      <c r="G6" s="10">
        <v>9</v>
      </c>
      <c r="H6" s="9" t="str">
        <f>IF(G6=0,"　",VLOOKUP(G6,'外部出席者'!$A$2:$B$14,2))</f>
        <v>・公社等</v>
      </c>
      <c r="I6" s="10"/>
      <c r="J6" s="9" t="str">
        <f>IF(I6=0,"　",VLOOKUP(I6,'外部出席者'!$A$2:$B$14,2))</f>
        <v>　</v>
      </c>
      <c r="K6" s="10"/>
      <c r="L6" s="9" t="str">
        <f>IF(K6=0,"　",VLOOKUP(K6,'外部出席者'!$A$2:$B$14,2))</f>
        <v>　</v>
      </c>
      <c r="M6" s="10"/>
      <c r="N6" s="9" t="str">
        <f>IF(M6=0,"　",VLOOKUP(M6,'外部出席者'!$A$2:$B$14,2))</f>
        <v>　</v>
      </c>
      <c r="O6" s="10"/>
      <c r="P6" s="9" t="str">
        <f>IF(O6=0,"　",VLOOKUP(O6,'外部出席者'!$A$2:$B$14,2))</f>
        <v>　</v>
      </c>
      <c r="Q6" s="10"/>
      <c r="R6" s="9" t="str">
        <f>IF(Q6=0,"　",VLOOKUP(Q6,'外部出席者'!$A$2:$B$14,2))</f>
        <v>　</v>
      </c>
      <c r="S6" s="10"/>
      <c r="T6" s="9" t="str">
        <f>IF(S6=0,"　",VLOOKUP(S6,'外部出席者'!$A$2:$B$14,2))</f>
        <v>　</v>
      </c>
      <c r="U6" s="11" t="s">
        <v>173</v>
      </c>
      <c r="V6" s="6" t="s">
        <v>12</v>
      </c>
      <c r="W6" s="6"/>
      <c r="X6" s="6"/>
    </row>
    <row r="7" spans="1:24" ht="15" customHeight="1">
      <c r="A7" s="26"/>
      <c r="B7" s="29"/>
      <c r="C7" s="32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6"/>
      <c r="W7" s="12"/>
      <c r="X7" s="12"/>
    </row>
    <row r="8" spans="1:24" ht="30" customHeight="1">
      <c r="A8" s="24">
        <v>2</v>
      </c>
      <c r="B8" s="27" t="s">
        <v>56</v>
      </c>
      <c r="C8" s="30" t="s">
        <v>9</v>
      </c>
      <c r="D8" s="18" t="s">
        <v>10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5" t="s">
        <v>11</v>
      </c>
      <c r="W8" s="5"/>
      <c r="X8" s="5"/>
    </row>
    <row r="9" spans="1:24" ht="15" customHeight="1">
      <c r="A9" s="25"/>
      <c r="B9" s="28"/>
      <c r="C9" s="31"/>
      <c r="D9" s="7" t="s">
        <v>172</v>
      </c>
      <c r="E9" s="8">
        <v>1</v>
      </c>
      <c r="F9" s="9" t="str">
        <f>IF(E9=0,"　",VLOOKUP(E9,'外部出席者'!$A$2:$B$14,2))</f>
        <v>・県庁他課</v>
      </c>
      <c r="G9" s="10">
        <v>8</v>
      </c>
      <c r="H9" s="9" t="str">
        <f>IF(G9=0,"　",VLOOKUP(G9,'外部出席者'!$A$2:$B$14,2))</f>
        <v>・公団</v>
      </c>
      <c r="I9" s="10"/>
      <c r="J9" s="9" t="str">
        <f>IF(I9=0,"　",VLOOKUP(I9,'外部出席者'!$A$2:$B$14,2))</f>
        <v>　</v>
      </c>
      <c r="K9" s="10"/>
      <c r="L9" s="9" t="str">
        <f>IF(K9=0,"　",VLOOKUP(K9,'外部出席者'!$A$2:$B$14,2))</f>
        <v>　</v>
      </c>
      <c r="M9" s="10"/>
      <c r="N9" s="9" t="str">
        <f>IF(M9=0,"　",VLOOKUP(M9,'外部出席者'!$A$2:$B$14,2))</f>
        <v>　</v>
      </c>
      <c r="O9" s="10"/>
      <c r="P9" s="9" t="str">
        <f>IF(O9=0,"　",VLOOKUP(O9,'外部出席者'!$A$2:$B$14,2))</f>
        <v>　</v>
      </c>
      <c r="Q9" s="10"/>
      <c r="R9" s="9" t="str">
        <f>IF(Q9=0,"　",VLOOKUP(Q9,'外部出席者'!$A$2:$B$14,2))</f>
        <v>　</v>
      </c>
      <c r="S9" s="10"/>
      <c r="T9" s="9" t="str">
        <f>IF(S9=0,"　",VLOOKUP(S9,'外部出席者'!$A$2:$B$14,2))</f>
        <v>　</v>
      </c>
      <c r="U9" s="11" t="s">
        <v>173</v>
      </c>
      <c r="V9" s="6" t="s">
        <v>12</v>
      </c>
      <c r="W9" s="6"/>
      <c r="X9" s="6"/>
    </row>
    <row r="10" spans="1:24" ht="15" customHeight="1">
      <c r="A10" s="26"/>
      <c r="B10" s="29"/>
      <c r="C10" s="32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6"/>
      <c r="W10" s="12"/>
      <c r="X10" s="12"/>
    </row>
    <row r="11" spans="1:24" ht="30" customHeight="1">
      <c r="A11" s="24">
        <v>3</v>
      </c>
      <c r="B11" s="27" t="s">
        <v>57</v>
      </c>
      <c r="C11" s="30" t="s">
        <v>9</v>
      </c>
      <c r="D11" s="18" t="s">
        <v>15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5" t="s">
        <v>11</v>
      </c>
      <c r="W11" s="5"/>
      <c r="X11" s="5"/>
    </row>
    <row r="12" spans="1:24" ht="15" customHeight="1">
      <c r="A12" s="25"/>
      <c r="B12" s="28"/>
      <c r="C12" s="31"/>
      <c r="D12" s="7" t="s">
        <v>172</v>
      </c>
      <c r="E12" s="8">
        <v>3</v>
      </c>
      <c r="F12" s="9" t="str">
        <f>IF(E12=0,"　",VLOOKUP(E12,'外部出席者'!$A$2:$B$14,2))</f>
        <v>・市町村</v>
      </c>
      <c r="G12" s="10">
        <v>8</v>
      </c>
      <c r="H12" s="9" t="str">
        <f>IF(G12=0,"　",VLOOKUP(G12,'外部出席者'!$A$2:$B$14,2))</f>
        <v>・公団</v>
      </c>
      <c r="I12" s="10"/>
      <c r="J12" s="9" t="str">
        <f>IF(I12=0,"　",VLOOKUP(I12,'外部出席者'!$A$2:$B$14,2))</f>
        <v>　</v>
      </c>
      <c r="K12" s="10"/>
      <c r="L12" s="9" t="str">
        <f>IF(K12=0,"　",VLOOKUP(K12,'外部出席者'!$A$2:$B$14,2))</f>
        <v>　</v>
      </c>
      <c r="M12" s="10"/>
      <c r="N12" s="9" t="str">
        <f>IF(M12=0,"　",VLOOKUP(M12,'外部出席者'!$A$2:$B$14,2))</f>
        <v>　</v>
      </c>
      <c r="O12" s="10"/>
      <c r="P12" s="9" t="str">
        <f>IF(O12=0,"　",VLOOKUP(O12,'外部出席者'!$A$2:$B$14,2))</f>
        <v>　</v>
      </c>
      <c r="Q12" s="10"/>
      <c r="R12" s="9" t="str">
        <f>IF(Q12=0,"　",VLOOKUP(Q12,'外部出席者'!$A$2:$B$14,2))</f>
        <v>　</v>
      </c>
      <c r="S12" s="10"/>
      <c r="T12" s="9" t="str">
        <f>IF(S12=0,"　",VLOOKUP(S12,'外部出席者'!$A$2:$B$14,2))</f>
        <v>　</v>
      </c>
      <c r="U12" s="11" t="s">
        <v>173</v>
      </c>
      <c r="V12" s="6" t="s">
        <v>12</v>
      </c>
      <c r="W12" s="6"/>
      <c r="X12" s="6"/>
    </row>
    <row r="13" spans="1:24" ht="15" customHeight="1">
      <c r="A13" s="26"/>
      <c r="B13" s="29"/>
      <c r="C13" s="32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6"/>
      <c r="W13" s="12"/>
      <c r="X13" s="12"/>
    </row>
    <row r="14" spans="1:24" ht="30" customHeight="1">
      <c r="A14" s="24">
        <v>4</v>
      </c>
      <c r="B14" s="27" t="s">
        <v>58</v>
      </c>
      <c r="C14" s="30" t="s">
        <v>9</v>
      </c>
      <c r="D14" s="18" t="s">
        <v>15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5" t="s">
        <v>11</v>
      </c>
      <c r="W14" s="5"/>
      <c r="X14" s="5"/>
    </row>
    <row r="15" spans="1:24" ht="15" customHeight="1">
      <c r="A15" s="25"/>
      <c r="B15" s="28"/>
      <c r="C15" s="31"/>
      <c r="D15" s="7" t="s">
        <v>172</v>
      </c>
      <c r="E15" s="8">
        <v>1</v>
      </c>
      <c r="F15" s="9" t="str">
        <f>IF(E15=0,"　",VLOOKUP(E15,'外部出席者'!$A$2:$B$14,2))</f>
        <v>・県庁他課</v>
      </c>
      <c r="G15" s="10">
        <v>8</v>
      </c>
      <c r="H15" s="9" t="str">
        <f>IF(G15=0,"　",VLOOKUP(G15,'外部出席者'!$A$2:$B$14,2))</f>
        <v>・公団</v>
      </c>
      <c r="I15" s="10"/>
      <c r="J15" s="9" t="str">
        <f>IF(I15=0,"　",VLOOKUP(I15,'外部出席者'!$A$2:$B$14,2))</f>
        <v>　</v>
      </c>
      <c r="K15" s="10"/>
      <c r="L15" s="9" t="str">
        <f>IF(K15=0,"　",VLOOKUP(K15,'外部出席者'!$A$2:$B$14,2))</f>
        <v>　</v>
      </c>
      <c r="M15" s="10"/>
      <c r="N15" s="9" t="str">
        <f>IF(M15=0,"　",VLOOKUP(M15,'外部出席者'!$A$2:$B$14,2))</f>
        <v>　</v>
      </c>
      <c r="O15" s="10"/>
      <c r="P15" s="9" t="str">
        <f>IF(O15=0,"　",VLOOKUP(O15,'外部出席者'!$A$2:$B$14,2))</f>
        <v>　</v>
      </c>
      <c r="Q15" s="10"/>
      <c r="R15" s="9" t="str">
        <f>IF(Q15=0,"　",VLOOKUP(Q15,'外部出席者'!$A$2:$B$14,2))</f>
        <v>　</v>
      </c>
      <c r="S15" s="10"/>
      <c r="T15" s="9" t="str">
        <f>IF(S15=0,"　",VLOOKUP(S15,'外部出席者'!$A$2:$B$14,2))</f>
        <v>　</v>
      </c>
      <c r="U15" s="11" t="s">
        <v>173</v>
      </c>
      <c r="V15" s="6" t="s">
        <v>12</v>
      </c>
      <c r="W15" s="6"/>
      <c r="X15" s="6"/>
    </row>
    <row r="16" spans="1:24" ht="15" customHeight="1">
      <c r="A16" s="26"/>
      <c r="B16" s="29"/>
      <c r="C16" s="32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6"/>
      <c r="W16" s="12"/>
      <c r="X16" s="12"/>
    </row>
    <row r="17" spans="1:24" ht="30" customHeight="1">
      <c r="A17" s="24">
        <v>5</v>
      </c>
      <c r="B17" s="27" t="s">
        <v>59</v>
      </c>
      <c r="C17" s="30" t="s">
        <v>9</v>
      </c>
      <c r="D17" s="18" t="s">
        <v>15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5" t="s">
        <v>11</v>
      </c>
      <c r="W17" s="5"/>
      <c r="X17" s="5"/>
    </row>
    <row r="18" spans="1:24" ht="15" customHeight="1">
      <c r="A18" s="25"/>
      <c r="B18" s="28"/>
      <c r="C18" s="31"/>
      <c r="D18" s="7" t="s">
        <v>172</v>
      </c>
      <c r="E18" s="8">
        <v>1</v>
      </c>
      <c r="F18" s="9" t="str">
        <f>IF(E18=0,"　",VLOOKUP(E18,'外部出席者'!$A$2:$B$14,2))</f>
        <v>・県庁他課</v>
      </c>
      <c r="G18" s="10">
        <v>8</v>
      </c>
      <c r="H18" s="9" t="str">
        <f>IF(G18=0,"　",VLOOKUP(G18,'外部出席者'!$A$2:$B$14,2))</f>
        <v>・公団</v>
      </c>
      <c r="I18" s="10">
        <v>4</v>
      </c>
      <c r="J18" s="9" t="str">
        <f>IF(I18=0,"　",VLOOKUP(I18,'外部出席者'!$A$2:$B$14,2))</f>
        <v>・公社</v>
      </c>
      <c r="K18" s="10"/>
      <c r="L18" s="9" t="str">
        <f>IF(K18=0,"　",VLOOKUP(K18,'外部出席者'!$A$2:$B$14,2))</f>
        <v>　</v>
      </c>
      <c r="M18" s="10"/>
      <c r="N18" s="9" t="str">
        <f>IF(M18=0,"　",VLOOKUP(M18,'外部出席者'!$A$2:$B$14,2))</f>
        <v>　</v>
      </c>
      <c r="O18" s="10"/>
      <c r="P18" s="9" t="str">
        <f>IF(O18=0,"　",VLOOKUP(O18,'外部出席者'!$A$2:$B$14,2))</f>
        <v>　</v>
      </c>
      <c r="Q18" s="10"/>
      <c r="R18" s="9" t="str">
        <f>IF(Q18=0,"　",VLOOKUP(Q18,'外部出席者'!$A$2:$B$14,2))</f>
        <v>　</v>
      </c>
      <c r="S18" s="10"/>
      <c r="T18" s="9" t="str">
        <f>IF(S18=0,"　",VLOOKUP(S18,'外部出席者'!$A$2:$B$14,2))</f>
        <v>　</v>
      </c>
      <c r="U18" s="11" t="s">
        <v>173</v>
      </c>
      <c r="V18" s="6" t="s">
        <v>12</v>
      </c>
      <c r="W18" s="6"/>
      <c r="X18" s="6"/>
    </row>
    <row r="19" spans="1:24" ht="15" customHeight="1">
      <c r="A19" s="26"/>
      <c r="B19" s="29"/>
      <c r="C19" s="32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6"/>
      <c r="W19" s="12"/>
      <c r="X19" s="12"/>
    </row>
    <row r="20" spans="1:24" ht="30" customHeight="1">
      <c r="A20" s="24">
        <v>6</v>
      </c>
      <c r="B20" s="27" t="s">
        <v>60</v>
      </c>
      <c r="C20" s="30" t="s">
        <v>9</v>
      </c>
      <c r="D20" s="18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5" t="s">
        <v>11</v>
      </c>
      <c r="W20" s="5"/>
      <c r="X20" s="5"/>
    </row>
    <row r="21" spans="1:24" ht="15" customHeight="1">
      <c r="A21" s="25"/>
      <c r="B21" s="28"/>
      <c r="C21" s="31"/>
      <c r="D21" s="7" t="s">
        <v>172</v>
      </c>
      <c r="E21" s="8">
        <v>1</v>
      </c>
      <c r="F21" s="9" t="str">
        <f>IF(E21=0,"　",VLOOKUP(E21,'外部出席者'!$A$2:$B$14,2))</f>
        <v>・県庁他課</v>
      </c>
      <c r="G21" s="10">
        <v>9</v>
      </c>
      <c r="H21" s="9" t="str">
        <f>IF(G21=0,"　",VLOOKUP(G21,'外部出席者'!$A$2:$B$14,2))</f>
        <v>・公社等</v>
      </c>
      <c r="I21" s="10"/>
      <c r="J21" s="9" t="str">
        <f>IF(I21=0,"　",VLOOKUP(I21,'外部出席者'!$A$2:$B$14,2))</f>
        <v>　</v>
      </c>
      <c r="K21" s="10"/>
      <c r="L21" s="9" t="str">
        <f>IF(K21=0,"　",VLOOKUP(K21,'外部出席者'!$A$2:$B$14,2))</f>
        <v>　</v>
      </c>
      <c r="M21" s="10"/>
      <c r="N21" s="9" t="str">
        <f>IF(M21=0,"　",VLOOKUP(M21,'外部出席者'!$A$2:$B$14,2))</f>
        <v>　</v>
      </c>
      <c r="O21" s="10"/>
      <c r="P21" s="9" t="str">
        <f>IF(O21=0,"　",VLOOKUP(O21,'外部出席者'!$A$2:$B$14,2))</f>
        <v>　</v>
      </c>
      <c r="Q21" s="10"/>
      <c r="R21" s="9" t="str">
        <f>IF(Q21=0,"　",VLOOKUP(Q21,'外部出席者'!$A$2:$B$14,2))</f>
        <v>　</v>
      </c>
      <c r="S21" s="10"/>
      <c r="T21" s="9" t="str">
        <f>IF(S21=0,"　",VLOOKUP(S21,'外部出席者'!$A$2:$B$14,2))</f>
        <v>　</v>
      </c>
      <c r="U21" s="11" t="s">
        <v>173</v>
      </c>
      <c r="V21" s="6" t="s">
        <v>12</v>
      </c>
      <c r="W21" s="6"/>
      <c r="X21" s="6"/>
    </row>
    <row r="22" spans="1:24" ht="15" customHeight="1">
      <c r="A22" s="26"/>
      <c r="B22" s="29"/>
      <c r="C22" s="32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6"/>
      <c r="W22" s="12"/>
      <c r="X22" s="12"/>
    </row>
    <row r="23" spans="1:24" ht="30" customHeight="1">
      <c r="A23" s="24">
        <v>7</v>
      </c>
      <c r="B23" s="27" t="s">
        <v>61</v>
      </c>
      <c r="C23" s="30" t="s">
        <v>9</v>
      </c>
      <c r="D23" s="18" t="s">
        <v>15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5" t="s">
        <v>11</v>
      </c>
      <c r="W23" s="5"/>
      <c r="X23" s="5"/>
    </row>
    <row r="24" spans="1:24" ht="15" customHeight="1">
      <c r="A24" s="25"/>
      <c r="B24" s="28"/>
      <c r="C24" s="31"/>
      <c r="D24" s="7" t="s">
        <v>172</v>
      </c>
      <c r="E24" s="8">
        <v>8</v>
      </c>
      <c r="F24" s="9" t="str">
        <f>IF(E24=0,"　",VLOOKUP(E24,'外部出席者'!$A$2:$B$14,2))</f>
        <v>・公団</v>
      </c>
      <c r="G24" s="10">
        <v>10</v>
      </c>
      <c r="H24" s="9" t="str">
        <f>IF(G24=0,"　",VLOOKUP(G24,'外部出席者'!$A$2:$B$14,2))</f>
        <v>・市町村等</v>
      </c>
      <c r="I24" s="10"/>
      <c r="J24" s="9" t="str">
        <f>IF(I24=0,"　",VLOOKUP(I24,'外部出席者'!$A$2:$B$14,2))</f>
        <v>　</v>
      </c>
      <c r="K24" s="10"/>
      <c r="L24" s="9" t="str">
        <f>IF(K24=0,"　",VLOOKUP(K24,'外部出席者'!$A$2:$B$14,2))</f>
        <v>　</v>
      </c>
      <c r="M24" s="10"/>
      <c r="N24" s="9" t="str">
        <f>IF(M24=0,"　",VLOOKUP(M24,'外部出席者'!$A$2:$B$14,2))</f>
        <v>　</v>
      </c>
      <c r="O24" s="10"/>
      <c r="P24" s="9" t="str">
        <f>IF(O24=0,"　",VLOOKUP(O24,'外部出席者'!$A$2:$B$14,2))</f>
        <v>　</v>
      </c>
      <c r="Q24" s="10"/>
      <c r="R24" s="9" t="str">
        <f>IF(Q24=0,"　",VLOOKUP(Q24,'外部出席者'!$A$2:$B$14,2))</f>
        <v>　</v>
      </c>
      <c r="S24" s="10"/>
      <c r="T24" s="9" t="str">
        <f>IF(S24=0,"　",VLOOKUP(S24,'外部出席者'!$A$2:$B$14,2))</f>
        <v>　</v>
      </c>
      <c r="U24" s="11" t="s">
        <v>173</v>
      </c>
      <c r="V24" s="6" t="s">
        <v>12</v>
      </c>
      <c r="W24" s="6"/>
      <c r="X24" s="6"/>
    </row>
    <row r="25" spans="1:24" ht="15" customHeight="1">
      <c r="A25" s="26"/>
      <c r="B25" s="29"/>
      <c r="C25" s="32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6"/>
      <c r="W25" s="12"/>
      <c r="X25" s="12"/>
    </row>
    <row r="26" spans="1:24" ht="30" customHeight="1">
      <c r="A26" s="24">
        <v>8</v>
      </c>
      <c r="B26" s="27" t="s">
        <v>62</v>
      </c>
      <c r="C26" s="30" t="s">
        <v>9</v>
      </c>
      <c r="D26" s="18" t="s">
        <v>10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5" t="s">
        <v>11</v>
      </c>
      <c r="W26" s="5"/>
      <c r="X26" s="5"/>
    </row>
    <row r="27" spans="1:24" ht="15" customHeight="1">
      <c r="A27" s="25"/>
      <c r="B27" s="28"/>
      <c r="C27" s="31"/>
      <c r="D27" s="7" t="s">
        <v>172</v>
      </c>
      <c r="E27" s="8">
        <v>8</v>
      </c>
      <c r="F27" s="9" t="str">
        <f>IF(E27=0,"　",VLOOKUP(E27,'外部出席者'!$A$2:$B$14,2))</f>
        <v>・公団</v>
      </c>
      <c r="G27" s="10"/>
      <c r="H27" s="9" t="str">
        <f>IF(G27=0,"　",VLOOKUP(G27,'外部出席者'!$A$2:$B$14,2))</f>
        <v>　</v>
      </c>
      <c r="I27" s="10"/>
      <c r="J27" s="9" t="str">
        <f>IF(I27=0,"　",VLOOKUP(I27,'外部出席者'!$A$2:$B$14,2))</f>
        <v>　</v>
      </c>
      <c r="K27" s="10"/>
      <c r="L27" s="9" t="str">
        <f>IF(K27=0,"　",VLOOKUP(K27,'外部出席者'!$A$2:$B$14,2))</f>
        <v>　</v>
      </c>
      <c r="M27" s="10"/>
      <c r="N27" s="9" t="str">
        <f>IF(M27=0,"　",VLOOKUP(M27,'外部出席者'!$A$2:$B$14,2))</f>
        <v>　</v>
      </c>
      <c r="O27" s="10"/>
      <c r="P27" s="9" t="str">
        <f>IF(O27=0,"　",VLOOKUP(O27,'外部出席者'!$A$2:$B$14,2))</f>
        <v>　</v>
      </c>
      <c r="Q27" s="10"/>
      <c r="R27" s="9" t="str">
        <f>IF(Q27=0,"　",VLOOKUP(Q27,'外部出席者'!$A$2:$B$14,2))</f>
        <v>　</v>
      </c>
      <c r="S27" s="10"/>
      <c r="T27" s="9" t="str">
        <f>IF(S27=0,"　",VLOOKUP(S27,'外部出席者'!$A$2:$B$14,2))</f>
        <v>　</v>
      </c>
      <c r="U27" s="11" t="s">
        <v>173</v>
      </c>
      <c r="V27" s="6" t="s">
        <v>12</v>
      </c>
      <c r="W27" s="6"/>
      <c r="X27" s="6"/>
    </row>
    <row r="28" spans="1:24" ht="15" customHeight="1">
      <c r="A28" s="26"/>
      <c r="B28" s="29"/>
      <c r="C28" s="32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6"/>
      <c r="W28" s="12"/>
      <c r="X28" s="12"/>
    </row>
    <row r="29" spans="1:24" ht="30" customHeight="1">
      <c r="A29" s="24">
        <v>9</v>
      </c>
      <c r="B29" s="27" t="s">
        <v>63</v>
      </c>
      <c r="C29" s="30" t="s">
        <v>9</v>
      </c>
      <c r="D29" s="18" t="s">
        <v>15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5" t="s">
        <v>11</v>
      </c>
      <c r="W29" s="5"/>
      <c r="X29" s="5"/>
    </row>
    <row r="30" spans="1:24" ht="15" customHeight="1">
      <c r="A30" s="25"/>
      <c r="B30" s="28"/>
      <c r="C30" s="31"/>
      <c r="D30" s="7" t="s">
        <v>172</v>
      </c>
      <c r="E30" s="8">
        <v>2</v>
      </c>
      <c r="F30" s="9" t="str">
        <f>IF(E30=0,"　",VLOOKUP(E30,'外部出席者'!$A$2:$B$14,2))</f>
        <v>・国</v>
      </c>
      <c r="G30" s="10">
        <v>8</v>
      </c>
      <c r="H30" s="9" t="str">
        <f>IF(G30=0,"　",VLOOKUP(G30,'外部出席者'!$A$2:$B$14,2))</f>
        <v>・公団</v>
      </c>
      <c r="I30" s="10"/>
      <c r="J30" s="9" t="str">
        <f>IF(I30=0,"　",VLOOKUP(I30,'外部出席者'!$A$2:$B$14,2))</f>
        <v>　</v>
      </c>
      <c r="K30" s="10"/>
      <c r="L30" s="9" t="str">
        <f>IF(K30=0,"　",VLOOKUP(K30,'外部出席者'!$A$2:$B$14,2))</f>
        <v>　</v>
      </c>
      <c r="M30" s="10"/>
      <c r="N30" s="9" t="str">
        <f>IF(M30=0,"　",VLOOKUP(M30,'外部出席者'!$A$2:$B$14,2))</f>
        <v>　</v>
      </c>
      <c r="O30" s="10"/>
      <c r="P30" s="9" t="str">
        <f>IF(O30=0,"　",VLOOKUP(O30,'外部出席者'!$A$2:$B$14,2))</f>
        <v>　</v>
      </c>
      <c r="Q30" s="10"/>
      <c r="R30" s="9" t="str">
        <f>IF(Q30=0,"　",VLOOKUP(Q30,'外部出席者'!$A$2:$B$14,2))</f>
        <v>　</v>
      </c>
      <c r="S30" s="10"/>
      <c r="T30" s="9" t="str">
        <f>IF(S30=0,"　",VLOOKUP(S30,'外部出席者'!$A$2:$B$14,2))</f>
        <v>　</v>
      </c>
      <c r="U30" s="11" t="s">
        <v>173</v>
      </c>
      <c r="V30" s="6" t="s">
        <v>12</v>
      </c>
      <c r="W30" s="6"/>
      <c r="X30" s="6"/>
    </row>
    <row r="31" spans="1:24" ht="15" customHeight="1">
      <c r="A31" s="26"/>
      <c r="B31" s="29"/>
      <c r="C31" s="32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6"/>
      <c r="W31" s="12"/>
      <c r="X31" s="12"/>
    </row>
    <row r="32" spans="1:24" ht="30" customHeight="1">
      <c r="A32" s="24">
        <v>10</v>
      </c>
      <c r="B32" s="27" t="s">
        <v>64</v>
      </c>
      <c r="C32" s="30" t="s">
        <v>9</v>
      </c>
      <c r="D32" s="18" t="s">
        <v>15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5" t="s">
        <v>11</v>
      </c>
      <c r="W32" s="5"/>
      <c r="X32" s="5"/>
    </row>
    <row r="33" spans="1:24" ht="15" customHeight="1">
      <c r="A33" s="25"/>
      <c r="B33" s="28"/>
      <c r="C33" s="31"/>
      <c r="D33" s="7" t="s">
        <v>172</v>
      </c>
      <c r="E33" s="8">
        <v>1</v>
      </c>
      <c r="F33" s="9" t="str">
        <f>IF(E33=0,"　",VLOOKUP(E33,'外部出席者'!$A$2:$B$14,2))</f>
        <v>・県庁他課</v>
      </c>
      <c r="G33" s="10">
        <v>8</v>
      </c>
      <c r="H33" s="9" t="str">
        <f>IF(G33=0,"　",VLOOKUP(G33,'外部出席者'!$A$2:$B$14,2))</f>
        <v>・公団</v>
      </c>
      <c r="I33" s="10"/>
      <c r="J33" s="9" t="str">
        <f>IF(I33=0,"　",VLOOKUP(I33,'外部出席者'!$A$2:$B$14,2))</f>
        <v>　</v>
      </c>
      <c r="K33" s="10"/>
      <c r="L33" s="9" t="str">
        <f>IF(K33=0,"　",VLOOKUP(K33,'外部出席者'!$A$2:$B$14,2))</f>
        <v>　</v>
      </c>
      <c r="M33" s="10"/>
      <c r="N33" s="9" t="str">
        <f>IF(M33=0,"　",VLOOKUP(M33,'外部出席者'!$A$2:$B$14,2))</f>
        <v>　</v>
      </c>
      <c r="O33" s="10"/>
      <c r="P33" s="9" t="str">
        <f>IF(O33=0,"　",VLOOKUP(O33,'外部出席者'!$A$2:$B$14,2))</f>
        <v>　</v>
      </c>
      <c r="Q33" s="10"/>
      <c r="R33" s="9" t="str">
        <f>IF(Q33=0,"　",VLOOKUP(Q33,'外部出席者'!$A$2:$B$14,2))</f>
        <v>　</v>
      </c>
      <c r="S33" s="10"/>
      <c r="T33" s="9" t="str">
        <f>IF(S33=0,"　",VLOOKUP(S33,'外部出席者'!$A$2:$B$14,2))</f>
        <v>　</v>
      </c>
      <c r="U33" s="11" t="s">
        <v>173</v>
      </c>
      <c r="V33" s="6" t="s">
        <v>12</v>
      </c>
      <c r="W33" s="6"/>
      <c r="X33" s="6"/>
    </row>
    <row r="34" spans="1:24" ht="15" customHeight="1">
      <c r="A34" s="26"/>
      <c r="B34" s="29"/>
      <c r="C34" s="32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6"/>
      <c r="W34" s="12"/>
      <c r="X34" s="12"/>
    </row>
    <row r="35" spans="1:24" ht="30" customHeight="1">
      <c r="A35" s="24">
        <v>11</v>
      </c>
      <c r="B35" s="27" t="s">
        <v>65</v>
      </c>
      <c r="C35" s="30" t="s">
        <v>9</v>
      </c>
      <c r="D35" s="18" t="s">
        <v>15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5" t="s">
        <v>11</v>
      </c>
      <c r="W35" s="5"/>
      <c r="X35" s="5"/>
    </row>
    <row r="36" spans="1:24" ht="15" customHeight="1">
      <c r="A36" s="25"/>
      <c r="B36" s="28"/>
      <c r="C36" s="31"/>
      <c r="D36" s="7" t="s">
        <v>172</v>
      </c>
      <c r="E36" s="8">
        <v>1</v>
      </c>
      <c r="F36" s="9" t="str">
        <f>IF(E36=0,"　",VLOOKUP(E36,'外部出席者'!$A$2:$B$14,2))</f>
        <v>・県庁他課</v>
      </c>
      <c r="G36" s="10">
        <v>8</v>
      </c>
      <c r="H36" s="9" t="str">
        <f>IF(G36=0,"　",VLOOKUP(G36,'外部出席者'!$A$2:$B$14,2))</f>
        <v>・公団</v>
      </c>
      <c r="I36" s="10"/>
      <c r="J36" s="9" t="str">
        <f>IF(I36=0,"　",VLOOKUP(I36,'外部出席者'!$A$2:$B$14,2))</f>
        <v>　</v>
      </c>
      <c r="K36" s="10"/>
      <c r="L36" s="9" t="str">
        <f>IF(K36=0,"　",VLOOKUP(K36,'外部出席者'!$A$2:$B$14,2))</f>
        <v>　</v>
      </c>
      <c r="M36" s="10"/>
      <c r="N36" s="9" t="str">
        <f>IF(M36=0,"　",VLOOKUP(M36,'外部出席者'!$A$2:$B$14,2))</f>
        <v>　</v>
      </c>
      <c r="O36" s="10"/>
      <c r="P36" s="9" t="str">
        <f>IF(O36=0,"　",VLOOKUP(O36,'外部出席者'!$A$2:$B$14,2))</f>
        <v>　</v>
      </c>
      <c r="Q36" s="10"/>
      <c r="R36" s="9" t="str">
        <f>IF(Q36=0,"　",VLOOKUP(Q36,'外部出席者'!$A$2:$B$14,2))</f>
        <v>　</v>
      </c>
      <c r="S36" s="10"/>
      <c r="T36" s="9" t="str">
        <f>IF(S36=0,"　",VLOOKUP(S36,'外部出席者'!$A$2:$B$14,2))</f>
        <v>　</v>
      </c>
      <c r="U36" s="11" t="s">
        <v>173</v>
      </c>
      <c r="V36" s="6" t="s">
        <v>12</v>
      </c>
      <c r="W36" s="6"/>
      <c r="X36" s="6"/>
    </row>
    <row r="37" spans="1:24" ht="15" customHeight="1">
      <c r="A37" s="26"/>
      <c r="B37" s="29"/>
      <c r="C37" s="32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6"/>
      <c r="W37" s="12"/>
      <c r="X37" s="12"/>
    </row>
    <row r="38" spans="1:24" ht="30" customHeight="1">
      <c r="A38" s="24">
        <v>12</v>
      </c>
      <c r="B38" s="27" t="s">
        <v>66</v>
      </c>
      <c r="C38" s="30" t="s">
        <v>9</v>
      </c>
      <c r="D38" s="18" t="s">
        <v>10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5" t="s">
        <v>11</v>
      </c>
      <c r="W38" s="5"/>
      <c r="X38" s="5"/>
    </row>
    <row r="39" spans="1:24" ht="15" customHeight="1">
      <c r="A39" s="25"/>
      <c r="B39" s="28"/>
      <c r="C39" s="31"/>
      <c r="D39" s="7" t="s">
        <v>172</v>
      </c>
      <c r="E39" s="8">
        <v>1</v>
      </c>
      <c r="F39" s="9" t="str">
        <f>IF(E39=0,"　",VLOOKUP(E39,'外部出席者'!$A$2:$B$14,2))</f>
        <v>・県庁他課</v>
      </c>
      <c r="G39" s="10">
        <v>8</v>
      </c>
      <c r="H39" s="9" t="str">
        <f>IF(G39=0,"　",VLOOKUP(G39,'外部出席者'!$A$2:$B$14,2))</f>
        <v>・公団</v>
      </c>
      <c r="I39" s="10"/>
      <c r="J39" s="9" t="str">
        <f>IF(I39=0,"　",VLOOKUP(I39,'外部出席者'!$A$2:$B$14,2))</f>
        <v>　</v>
      </c>
      <c r="K39" s="10"/>
      <c r="L39" s="9" t="str">
        <f>IF(K39=0,"　",VLOOKUP(K39,'外部出席者'!$A$2:$B$14,2))</f>
        <v>　</v>
      </c>
      <c r="M39" s="10"/>
      <c r="N39" s="9" t="str">
        <f>IF(M39=0,"　",VLOOKUP(M39,'外部出席者'!$A$2:$B$14,2))</f>
        <v>　</v>
      </c>
      <c r="O39" s="10"/>
      <c r="P39" s="9" t="str">
        <f>IF(O39=0,"　",VLOOKUP(O39,'外部出席者'!$A$2:$B$14,2))</f>
        <v>　</v>
      </c>
      <c r="Q39" s="10"/>
      <c r="R39" s="9" t="str">
        <f>IF(Q39=0,"　",VLOOKUP(Q39,'外部出席者'!$A$2:$B$14,2))</f>
        <v>　</v>
      </c>
      <c r="S39" s="10"/>
      <c r="T39" s="9" t="str">
        <f>IF(S39=0,"　",VLOOKUP(S39,'外部出席者'!$A$2:$B$14,2))</f>
        <v>　</v>
      </c>
      <c r="U39" s="11" t="s">
        <v>173</v>
      </c>
      <c r="V39" s="6" t="s">
        <v>12</v>
      </c>
      <c r="W39" s="6"/>
      <c r="X39" s="6"/>
    </row>
    <row r="40" spans="1:24" ht="15" customHeight="1">
      <c r="A40" s="26"/>
      <c r="B40" s="29"/>
      <c r="C40" s="32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6"/>
      <c r="W40" s="12"/>
      <c r="X40" s="12"/>
    </row>
    <row r="41" spans="1:24" ht="30" customHeight="1">
      <c r="A41" s="24">
        <v>13</v>
      </c>
      <c r="B41" s="27" t="s">
        <v>67</v>
      </c>
      <c r="C41" s="30" t="s">
        <v>9</v>
      </c>
      <c r="D41" s="18" t="s">
        <v>15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5" t="s">
        <v>11</v>
      </c>
      <c r="W41" s="6" t="s">
        <v>191</v>
      </c>
      <c r="X41" s="5" t="s">
        <v>11</v>
      </c>
    </row>
    <row r="42" spans="1:24" ht="15" customHeight="1">
      <c r="A42" s="25"/>
      <c r="B42" s="28"/>
      <c r="C42" s="31"/>
      <c r="D42" s="7" t="s">
        <v>172</v>
      </c>
      <c r="E42" s="8">
        <v>1</v>
      </c>
      <c r="F42" s="9" t="str">
        <f>IF(E42=0,"　",VLOOKUP(E42,'外部出席者'!$A$2:$B$14,2))</f>
        <v>・県庁他課</v>
      </c>
      <c r="G42" s="10">
        <v>8</v>
      </c>
      <c r="H42" s="9" t="str">
        <f>IF(G42=0,"　",VLOOKUP(G42,'外部出席者'!$A$2:$B$14,2))</f>
        <v>・公団</v>
      </c>
      <c r="I42" s="10"/>
      <c r="J42" s="9" t="str">
        <f>IF(I42=0,"　",VLOOKUP(I42,'外部出席者'!$A$2:$B$14,2))</f>
        <v>　</v>
      </c>
      <c r="K42" s="10"/>
      <c r="L42" s="9" t="str">
        <f>IF(K42=0,"　",VLOOKUP(K42,'外部出席者'!$A$2:$B$14,2))</f>
        <v>　</v>
      </c>
      <c r="M42" s="10"/>
      <c r="N42" s="9" t="str">
        <f>IF(M42=0,"　",VLOOKUP(M42,'外部出席者'!$A$2:$B$14,2))</f>
        <v>　</v>
      </c>
      <c r="O42" s="10"/>
      <c r="P42" s="9" t="str">
        <f>IF(O42=0,"　",VLOOKUP(O42,'外部出席者'!$A$2:$B$14,2))</f>
        <v>　</v>
      </c>
      <c r="Q42" s="10"/>
      <c r="R42" s="9" t="str">
        <f>IF(Q42=0,"　",VLOOKUP(Q42,'外部出席者'!$A$2:$B$14,2))</f>
        <v>　</v>
      </c>
      <c r="S42" s="10"/>
      <c r="T42" s="9" t="str">
        <f>IF(S42=0,"　",VLOOKUP(S42,'外部出席者'!$A$2:$B$14,2))</f>
        <v>　</v>
      </c>
      <c r="U42" s="11" t="s">
        <v>173</v>
      </c>
      <c r="V42" s="6" t="s">
        <v>12</v>
      </c>
      <c r="W42" s="6"/>
      <c r="X42" s="6"/>
    </row>
    <row r="43" spans="1:24" ht="15" customHeight="1">
      <c r="A43" s="26"/>
      <c r="B43" s="29"/>
      <c r="C43" s="32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6"/>
      <c r="W43" s="12"/>
      <c r="X43" s="12"/>
    </row>
    <row r="44" spans="1:24" ht="30" customHeight="1">
      <c r="A44" s="24">
        <v>14</v>
      </c>
      <c r="B44" s="27" t="s">
        <v>68</v>
      </c>
      <c r="C44" s="30" t="s">
        <v>9</v>
      </c>
      <c r="D44" s="18" t="s">
        <v>15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5" t="s">
        <v>11</v>
      </c>
      <c r="W44" s="5"/>
      <c r="X44" s="5"/>
    </row>
    <row r="45" spans="1:24" ht="15" customHeight="1">
      <c r="A45" s="25"/>
      <c r="B45" s="28"/>
      <c r="C45" s="31"/>
      <c r="D45" s="7" t="s">
        <v>172</v>
      </c>
      <c r="E45" s="8">
        <v>1</v>
      </c>
      <c r="F45" s="9" t="str">
        <f>IF(E45=0,"　",VLOOKUP(E45,'外部出席者'!$A$2:$B$14,2))</f>
        <v>・県庁他課</v>
      </c>
      <c r="G45" s="10">
        <v>8</v>
      </c>
      <c r="H45" s="9" t="str">
        <f>IF(G45=0,"　",VLOOKUP(G45,'外部出席者'!$A$2:$B$14,2))</f>
        <v>・公団</v>
      </c>
      <c r="I45" s="10"/>
      <c r="J45" s="9" t="str">
        <f>IF(I45=0,"　",VLOOKUP(I45,'外部出席者'!$A$2:$B$14,2))</f>
        <v>　</v>
      </c>
      <c r="K45" s="10"/>
      <c r="L45" s="9" t="str">
        <f>IF(K45=0,"　",VLOOKUP(K45,'外部出席者'!$A$2:$B$14,2))</f>
        <v>　</v>
      </c>
      <c r="M45" s="10"/>
      <c r="N45" s="9" t="str">
        <f>IF(M45=0,"　",VLOOKUP(M45,'外部出席者'!$A$2:$B$14,2))</f>
        <v>　</v>
      </c>
      <c r="O45" s="10"/>
      <c r="P45" s="9" t="str">
        <f>IF(O45=0,"　",VLOOKUP(O45,'外部出席者'!$A$2:$B$14,2))</f>
        <v>　</v>
      </c>
      <c r="Q45" s="10"/>
      <c r="R45" s="9" t="str">
        <f>IF(Q45=0,"　",VLOOKUP(Q45,'外部出席者'!$A$2:$B$14,2))</f>
        <v>　</v>
      </c>
      <c r="S45" s="10"/>
      <c r="T45" s="9" t="str">
        <f>IF(S45=0,"　",VLOOKUP(S45,'外部出席者'!$A$2:$B$14,2))</f>
        <v>　</v>
      </c>
      <c r="U45" s="11" t="s">
        <v>173</v>
      </c>
      <c r="V45" s="6" t="s">
        <v>12</v>
      </c>
      <c r="W45" s="6"/>
      <c r="X45" s="6"/>
    </row>
    <row r="46" spans="1:24" ht="15" customHeight="1">
      <c r="A46" s="26"/>
      <c r="B46" s="29"/>
      <c r="C46" s="32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/>
      <c r="V46" s="6"/>
      <c r="W46" s="12"/>
      <c r="X46" s="12"/>
    </row>
    <row r="47" spans="1:24" ht="30" customHeight="1">
      <c r="A47" s="24">
        <v>15</v>
      </c>
      <c r="B47" s="27" t="s">
        <v>69</v>
      </c>
      <c r="C47" s="30" t="s">
        <v>9</v>
      </c>
      <c r="D47" s="18" t="s">
        <v>15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5" t="s">
        <v>11</v>
      </c>
      <c r="W47" s="6" t="s">
        <v>191</v>
      </c>
      <c r="X47" s="5" t="s">
        <v>11</v>
      </c>
    </row>
    <row r="48" spans="1:24" ht="15" customHeight="1">
      <c r="A48" s="25"/>
      <c r="B48" s="28"/>
      <c r="C48" s="31"/>
      <c r="D48" s="7" t="s">
        <v>172</v>
      </c>
      <c r="E48" s="8">
        <v>8</v>
      </c>
      <c r="F48" s="9" t="str">
        <f>IF(E48=0,"　",VLOOKUP(E48,'外部出席者'!$A$2:$B$14,2))</f>
        <v>・公団</v>
      </c>
      <c r="G48" s="10"/>
      <c r="H48" s="9" t="str">
        <f>IF(G48=0,"　",VLOOKUP(G48,'外部出席者'!$A$2:$B$14,2))</f>
        <v>　</v>
      </c>
      <c r="I48" s="10"/>
      <c r="J48" s="9" t="str">
        <f>IF(I48=0,"　",VLOOKUP(I48,'外部出席者'!$A$2:$B$14,2))</f>
        <v>　</v>
      </c>
      <c r="K48" s="10"/>
      <c r="L48" s="9" t="str">
        <f>IF(K48=0,"　",VLOOKUP(K48,'外部出席者'!$A$2:$B$14,2))</f>
        <v>　</v>
      </c>
      <c r="M48" s="10"/>
      <c r="N48" s="9" t="str">
        <f>IF(M48=0,"　",VLOOKUP(M48,'外部出席者'!$A$2:$B$14,2))</f>
        <v>　</v>
      </c>
      <c r="O48" s="10"/>
      <c r="P48" s="9" t="str">
        <f>IF(O48=0,"　",VLOOKUP(O48,'外部出席者'!$A$2:$B$14,2))</f>
        <v>　</v>
      </c>
      <c r="Q48" s="10"/>
      <c r="R48" s="9" t="str">
        <f>IF(Q48=0,"　",VLOOKUP(Q48,'外部出席者'!$A$2:$B$14,2))</f>
        <v>　</v>
      </c>
      <c r="S48" s="10"/>
      <c r="T48" s="9" t="str">
        <f>IF(S48=0,"　",VLOOKUP(S48,'外部出席者'!$A$2:$B$14,2))</f>
        <v>　</v>
      </c>
      <c r="U48" s="11" t="s">
        <v>173</v>
      </c>
      <c r="V48" s="6" t="s">
        <v>12</v>
      </c>
      <c r="W48" s="6"/>
      <c r="X48" s="6"/>
    </row>
    <row r="49" spans="1:24" ht="15" customHeight="1">
      <c r="A49" s="26"/>
      <c r="B49" s="29"/>
      <c r="C49" s="32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/>
      <c r="V49" s="6"/>
      <c r="W49" s="12"/>
      <c r="X49" s="12"/>
    </row>
    <row r="50" spans="1:24" ht="30" customHeight="1">
      <c r="A50" s="24">
        <v>16</v>
      </c>
      <c r="B50" s="27" t="s">
        <v>70</v>
      </c>
      <c r="C50" s="30" t="s">
        <v>9</v>
      </c>
      <c r="D50" s="18" t="s">
        <v>10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5" t="s">
        <v>11</v>
      </c>
      <c r="W50" s="5"/>
      <c r="X50" s="5"/>
    </row>
    <row r="51" spans="1:24" ht="15" customHeight="1">
      <c r="A51" s="25"/>
      <c r="B51" s="28"/>
      <c r="C51" s="31"/>
      <c r="D51" s="7" t="s">
        <v>172</v>
      </c>
      <c r="E51" s="8">
        <v>1</v>
      </c>
      <c r="F51" s="9" t="str">
        <f>IF(E51=0,"　",VLOOKUP(E51,'外部出席者'!$A$2:$B$14,2))</f>
        <v>・県庁他課</v>
      </c>
      <c r="G51" s="10">
        <v>8</v>
      </c>
      <c r="H51" s="9" t="str">
        <f>IF(G51=0,"　",VLOOKUP(G51,'外部出席者'!$A$2:$B$14,2))</f>
        <v>・公団</v>
      </c>
      <c r="I51" s="10"/>
      <c r="J51" s="9" t="str">
        <f>IF(I51=0,"　",VLOOKUP(I51,'外部出席者'!$A$2:$B$14,2))</f>
        <v>　</v>
      </c>
      <c r="K51" s="10"/>
      <c r="L51" s="9" t="str">
        <f>IF(K51=0,"　",VLOOKUP(K51,'外部出席者'!$A$2:$B$14,2))</f>
        <v>　</v>
      </c>
      <c r="M51" s="10"/>
      <c r="N51" s="9" t="str">
        <f>IF(M51=0,"　",VLOOKUP(M51,'外部出席者'!$A$2:$B$14,2))</f>
        <v>　</v>
      </c>
      <c r="O51" s="10"/>
      <c r="P51" s="9" t="str">
        <f>IF(O51=0,"　",VLOOKUP(O51,'外部出席者'!$A$2:$B$14,2))</f>
        <v>　</v>
      </c>
      <c r="Q51" s="10"/>
      <c r="R51" s="9" t="str">
        <f>IF(Q51=0,"　",VLOOKUP(Q51,'外部出席者'!$A$2:$B$14,2))</f>
        <v>　</v>
      </c>
      <c r="S51" s="10"/>
      <c r="T51" s="9" t="str">
        <f>IF(S51=0,"　",VLOOKUP(S51,'外部出席者'!$A$2:$B$14,2))</f>
        <v>　</v>
      </c>
      <c r="U51" s="11" t="s">
        <v>173</v>
      </c>
      <c r="V51" s="6" t="s">
        <v>12</v>
      </c>
      <c r="W51" s="6"/>
      <c r="X51" s="6"/>
    </row>
    <row r="52" spans="1:24" ht="15" customHeight="1">
      <c r="A52" s="26"/>
      <c r="B52" s="29"/>
      <c r="C52" s="32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  <c r="V52" s="6"/>
      <c r="W52" s="12"/>
      <c r="X52" s="12"/>
    </row>
    <row r="53" spans="1:24" ht="30" customHeight="1">
      <c r="A53" s="24">
        <v>17</v>
      </c>
      <c r="B53" s="27" t="s">
        <v>71</v>
      </c>
      <c r="C53" s="30" t="s">
        <v>9</v>
      </c>
      <c r="D53" s="18" t="s">
        <v>15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5" t="s">
        <v>11</v>
      </c>
      <c r="W53" s="5"/>
      <c r="X53" s="5"/>
    </row>
    <row r="54" spans="1:24" ht="15" customHeight="1">
      <c r="A54" s="25"/>
      <c r="B54" s="28"/>
      <c r="C54" s="31"/>
      <c r="D54" s="7" t="s">
        <v>172</v>
      </c>
      <c r="E54" s="8">
        <v>1</v>
      </c>
      <c r="F54" s="9" t="str">
        <f>IF(E54=0,"　",VLOOKUP(E54,'外部出席者'!$A$2:$B$14,2))</f>
        <v>・県庁他課</v>
      </c>
      <c r="G54" s="10">
        <v>8</v>
      </c>
      <c r="H54" s="9" t="str">
        <f>IF(G54=0,"　",VLOOKUP(G54,'外部出席者'!$A$2:$B$14,2))</f>
        <v>・公団</v>
      </c>
      <c r="I54" s="10"/>
      <c r="J54" s="9" t="str">
        <f>IF(I54=0,"　",VLOOKUP(I54,'外部出席者'!$A$2:$B$14,2))</f>
        <v>　</v>
      </c>
      <c r="K54" s="10"/>
      <c r="L54" s="9" t="str">
        <f>IF(K54=0,"　",VLOOKUP(K54,'外部出席者'!$A$2:$B$14,2))</f>
        <v>　</v>
      </c>
      <c r="M54" s="10"/>
      <c r="N54" s="9" t="str">
        <f>IF(M54=0,"　",VLOOKUP(M54,'外部出席者'!$A$2:$B$14,2))</f>
        <v>　</v>
      </c>
      <c r="O54" s="10"/>
      <c r="P54" s="9" t="str">
        <f>IF(O54=0,"　",VLOOKUP(O54,'外部出席者'!$A$2:$B$14,2))</f>
        <v>　</v>
      </c>
      <c r="Q54" s="10"/>
      <c r="R54" s="9" t="str">
        <f>IF(Q54=0,"　",VLOOKUP(Q54,'外部出席者'!$A$2:$B$14,2))</f>
        <v>　</v>
      </c>
      <c r="S54" s="10"/>
      <c r="T54" s="9" t="str">
        <f>IF(S54=0,"　",VLOOKUP(S54,'外部出席者'!$A$2:$B$14,2))</f>
        <v>　</v>
      </c>
      <c r="U54" s="11" t="s">
        <v>173</v>
      </c>
      <c r="V54" s="6" t="s">
        <v>12</v>
      </c>
      <c r="W54" s="6"/>
      <c r="X54" s="6"/>
    </row>
    <row r="55" spans="1:24" ht="15" customHeight="1">
      <c r="A55" s="26"/>
      <c r="B55" s="29"/>
      <c r="C55" s="32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6"/>
      <c r="W55" s="12"/>
      <c r="X55" s="12"/>
    </row>
    <row r="56" spans="1:24" ht="30" customHeight="1">
      <c r="A56" s="24">
        <v>18</v>
      </c>
      <c r="B56" s="27" t="s">
        <v>72</v>
      </c>
      <c r="C56" s="30" t="s">
        <v>9</v>
      </c>
      <c r="D56" s="18" t="s">
        <v>15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0"/>
      <c r="V56" s="5" t="s">
        <v>11</v>
      </c>
      <c r="W56" s="5"/>
      <c r="X56" s="5"/>
    </row>
    <row r="57" spans="1:24" ht="15" customHeight="1">
      <c r="A57" s="25"/>
      <c r="B57" s="28"/>
      <c r="C57" s="31"/>
      <c r="D57" s="7" t="s">
        <v>172</v>
      </c>
      <c r="E57" s="8">
        <v>1</v>
      </c>
      <c r="F57" s="9" t="str">
        <f>IF(E57=0,"　",VLOOKUP(E57,'外部出席者'!$A$2:$B$14,2))</f>
        <v>・県庁他課</v>
      </c>
      <c r="G57" s="10">
        <v>8</v>
      </c>
      <c r="H57" s="9" t="str">
        <f>IF(G57=0,"　",VLOOKUP(G57,'外部出席者'!$A$2:$B$14,2))</f>
        <v>・公団</v>
      </c>
      <c r="I57" s="10"/>
      <c r="J57" s="9" t="str">
        <f>IF(I57=0,"　",VLOOKUP(I57,'外部出席者'!$A$2:$B$14,2))</f>
        <v>　</v>
      </c>
      <c r="K57" s="10"/>
      <c r="L57" s="9" t="str">
        <f>IF(K57=0,"　",VLOOKUP(K57,'外部出席者'!$A$2:$B$14,2))</f>
        <v>　</v>
      </c>
      <c r="M57" s="10"/>
      <c r="N57" s="9" t="str">
        <f>IF(M57=0,"　",VLOOKUP(M57,'外部出席者'!$A$2:$B$14,2))</f>
        <v>　</v>
      </c>
      <c r="O57" s="10"/>
      <c r="P57" s="9" t="str">
        <f>IF(O57=0,"　",VLOOKUP(O57,'外部出席者'!$A$2:$B$14,2))</f>
        <v>　</v>
      </c>
      <c r="Q57" s="10"/>
      <c r="R57" s="9" t="str">
        <f>IF(Q57=0,"　",VLOOKUP(Q57,'外部出席者'!$A$2:$B$14,2))</f>
        <v>　</v>
      </c>
      <c r="S57" s="10"/>
      <c r="T57" s="9" t="str">
        <f>IF(S57=0,"　",VLOOKUP(S57,'外部出席者'!$A$2:$B$14,2))</f>
        <v>　</v>
      </c>
      <c r="U57" s="11" t="s">
        <v>173</v>
      </c>
      <c r="V57" s="6" t="s">
        <v>12</v>
      </c>
      <c r="W57" s="6"/>
      <c r="X57" s="6"/>
    </row>
    <row r="58" spans="1:24" ht="15" customHeight="1">
      <c r="A58" s="26"/>
      <c r="B58" s="29"/>
      <c r="C58" s="32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7"/>
      <c r="V58" s="6"/>
      <c r="W58" s="12"/>
      <c r="X58" s="12"/>
    </row>
    <row r="59" spans="1:24" ht="30" customHeight="1">
      <c r="A59" s="24">
        <v>19</v>
      </c>
      <c r="B59" s="27" t="s">
        <v>73</v>
      </c>
      <c r="C59" s="30" t="s">
        <v>9</v>
      </c>
      <c r="D59" s="18" t="s">
        <v>10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20"/>
      <c r="V59" s="5" t="s">
        <v>11</v>
      </c>
      <c r="W59" s="5"/>
      <c r="X59" s="5"/>
    </row>
    <row r="60" spans="1:24" ht="15" customHeight="1">
      <c r="A60" s="25"/>
      <c r="B60" s="28"/>
      <c r="C60" s="31"/>
      <c r="D60" s="7" t="s">
        <v>172</v>
      </c>
      <c r="E60" s="8">
        <v>4</v>
      </c>
      <c r="F60" s="9" t="str">
        <f>IF(E60=0,"　",VLOOKUP(E60,'外部出席者'!$A$2:$B$14,2))</f>
        <v>・公社</v>
      </c>
      <c r="G60" s="10">
        <v>8</v>
      </c>
      <c r="H60" s="9" t="str">
        <f>IF(G60=0,"　",VLOOKUP(G60,'外部出席者'!$A$2:$B$14,2))</f>
        <v>・公団</v>
      </c>
      <c r="I60" s="10"/>
      <c r="J60" s="9" t="str">
        <f>IF(I60=0,"　",VLOOKUP(I60,'外部出席者'!$A$2:$B$14,2))</f>
        <v>　</v>
      </c>
      <c r="K60" s="10"/>
      <c r="L60" s="9" t="str">
        <f>IF(K60=0,"　",VLOOKUP(K60,'外部出席者'!$A$2:$B$14,2))</f>
        <v>　</v>
      </c>
      <c r="M60" s="10"/>
      <c r="N60" s="9" t="str">
        <f>IF(M60=0,"　",VLOOKUP(M60,'外部出席者'!$A$2:$B$14,2))</f>
        <v>　</v>
      </c>
      <c r="O60" s="10"/>
      <c r="P60" s="9" t="str">
        <f>IF(O60=0,"　",VLOOKUP(O60,'外部出席者'!$A$2:$B$14,2))</f>
        <v>　</v>
      </c>
      <c r="Q60" s="10"/>
      <c r="R60" s="9" t="str">
        <f>IF(Q60=0,"　",VLOOKUP(Q60,'外部出席者'!$A$2:$B$14,2))</f>
        <v>　</v>
      </c>
      <c r="S60" s="10"/>
      <c r="T60" s="9" t="str">
        <f>IF(S60=0,"　",VLOOKUP(S60,'外部出席者'!$A$2:$B$14,2))</f>
        <v>　</v>
      </c>
      <c r="U60" s="11" t="s">
        <v>173</v>
      </c>
      <c r="V60" s="6" t="s">
        <v>12</v>
      </c>
      <c r="W60" s="6"/>
      <c r="X60" s="6"/>
    </row>
    <row r="61" spans="1:24" ht="15" customHeight="1">
      <c r="A61" s="26"/>
      <c r="B61" s="29"/>
      <c r="C61" s="32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7"/>
      <c r="V61" s="6"/>
      <c r="W61" s="12"/>
      <c r="X61" s="12"/>
    </row>
    <row r="62" spans="1:24" ht="30" customHeight="1">
      <c r="A62" s="24">
        <v>20</v>
      </c>
      <c r="B62" s="27" t="s">
        <v>74</v>
      </c>
      <c r="C62" s="30" t="s">
        <v>9</v>
      </c>
      <c r="D62" s="18" t="s">
        <v>15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0"/>
      <c r="V62" s="5" t="s">
        <v>11</v>
      </c>
      <c r="W62" s="5"/>
      <c r="X62" s="5"/>
    </row>
    <row r="63" spans="1:24" ht="15" customHeight="1">
      <c r="A63" s="25"/>
      <c r="B63" s="28"/>
      <c r="C63" s="31"/>
      <c r="D63" s="7" t="s">
        <v>172</v>
      </c>
      <c r="E63" s="8">
        <v>1</v>
      </c>
      <c r="F63" s="9" t="str">
        <f>IF(E63=0,"　",VLOOKUP(E63,'外部出席者'!$A$2:$B$14,2))</f>
        <v>・県庁他課</v>
      </c>
      <c r="G63" s="10">
        <v>9</v>
      </c>
      <c r="H63" s="9" t="str">
        <f>IF(G63=0,"　",VLOOKUP(G63,'外部出席者'!$A$2:$B$14,2))</f>
        <v>・公社等</v>
      </c>
      <c r="I63" s="10"/>
      <c r="J63" s="9" t="str">
        <f>IF(I63=0,"　",VLOOKUP(I63,'外部出席者'!$A$2:$B$14,2))</f>
        <v>　</v>
      </c>
      <c r="K63" s="10"/>
      <c r="L63" s="9" t="str">
        <f>IF(K63=0,"　",VLOOKUP(K63,'外部出席者'!$A$2:$B$14,2))</f>
        <v>　</v>
      </c>
      <c r="M63" s="10"/>
      <c r="N63" s="9" t="str">
        <f>IF(M63=0,"　",VLOOKUP(M63,'外部出席者'!$A$2:$B$14,2))</f>
        <v>　</v>
      </c>
      <c r="O63" s="10"/>
      <c r="P63" s="9" t="str">
        <f>IF(O63=0,"　",VLOOKUP(O63,'外部出席者'!$A$2:$B$14,2))</f>
        <v>　</v>
      </c>
      <c r="Q63" s="10"/>
      <c r="R63" s="9" t="str">
        <f>IF(Q63=0,"　",VLOOKUP(Q63,'外部出席者'!$A$2:$B$14,2))</f>
        <v>　</v>
      </c>
      <c r="S63" s="10"/>
      <c r="T63" s="9" t="str">
        <f>IF(S63=0,"　",VLOOKUP(S63,'外部出席者'!$A$2:$B$14,2))</f>
        <v>　</v>
      </c>
      <c r="U63" s="11" t="s">
        <v>173</v>
      </c>
      <c r="V63" s="6" t="s">
        <v>12</v>
      </c>
      <c r="W63" s="6"/>
      <c r="X63" s="6"/>
    </row>
    <row r="64" spans="1:24" ht="15" customHeight="1">
      <c r="A64" s="26"/>
      <c r="B64" s="29"/>
      <c r="C64" s="32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7"/>
      <c r="V64" s="6"/>
      <c r="W64" s="12"/>
      <c r="X64" s="12"/>
    </row>
    <row r="65" spans="1:24" ht="30" customHeight="1">
      <c r="A65" s="24">
        <v>21</v>
      </c>
      <c r="B65" s="27" t="s">
        <v>75</v>
      </c>
      <c r="C65" s="30" t="s">
        <v>9</v>
      </c>
      <c r="D65" s="18" t="s">
        <v>10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0"/>
      <c r="V65" s="5" t="s">
        <v>11</v>
      </c>
      <c r="W65" s="5"/>
      <c r="X65" s="5"/>
    </row>
    <row r="66" spans="1:24" ht="15" customHeight="1">
      <c r="A66" s="25"/>
      <c r="B66" s="28"/>
      <c r="C66" s="31"/>
      <c r="D66" s="7" t="s">
        <v>172</v>
      </c>
      <c r="E66" s="8">
        <v>1</v>
      </c>
      <c r="F66" s="9" t="str">
        <f>IF(E66=0,"　",VLOOKUP(E66,'外部出席者'!$A$2:$B$14,2))</f>
        <v>・県庁他課</v>
      </c>
      <c r="G66" s="10">
        <v>8</v>
      </c>
      <c r="H66" s="9" t="str">
        <f>IF(G66=0,"　",VLOOKUP(G66,'外部出席者'!$A$2:$B$14,2))</f>
        <v>・公団</v>
      </c>
      <c r="I66" s="10"/>
      <c r="J66" s="9" t="str">
        <f>IF(I66=0,"　",VLOOKUP(I66,'外部出席者'!$A$2:$B$14,2))</f>
        <v>　</v>
      </c>
      <c r="K66" s="10"/>
      <c r="L66" s="9" t="str">
        <f>IF(K66=0,"　",VLOOKUP(K66,'外部出席者'!$A$2:$B$14,2))</f>
        <v>　</v>
      </c>
      <c r="M66" s="10"/>
      <c r="N66" s="9" t="str">
        <f>IF(M66=0,"　",VLOOKUP(M66,'外部出席者'!$A$2:$B$14,2))</f>
        <v>　</v>
      </c>
      <c r="O66" s="10"/>
      <c r="P66" s="9" t="str">
        <f>IF(O66=0,"　",VLOOKUP(O66,'外部出席者'!$A$2:$B$14,2))</f>
        <v>　</v>
      </c>
      <c r="Q66" s="10"/>
      <c r="R66" s="9" t="str">
        <f>IF(Q66=0,"　",VLOOKUP(Q66,'外部出席者'!$A$2:$B$14,2))</f>
        <v>　</v>
      </c>
      <c r="S66" s="10"/>
      <c r="T66" s="9" t="str">
        <f>IF(S66=0,"　",VLOOKUP(S66,'外部出席者'!$A$2:$B$14,2))</f>
        <v>　</v>
      </c>
      <c r="U66" s="11" t="s">
        <v>173</v>
      </c>
      <c r="V66" s="6" t="s">
        <v>12</v>
      </c>
      <c r="W66" s="6"/>
      <c r="X66" s="6"/>
    </row>
    <row r="67" spans="1:24" ht="15" customHeight="1">
      <c r="A67" s="26"/>
      <c r="B67" s="29"/>
      <c r="C67" s="32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7"/>
      <c r="V67" s="6"/>
      <c r="W67" s="12"/>
      <c r="X67" s="12"/>
    </row>
    <row r="68" spans="1:24" ht="30" customHeight="1">
      <c r="A68" s="24">
        <v>22</v>
      </c>
      <c r="B68" s="27" t="s">
        <v>76</v>
      </c>
      <c r="C68" s="30" t="s">
        <v>9</v>
      </c>
      <c r="D68" s="18" t="s">
        <v>15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20"/>
      <c r="V68" s="5" t="s">
        <v>11</v>
      </c>
      <c r="W68" s="5"/>
      <c r="X68" s="5"/>
    </row>
    <row r="69" spans="1:24" ht="15" customHeight="1">
      <c r="A69" s="25"/>
      <c r="B69" s="28"/>
      <c r="C69" s="31"/>
      <c r="D69" s="7" t="s">
        <v>172</v>
      </c>
      <c r="E69" s="8">
        <v>2</v>
      </c>
      <c r="F69" s="9" t="str">
        <f>IF(E69=0,"　",VLOOKUP(E69,'外部出席者'!$A$2:$B$14,2))</f>
        <v>・国</v>
      </c>
      <c r="G69" s="10">
        <v>8</v>
      </c>
      <c r="H69" s="9" t="str">
        <f>IF(G69=0,"　",VLOOKUP(G69,'外部出席者'!$A$2:$B$14,2))</f>
        <v>・公団</v>
      </c>
      <c r="I69" s="10"/>
      <c r="J69" s="9" t="str">
        <f>IF(I69=0,"　",VLOOKUP(I69,'外部出席者'!$A$2:$B$14,2))</f>
        <v>　</v>
      </c>
      <c r="K69" s="10"/>
      <c r="L69" s="9" t="str">
        <f>IF(K69=0,"　",VLOOKUP(K69,'外部出席者'!$A$2:$B$14,2))</f>
        <v>　</v>
      </c>
      <c r="M69" s="10"/>
      <c r="N69" s="9" t="str">
        <f>IF(M69=0,"　",VLOOKUP(M69,'外部出席者'!$A$2:$B$14,2))</f>
        <v>　</v>
      </c>
      <c r="O69" s="10"/>
      <c r="P69" s="9" t="str">
        <f>IF(O69=0,"　",VLOOKUP(O69,'外部出席者'!$A$2:$B$14,2))</f>
        <v>　</v>
      </c>
      <c r="Q69" s="10"/>
      <c r="R69" s="9" t="str">
        <f>IF(Q69=0,"　",VLOOKUP(Q69,'外部出席者'!$A$2:$B$14,2))</f>
        <v>　</v>
      </c>
      <c r="S69" s="10"/>
      <c r="T69" s="9" t="str">
        <f>IF(S69=0,"　",VLOOKUP(S69,'外部出席者'!$A$2:$B$14,2))</f>
        <v>　</v>
      </c>
      <c r="U69" s="11" t="s">
        <v>173</v>
      </c>
      <c r="V69" s="6" t="s">
        <v>12</v>
      </c>
      <c r="W69" s="6"/>
      <c r="X69" s="6"/>
    </row>
    <row r="70" spans="1:24" ht="15" customHeight="1">
      <c r="A70" s="26"/>
      <c r="B70" s="29"/>
      <c r="C70" s="32"/>
      <c r="D70" s="15" t="s">
        <v>171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"/>
      <c r="V70" s="6"/>
      <c r="W70" s="12"/>
      <c r="X70" s="12"/>
    </row>
    <row r="71" spans="1:24" ht="30" customHeight="1">
      <c r="A71" s="24">
        <v>23</v>
      </c>
      <c r="B71" s="27" t="s">
        <v>77</v>
      </c>
      <c r="C71" s="30" t="s">
        <v>9</v>
      </c>
      <c r="D71" s="18" t="s">
        <v>10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5" t="s">
        <v>11</v>
      </c>
      <c r="W71" s="5"/>
      <c r="X71" s="5"/>
    </row>
    <row r="72" spans="1:24" ht="15" customHeight="1">
      <c r="A72" s="25"/>
      <c r="B72" s="28"/>
      <c r="C72" s="31"/>
      <c r="D72" s="7" t="s">
        <v>172</v>
      </c>
      <c r="E72" s="8">
        <v>1</v>
      </c>
      <c r="F72" s="9" t="str">
        <f>IF(E72=0,"　",VLOOKUP(E72,'外部出席者'!$A$2:$B$14,2))</f>
        <v>・県庁他課</v>
      </c>
      <c r="G72" s="10">
        <v>3</v>
      </c>
      <c r="H72" s="9" t="str">
        <f>IF(G72=0,"　",VLOOKUP(G72,'外部出席者'!$A$2:$B$14,2))</f>
        <v>・市町村</v>
      </c>
      <c r="I72" s="10">
        <v>8</v>
      </c>
      <c r="J72" s="9" t="str">
        <f>IF(I72=0,"　",VLOOKUP(I72,'外部出席者'!$A$2:$B$14,2))</f>
        <v>・公団</v>
      </c>
      <c r="K72" s="10"/>
      <c r="L72" s="9" t="str">
        <f>IF(K72=0,"　",VLOOKUP(K72,'外部出席者'!$A$2:$B$14,2))</f>
        <v>　</v>
      </c>
      <c r="M72" s="10"/>
      <c r="N72" s="9" t="str">
        <f>IF(M72=0,"　",VLOOKUP(M72,'外部出席者'!$A$2:$B$14,2))</f>
        <v>　</v>
      </c>
      <c r="O72" s="10"/>
      <c r="P72" s="9" t="str">
        <f>IF(O72=0,"　",VLOOKUP(O72,'外部出席者'!$A$2:$B$14,2))</f>
        <v>　</v>
      </c>
      <c r="Q72" s="10"/>
      <c r="R72" s="9" t="str">
        <f>IF(Q72=0,"　",VLOOKUP(Q72,'外部出席者'!$A$2:$B$14,2))</f>
        <v>　</v>
      </c>
      <c r="S72" s="10"/>
      <c r="T72" s="9" t="str">
        <f>IF(S72=0,"　",VLOOKUP(S72,'外部出席者'!$A$2:$B$14,2))</f>
        <v>　</v>
      </c>
      <c r="U72" s="11" t="s">
        <v>173</v>
      </c>
      <c r="V72" s="6" t="s">
        <v>12</v>
      </c>
      <c r="W72" s="6"/>
      <c r="X72" s="6"/>
    </row>
    <row r="73" spans="1:24" ht="15" customHeight="1">
      <c r="A73" s="26"/>
      <c r="B73" s="29"/>
      <c r="C73" s="32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7"/>
      <c r="V73" s="6"/>
      <c r="W73" s="12"/>
      <c r="X73" s="12"/>
    </row>
    <row r="74" spans="1:24" ht="30" customHeight="1">
      <c r="A74" s="24">
        <v>24</v>
      </c>
      <c r="B74" s="27" t="s">
        <v>78</v>
      </c>
      <c r="C74" s="30" t="s">
        <v>9</v>
      </c>
      <c r="D74" s="18" t="s">
        <v>15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0"/>
      <c r="V74" s="5" t="s">
        <v>11</v>
      </c>
      <c r="W74" s="5"/>
      <c r="X74" s="5"/>
    </row>
    <row r="75" spans="1:24" ht="15" customHeight="1">
      <c r="A75" s="25"/>
      <c r="B75" s="28"/>
      <c r="C75" s="31"/>
      <c r="D75" s="7" t="s">
        <v>172</v>
      </c>
      <c r="E75" s="8">
        <v>3</v>
      </c>
      <c r="F75" s="9" t="str">
        <f>IF(E75=0,"　",VLOOKUP(E75,'外部出席者'!$A$2:$B$14,2))</f>
        <v>・市町村</v>
      </c>
      <c r="G75" s="10">
        <v>8</v>
      </c>
      <c r="H75" s="9" t="str">
        <f>IF(G75=0,"　",VLOOKUP(G75,'外部出席者'!$A$2:$B$14,2))</f>
        <v>・公団</v>
      </c>
      <c r="I75" s="10"/>
      <c r="J75" s="9" t="str">
        <f>IF(I75=0,"　",VLOOKUP(I75,'外部出席者'!$A$2:$B$14,2))</f>
        <v>　</v>
      </c>
      <c r="K75" s="10"/>
      <c r="L75" s="9" t="str">
        <f>IF(K75=0,"　",VLOOKUP(K75,'外部出席者'!$A$2:$B$14,2))</f>
        <v>　</v>
      </c>
      <c r="M75" s="10"/>
      <c r="N75" s="9" t="str">
        <f>IF(M75=0,"　",VLOOKUP(M75,'外部出席者'!$A$2:$B$14,2))</f>
        <v>　</v>
      </c>
      <c r="O75" s="10"/>
      <c r="P75" s="9" t="str">
        <f>IF(O75=0,"　",VLOOKUP(O75,'外部出席者'!$A$2:$B$14,2))</f>
        <v>　</v>
      </c>
      <c r="Q75" s="10"/>
      <c r="R75" s="9" t="str">
        <f>IF(Q75=0,"　",VLOOKUP(Q75,'外部出席者'!$A$2:$B$14,2))</f>
        <v>　</v>
      </c>
      <c r="S75" s="10"/>
      <c r="T75" s="9" t="str">
        <f>IF(S75=0,"　",VLOOKUP(S75,'外部出席者'!$A$2:$B$14,2))</f>
        <v>　</v>
      </c>
      <c r="U75" s="11" t="s">
        <v>173</v>
      </c>
      <c r="V75" s="6" t="s">
        <v>12</v>
      </c>
      <c r="W75" s="6"/>
      <c r="X75" s="6"/>
    </row>
    <row r="76" spans="1:24" ht="15" customHeight="1">
      <c r="A76" s="26"/>
      <c r="B76" s="29"/>
      <c r="C76" s="32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7"/>
      <c r="V76" s="6"/>
      <c r="W76" s="12"/>
      <c r="X76" s="12"/>
    </row>
    <row r="77" spans="1:24" ht="30" customHeight="1">
      <c r="A77" s="24">
        <v>25</v>
      </c>
      <c r="B77" s="27" t="s">
        <v>79</v>
      </c>
      <c r="C77" s="30" t="s">
        <v>9</v>
      </c>
      <c r="D77" s="18" t="s">
        <v>15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20"/>
      <c r="V77" s="5" t="s">
        <v>11</v>
      </c>
      <c r="W77" s="5"/>
      <c r="X77" s="5"/>
    </row>
    <row r="78" spans="1:24" ht="15" customHeight="1">
      <c r="A78" s="25"/>
      <c r="B78" s="28"/>
      <c r="C78" s="31"/>
      <c r="D78" s="7" t="s">
        <v>172</v>
      </c>
      <c r="E78" s="8">
        <v>4</v>
      </c>
      <c r="F78" s="9" t="str">
        <f>IF(E78=0,"　",VLOOKUP(E78,'外部出席者'!$A$2:$B$14,2))</f>
        <v>・公社</v>
      </c>
      <c r="G78" s="10">
        <v>8</v>
      </c>
      <c r="H78" s="9" t="str">
        <f>IF(G78=0,"　",VLOOKUP(G78,'外部出席者'!$A$2:$B$14,2))</f>
        <v>・公団</v>
      </c>
      <c r="I78" s="10"/>
      <c r="J78" s="9" t="str">
        <f>IF(I78=0,"　",VLOOKUP(I78,'外部出席者'!$A$2:$B$14,2))</f>
        <v>　</v>
      </c>
      <c r="K78" s="10"/>
      <c r="L78" s="9" t="str">
        <f>IF(K78=0,"　",VLOOKUP(K78,'外部出席者'!$A$2:$B$14,2))</f>
        <v>　</v>
      </c>
      <c r="M78" s="10"/>
      <c r="N78" s="9" t="str">
        <f>IF(M78=0,"　",VLOOKUP(M78,'外部出席者'!$A$2:$B$14,2))</f>
        <v>　</v>
      </c>
      <c r="O78" s="10"/>
      <c r="P78" s="9" t="str">
        <f>IF(O78=0,"　",VLOOKUP(O78,'外部出席者'!$A$2:$B$14,2))</f>
        <v>　</v>
      </c>
      <c r="Q78" s="10"/>
      <c r="R78" s="9" t="str">
        <f>IF(Q78=0,"　",VLOOKUP(Q78,'外部出席者'!$A$2:$B$14,2))</f>
        <v>　</v>
      </c>
      <c r="S78" s="10"/>
      <c r="T78" s="9" t="str">
        <f>IF(S78=0,"　",VLOOKUP(S78,'外部出席者'!$A$2:$B$14,2))</f>
        <v>　</v>
      </c>
      <c r="U78" s="11" t="s">
        <v>173</v>
      </c>
      <c r="V78" s="6" t="s">
        <v>12</v>
      </c>
      <c r="W78" s="6"/>
      <c r="X78" s="6"/>
    </row>
    <row r="79" spans="1:24" ht="15" customHeight="1">
      <c r="A79" s="26"/>
      <c r="B79" s="29"/>
      <c r="C79" s="32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7"/>
      <c r="V79" s="6"/>
      <c r="W79" s="12"/>
      <c r="X79" s="12"/>
    </row>
    <row r="80" spans="1:24" ht="30" customHeight="1">
      <c r="A80" s="24">
        <v>26</v>
      </c>
      <c r="B80" s="27" t="s">
        <v>80</v>
      </c>
      <c r="C80" s="30" t="s">
        <v>9</v>
      </c>
      <c r="D80" s="18" t="s">
        <v>10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5" t="s">
        <v>11</v>
      </c>
      <c r="W80" s="5"/>
      <c r="X80" s="5"/>
    </row>
    <row r="81" spans="1:24" ht="15" customHeight="1">
      <c r="A81" s="25"/>
      <c r="B81" s="28"/>
      <c r="C81" s="31"/>
      <c r="D81" s="7" t="s">
        <v>172</v>
      </c>
      <c r="E81" s="8">
        <v>2</v>
      </c>
      <c r="F81" s="9" t="str">
        <f>IF(E81=0,"　",VLOOKUP(E81,'外部出席者'!$A$2:$B$14,2))</f>
        <v>・国</v>
      </c>
      <c r="G81" s="10">
        <v>8</v>
      </c>
      <c r="H81" s="9" t="str">
        <f>IF(G81=0,"　",VLOOKUP(G81,'外部出席者'!$A$2:$B$14,2))</f>
        <v>・公団</v>
      </c>
      <c r="I81" s="10"/>
      <c r="J81" s="9" t="str">
        <f>IF(I81=0,"　",VLOOKUP(I81,'外部出席者'!$A$2:$B$14,2))</f>
        <v>　</v>
      </c>
      <c r="K81" s="10"/>
      <c r="L81" s="9" t="str">
        <f>IF(K81=0,"　",VLOOKUP(K81,'外部出席者'!$A$2:$B$14,2))</f>
        <v>　</v>
      </c>
      <c r="M81" s="10"/>
      <c r="N81" s="9" t="str">
        <f>IF(M81=0,"　",VLOOKUP(M81,'外部出席者'!$A$2:$B$14,2))</f>
        <v>　</v>
      </c>
      <c r="O81" s="10"/>
      <c r="P81" s="9" t="str">
        <f>IF(O81=0,"　",VLOOKUP(O81,'外部出席者'!$A$2:$B$14,2))</f>
        <v>　</v>
      </c>
      <c r="Q81" s="10"/>
      <c r="R81" s="9" t="str">
        <f>IF(Q81=0,"　",VLOOKUP(Q81,'外部出席者'!$A$2:$B$14,2))</f>
        <v>　</v>
      </c>
      <c r="S81" s="10"/>
      <c r="T81" s="9" t="str">
        <f>IF(S81=0,"　",VLOOKUP(S81,'外部出席者'!$A$2:$B$14,2))</f>
        <v>　</v>
      </c>
      <c r="U81" s="11" t="s">
        <v>173</v>
      </c>
      <c r="V81" s="6" t="s">
        <v>12</v>
      </c>
      <c r="W81" s="6"/>
      <c r="X81" s="6"/>
    </row>
    <row r="82" spans="1:24" ht="15" customHeight="1">
      <c r="A82" s="26"/>
      <c r="B82" s="29"/>
      <c r="C82" s="32"/>
      <c r="D82" s="15" t="s">
        <v>171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7"/>
      <c r="V82" s="6"/>
      <c r="W82" s="12"/>
      <c r="X82" s="12"/>
    </row>
    <row r="83" spans="1:24" ht="30" customHeight="1">
      <c r="A83" s="24">
        <v>27</v>
      </c>
      <c r="B83" s="27" t="s">
        <v>81</v>
      </c>
      <c r="C83" s="30" t="s">
        <v>9</v>
      </c>
      <c r="D83" s="18" t="s">
        <v>15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20"/>
      <c r="V83" s="5" t="s">
        <v>11</v>
      </c>
      <c r="W83" s="5"/>
      <c r="X83" s="5"/>
    </row>
    <row r="84" spans="1:24" ht="15" customHeight="1">
      <c r="A84" s="25"/>
      <c r="B84" s="28"/>
      <c r="C84" s="31"/>
      <c r="D84" s="7" t="s">
        <v>172</v>
      </c>
      <c r="E84" s="8">
        <v>1</v>
      </c>
      <c r="F84" s="9" t="str">
        <f>IF(E84=0,"　",VLOOKUP(E84,'外部出席者'!$A$2:$B$14,2))</f>
        <v>・県庁他課</v>
      </c>
      <c r="G84" s="10">
        <v>8</v>
      </c>
      <c r="H84" s="9" t="str">
        <f>IF(G84=0,"　",VLOOKUP(G84,'外部出席者'!$A$2:$B$14,2))</f>
        <v>・公団</v>
      </c>
      <c r="I84" s="10"/>
      <c r="J84" s="9" t="str">
        <f>IF(I84=0,"　",VLOOKUP(I84,'外部出席者'!$A$2:$B$14,2))</f>
        <v>　</v>
      </c>
      <c r="K84" s="10"/>
      <c r="L84" s="9" t="str">
        <f>IF(K84=0,"　",VLOOKUP(K84,'外部出席者'!$A$2:$B$14,2))</f>
        <v>　</v>
      </c>
      <c r="M84" s="10"/>
      <c r="N84" s="9" t="str">
        <f>IF(M84=0,"　",VLOOKUP(M84,'外部出席者'!$A$2:$B$14,2))</f>
        <v>　</v>
      </c>
      <c r="O84" s="10"/>
      <c r="P84" s="9" t="str">
        <f>IF(O84=0,"　",VLOOKUP(O84,'外部出席者'!$A$2:$B$14,2))</f>
        <v>　</v>
      </c>
      <c r="Q84" s="10"/>
      <c r="R84" s="9" t="str">
        <f>IF(Q84=0,"　",VLOOKUP(Q84,'外部出席者'!$A$2:$B$14,2))</f>
        <v>　</v>
      </c>
      <c r="S84" s="10"/>
      <c r="T84" s="9" t="str">
        <f>IF(S84=0,"　",VLOOKUP(S84,'外部出席者'!$A$2:$B$14,2))</f>
        <v>　</v>
      </c>
      <c r="U84" s="11" t="s">
        <v>173</v>
      </c>
      <c r="V84" s="6" t="s">
        <v>12</v>
      </c>
      <c r="W84" s="6"/>
      <c r="X84" s="6"/>
    </row>
    <row r="85" spans="1:24" ht="15" customHeight="1">
      <c r="A85" s="26"/>
      <c r="B85" s="29"/>
      <c r="C85" s="32"/>
      <c r="D85" s="15" t="s">
        <v>171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7"/>
      <c r="V85" s="6"/>
      <c r="W85" s="12"/>
      <c r="X85" s="12"/>
    </row>
    <row r="86" spans="1:24" ht="30" customHeight="1">
      <c r="A86" s="24">
        <v>28</v>
      </c>
      <c r="B86" s="27" t="s">
        <v>82</v>
      </c>
      <c r="C86" s="30" t="s">
        <v>9</v>
      </c>
      <c r="D86" s="18" t="s">
        <v>15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20"/>
      <c r="V86" s="5" t="s">
        <v>11</v>
      </c>
      <c r="W86" s="5"/>
      <c r="X86" s="5"/>
    </row>
    <row r="87" spans="1:24" ht="15" customHeight="1">
      <c r="A87" s="25"/>
      <c r="B87" s="28"/>
      <c r="C87" s="31"/>
      <c r="D87" s="7" t="s">
        <v>172</v>
      </c>
      <c r="E87" s="8">
        <v>1</v>
      </c>
      <c r="F87" s="9" t="str">
        <f>IF(E87=0,"　",VLOOKUP(E87,'外部出席者'!$A$2:$B$14,2))</f>
        <v>・県庁他課</v>
      </c>
      <c r="G87" s="10">
        <v>9</v>
      </c>
      <c r="H87" s="9" t="str">
        <f>IF(G87=0,"　",VLOOKUP(G87,'外部出席者'!$A$2:$B$14,2))</f>
        <v>・公社等</v>
      </c>
      <c r="I87" s="10"/>
      <c r="J87" s="9" t="str">
        <f>IF(I87=0,"　",VLOOKUP(I87,'外部出席者'!$A$2:$B$14,2))</f>
        <v>　</v>
      </c>
      <c r="K87" s="10"/>
      <c r="L87" s="9" t="str">
        <f>IF(K87=0,"　",VLOOKUP(K87,'外部出席者'!$A$2:$B$14,2))</f>
        <v>　</v>
      </c>
      <c r="M87" s="10"/>
      <c r="N87" s="9" t="str">
        <f>IF(M87=0,"　",VLOOKUP(M87,'外部出席者'!$A$2:$B$14,2))</f>
        <v>　</v>
      </c>
      <c r="O87" s="10"/>
      <c r="P87" s="9" t="str">
        <f>IF(O87=0,"　",VLOOKUP(O87,'外部出席者'!$A$2:$B$14,2))</f>
        <v>　</v>
      </c>
      <c r="Q87" s="10"/>
      <c r="R87" s="9" t="str">
        <f>IF(Q87=0,"　",VLOOKUP(Q87,'外部出席者'!$A$2:$B$14,2))</f>
        <v>　</v>
      </c>
      <c r="S87" s="10"/>
      <c r="T87" s="9" t="str">
        <f>IF(S87=0,"　",VLOOKUP(S87,'外部出席者'!$A$2:$B$14,2))</f>
        <v>　</v>
      </c>
      <c r="U87" s="11" t="s">
        <v>173</v>
      </c>
      <c r="V87" s="6" t="s">
        <v>12</v>
      </c>
      <c r="W87" s="6"/>
      <c r="X87" s="6"/>
    </row>
    <row r="88" spans="1:24" ht="15" customHeight="1">
      <c r="A88" s="26"/>
      <c r="B88" s="29"/>
      <c r="C88" s="32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7"/>
      <c r="V88" s="6"/>
      <c r="W88" s="12"/>
      <c r="X88" s="12"/>
    </row>
    <row r="89" spans="1:24" ht="30" customHeight="1">
      <c r="A89" s="24">
        <v>29</v>
      </c>
      <c r="B89" s="27" t="s">
        <v>83</v>
      </c>
      <c r="C89" s="30" t="s">
        <v>9</v>
      </c>
      <c r="D89" s="18" t="s">
        <v>15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20"/>
      <c r="V89" s="5" t="s">
        <v>11</v>
      </c>
      <c r="W89" s="5"/>
      <c r="X89" s="5"/>
    </row>
    <row r="90" spans="1:24" ht="15" customHeight="1">
      <c r="A90" s="25"/>
      <c r="B90" s="28"/>
      <c r="C90" s="31"/>
      <c r="D90" s="7" t="s">
        <v>172</v>
      </c>
      <c r="E90" s="8">
        <v>8</v>
      </c>
      <c r="F90" s="9" t="str">
        <f>IF(E90=0,"　",VLOOKUP(E90,'外部出席者'!$A$2:$B$14,2))</f>
        <v>・公団</v>
      </c>
      <c r="G90" s="10"/>
      <c r="H90" s="9" t="str">
        <f>IF(G90=0,"　",VLOOKUP(G90,'外部出席者'!$A$2:$B$14,2))</f>
        <v>　</v>
      </c>
      <c r="I90" s="10"/>
      <c r="J90" s="9" t="str">
        <f>IF(I90=0,"　",VLOOKUP(I90,'外部出席者'!$A$2:$B$14,2))</f>
        <v>　</v>
      </c>
      <c r="K90" s="10"/>
      <c r="L90" s="9" t="str">
        <f>IF(K90=0,"　",VLOOKUP(K90,'外部出席者'!$A$2:$B$14,2))</f>
        <v>　</v>
      </c>
      <c r="M90" s="10"/>
      <c r="N90" s="9" t="str">
        <f>IF(M90=0,"　",VLOOKUP(M90,'外部出席者'!$A$2:$B$14,2))</f>
        <v>　</v>
      </c>
      <c r="O90" s="10"/>
      <c r="P90" s="9" t="str">
        <f>IF(O90=0,"　",VLOOKUP(O90,'外部出席者'!$A$2:$B$14,2))</f>
        <v>　</v>
      </c>
      <c r="Q90" s="10"/>
      <c r="R90" s="9" t="str">
        <f>IF(Q90=0,"　",VLOOKUP(Q90,'外部出席者'!$A$2:$B$14,2))</f>
        <v>　</v>
      </c>
      <c r="S90" s="10"/>
      <c r="T90" s="9" t="str">
        <f>IF(S90=0,"　",VLOOKUP(S90,'外部出席者'!$A$2:$B$14,2))</f>
        <v>　</v>
      </c>
      <c r="U90" s="11" t="s">
        <v>173</v>
      </c>
      <c r="V90" s="6" t="s">
        <v>12</v>
      </c>
      <c r="W90" s="6"/>
      <c r="X90" s="6"/>
    </row>
    <row r="91" spans="1:24" ht="15" customHeight="1">
      <c r="A91" s="26"/>
      <c r="B91" s="29"/>
      <c r="C91" s="32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7"/>
      <c r="V91" s="6"/>
      <c r="W91" s="12"/>
      <c r="X91" s="12"/>
    </row>
    <row r="92" spans="1:24" ht="30" customHeight="1">
      <c r="A92" s="24">
        <v>30</v>
      </c>
      <c r="B92" s="27" t="s">
        <v>84</v>
      </c>
      <c r="C92" s="30" t="s">
        <v>9</v>
      </c>
      <c r="D92" s="18" t="s">
        <v>15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20"/>
      <c r="V92" s="5" t="s">
        <v>11</v>
      </c>
      <c r="W92" s="5"/>
      <c r="X92" s="5"/>
    </row>
    <row r="93" spans="1:24" ht="15" customHeight="1">
      <c r="A93" s="25"/>
      <c r="B93" s="28"/>
      <c r="C93" s="31"/>
      <c r="D93" s="7" t="s">
        <v>172</v>
      </c>
      <c r="E93" s="8">
        <v>1</v>
      </c>
      <c r="F93" s="9" t="str">
        <f>IF(E93=0,"　",VLOOKUP(E93,'外部出席者'!$A$2:$B$14,2))</f>
        <v>・県庁他課</v>
      </c>
      <c r="G93" s="10">
        <v>9</v>
      </c>
      <c r="H93" s="9" t="str">
        <f>IF(G93=0,"　",VLOOKUP(G93,'外部出席者'!$A$2:$B$14,2))</f>
        <v>・公社等</v>
      </c>
      <c r="I93" s="10"/>
      <c r="J93" s="9" t="str">
        <f>IF(I93=0,"　",VLOOKUP(I93,'外部出席者'!$A$2:$B$14,2))</f>
        <v>　</v>
      </c>
      <c r="K93" s="10"/>
      <c r="L93" s="9" t="str">
        <f>IF(K93=0,"　",VLOOKUP(K93,'外部出席者'!$A$2:$B$14,2))</f>
        <v>　</v>
      </c>
      <c r="M93" s="10"/>
      <c r="N93" s="9" t="str">
        <f>IF(M93=0,"　",VLOOKUP(M93,'外部出席者'!$A$2:$B$14,2))</f>
        <v>　</v>
      </c>
      <c r="O93" s="10"/>
      <c r="P93" s="9" t="str">
        <f>IF(O93=0,"　",VLOOKUP(O93,'外部出席者'!$A$2:$B$14,2))</f>
        <v>　</v>
      </c>
      <c r="Q93" s="10"/>
      <c r="R93" s="9" t="str">
        <f>IF(Q93=0,"　",VLOOKUP(Q93,'外部出席者'!$A$2:$B$14,2))</f>
        <v>　</v>
      </c>
      <c r="S93" s="10"/>
      <c r="T93" s="9" t="str">
        <f>IF(S93=0,"　",VLOOKUP(S93,'外部出席者'!$A$2:$B$14,2))</f>
        <v>　</v>
      </c>
      <c r="U93" s="11" t="s">
        <v>173</v>
      </c>
      <c r="V93" s="6" t="s">
        <v>12</v>
      </c>
      <c r="W93" s="6"/>
      <c r="X93" s="6"/>
    </row>
    <row r="94" spans="1:24" ht="15" customHeight="1">
      <c r="A94" s="26"/>
      <c r="B94" s="29"/>
      <c r="C94" s="32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7"/>
      <c r="V94" s="6"/>
      <c r="W94" s="12"/>
      <c r="X94" s="12"/>
    </row>
    <row r="95" spans="1:24" ht="30" customHeight="1">
      <c r="A95" s="24">
        <v>31</v>
      </c>
      <c r="B95" s="27" t="s">
        <v>85</v>
      </c>
      <c r="C95" s="30" t="s">
        <v>9</v>
      </c>
      <c r="D95" s="18" t="s">
        <v>15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20"/>
      <c r="V95" s="5" t="s">
        <v>11</v>
      </c>
      <c r="W95" s="6" t="s">
        <v>191</v>
      </c>
      <c r="X95" s="5" t="s">
        <v>11</v>
      </c>
    </row>
    <row r="96" spans="1:24" ht="15" customHeight="1">
      <c r="A96" s="25"/>
      <c r="B96" s="28"/>
      <c r="C96" s="31"/>
      <c r="D96" s="7" t="s">
        <v>172</v>
      </c>
      <c r="E96" s="8">
        <v>8</v>
      </c>
      <c r="F96" s="9" t="str">
        <f>IF(E96=0,"　",VLOOKUP(E96,'外部出席者'!$A$2:$B$14,2))</f>
        <v>・公団</v>
      </c>
      <c r="G96" s="10"/>
      <c r="H96" s="9" t="str">
        <f>IF(G96=0,"　",VLOOKUP(G96,'外部出席者'!$A$2:$B$14,2))</f>
        <v>　</v>
      </c>
      <c r="I96" s="10"/>
      <c r="J96" s="9" t="str">
        <f>IF(I96=0,"　",VLOOKUP(I96,'外部出席者'!$A$2:$B$14,2))</f>
        <v>　</v>
      </c>
      <c r="K96" s="10"/>
      <c r="L96" s="9" t="str">
        <f>IF(K96=0,"　",VLOOKUP(K96,'外部出席者'!$A$2:$B$14,2))</f>
        <v>　</v>
      </c>
      <c r="M96" s="10"/>
      <c r="N96" s="9" t="str">
        <f>IF(M96=0,"　",VLOOKUP(M96,'外部出席者'!$A$2:$B$14,2))</f>
        <v>　</v>
      </c>
      <c r="O96" s="10"/>
      <c r="P96" s="9" t="str">
        <f>IF(O96=0,"　",VLOOKUP(O96,'外部出席者'!$A$2:$B$14,2))</f>
        <v>　</v>
      </c>
      <c r="Q96" s="10"/>
      <c r="R96" s="9" t="str">
        <f>IF(Q96=0,"　",VLOOKUP(Q96,'外部出席者'!$A$2:$B$14,2))</f>
        <v>　</v>
      </c>
      <c r="S96" s="10"/>
      <c r="T96" s="9" t="str">
        <f>IF(S96=0,"　",VLOOKUP(S96,'外部出席者'!$A$2:$B$14,2))</f>
        <v>　</v>
      </c>
      <c r="U96" s="11" t="s">
        <v>173</v>
      </c>
      <c r="V96" s="6" t="s">
        <v>12</v>
      </c>
      <c r="W96" s="6"/>
      <c r="X96" s="6"/>
    </row>
    <row r="97" spans="1:24" ht="15" customHeight="1">
      <c r="A97" s="26"/>
      <c r="B97" s="29"/>
      <c r="C97" s="32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7"/>
      <c r="V97" s="6"/>
      <c r="W97" s="12"/>
      <c r="X97" s="12"/>
    </row>
    <row r="98" spans="1:24" ht="30" customHeight="1">
      <c r="A98" s="24">
        <v>32</v>
      </c>
      <c r="B98" s="27" t="s">
        <v>86</v>
      </c>
      <c r="C98" s="30" t="s">
        <v>9</v>
      </c>
      <c r="D98" s="18" t="s">
        <v>15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/>
      <c r="V98" s="5" t="s">
        <v>11</v>
      </c>
      <c r="W98" s="5"/>
      <c r="X98" s="5"/>
    </row>
    <row r="99" spans="1:24" ht="15" customHeight="1">
      <c r="A99" s="25"/>
      <c r="B99" s="28"/>
      <c r="C99" s="31"/>
      <c r="D99" s="7" t="s">
        <v>172</v>
      </c>
      <c r="E99" s="8">
        <v>1</v>
      </c>
      <c r="F99" s="9" t="str">
        <f>IF(E99=0,"　",VLOOKUP(E99,'外部出席者'!$A$2:$B$14,2))</f>
        <v>・県庁他課</v>
      </c>
      <c r="G99" s="10">
        <v>8</v>
      </c>
      <c r="H99" s="9" t="str">
        <f>IF(G99=0,"　",VLOOKUP(G99,'外部出席者'!$A$2:$B$14,2))</f>
        <v>・公団</v>
      </c>
      <c r="I99" s="10"/>
      <c r="J99" s="9" t="str">
        <f>IF(I99=0,"　",VLOOKUP(I99,'外部出席者'!$A$2:$B$14,2))</f>
        <v>　</v>
      </c>
      <c r="K99" s="10"/>
      <c r="L99" s="9" t="str">
        <f>IF(K99=0,"　",VLOOKUP(K99,'外部出席者'!$A$2:$B$14,2))</f>
        <v>　</v>
      </c>
      <c r="M99" s="10"/>
      <c r="N99" s="9" t="str">
        <f>IF(M99=0,"　",VLOOKUP(M99,'外部出席者'!$A$2:$B$14,2))</f>
        <v>　</v>
      </c>
      <c r="O99" s="10"/>
      <c r="P99" s="9" t="str">
        <f>IF(O99=0,"　",VLOOKUP(O99,'外部出席者'!$A$2:$B$14,2))</f>
        <v>　</v>
      </c>
      <c r="Q99" s="10"/>
      <c r="R99" s="9" t="str">
        <f>IF(Q99=0,"　",VLOOKUP(Q99,'外部出席者'!$A$2:$B$14,2))</f>
        <v>　</v>
      </c>
      <c r="S99" s="10"/>
      <c r="T99" s="9" t="str">
        <f>IF(S99=0,"　",VLOOKUP(S99,'外部出席者'!$A$2:$B$14,2))</f>
        <v>　</v>
      </c>
      <c r="U99" s="11" t="s">
        <v>173</v>
      </c>
      <c r="V99" s="6" t="s">
        <v>12</v>
      </c>
      <c r="W99" s="6"/>
      <c r="X99" s="6"/>
    </row>
    <row r="100" spans="1:24" ht="15" customHeight="1">
      <c r="A100" s="26"/>
      <c r="B100" s="29"/>
      <c r="C100" s="32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7"/>
      <c r="V100" s="6"/>
      <c r="W100" s="6"/>
      <c r="X100" s="6"/>
    </row>
    <row r="101" spans="1:24" ht="30" customHeight="1">
      <c r="A101" s="24">
        <v>33</v>
      </c>
      <c r="B101" s="27" t="s">
        <v>87</v>
      </c>
      <c r="C101" s="30" t="s">
        <v>9</v>
      </c>
      <c r="D101" s="18" t="s">
        <v>15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20"/>
      <c r="V101" s="5" t="s">
        <v>11</v>
      </c>
      <c r="W101" s="5"/>
      <c r="X101" s="5"/>
    </row>
    <row r="102" spans="1:24" ht="15" customHeight="1">
      <c r="A102" s="25"/>
      <c r="B102" s="28"/>
      <c r="C102" s="31"/>
      <c r="D102" s="7" t="s">
        <v>172</v>
      </c>
      <c r="E102" s="8">
        <v>2</v>
      </c>
      <c r="F102" s="9" t="str">
        <f>IF(E102=0,"　",VLOOKUP(E102,'外部出席者'!$A$2:$B$14,2))</f>
        <v>・国</v>
      </c>
      <c r="G102" s="10">
        <v>8</v>
      </c>
      <c r="H102" s="9" t="str">
        <f>IF(G102=0,"　",VLOOKUP(G102,'外部出席者'!$A$2:$B$14,2))</f>
        <v>・公団</v>
      </c>
      <c r="I102" s="10"/>
      <c r="J102" s="9" t="str">
        <f>IF(I102=0,"　",VLOOKUP(I102,'外部出席者'!$A$2:$B$14,2))</f>
        <v>　</v>
      </c>
      <c r="K102" s="10"/>
      <c r="L102" s="9" t="str">
        <f>IF(K102=0,"　",VLOOKUP(K102,'外部出席者'!$A$2:$B$14,2))</f>
        <v>　</v>
      </c>
      <c r="M102" s="10"/>
      <c r="N102" s="9" t="str">
        <f>IF(M102=0,"　",VLOOKUP(M102,'外部出席者'!$A$2:$B$14,2))</f>
        <v>　</v>
      </c>
      <c r="O102" s="10"/>
      <c r="P102" s="9" t="str">
        <f>IF(O102=0,"　",VLOOKUP(O102,'外部出席者'!$A$2:$B$14,2))</f>
        <v>　</v>
      </c>
      <c r="Q102" s="10"/>
      <c r="R102" s="9" t="str">
        <f>IF(Q102=0,"　",VLOOKUP(Q102,'外部出席者'!$A$2:$B$14,2))</f>
        <v>　</v>
      </c>
      <c r="S102" s="10"/>
      <c r="T102" s="9" t="str">
        <f>IF(S102=0,"　",VLOOKUP(S102,'外部出席者'!$A$2:$B$14,2))</f>
        <v>　</v>
      </c>
      <c r="U102" s="11" t="s">
        <v>173</v>
      </c>
      <c r="V102" s="6" t="s">
        <v>12</v>
      </c>
      <c r="W102" s="6"/>
      <c r="X102" s="6"/>
    </row>
    <row r="103" spans="1:24" ht="15" customHeight="1">
      <c r="A103" s="26"/>
      <c r="B103" s="29"/>
      <c r="C103" s="32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7"/>
      <c r="V103" s="6"/>
      <c r="W103" s="6"/>
      <c r="X103" s="6"/>
    </row>
    <row r="104" spans="1:24" ht="30" customHeight="1">
      <c r="A104" s="24">
        <v>34</v>
      </c>
      <c r="B104" s="27" t="s">
        <v>88</v>
      </c>
      <c r="C104" s="30" t="s">
        <v>9</v>
      </c>
      <c r="D104" s="18" t="s">
        <v>15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20"/>
      <c r="V104" s="5" t="s">
        <v>11</v>
      </c>
      <c r="W104" s="5"/>
      <c r="X104" s="5"/>
    </row>
    <row r="105" spans="1:24" ht="15" customHeight="1">
      <c r="A105" s="25"/>
      <c r="B105" s="28"/>
      <c r="C105" s="31"/>
      <c r="D105" s="7" t="s">
        <v>172</v>
      </c>
      <c r="E105" s="8">
        <v>1</v>
      </c>
      <c r="F105" s="9" t="str">
        <f>IF(E105=0,"　",VLOOKUP(E105,'外部出席者'!$A$2:$B$14,2))</f>
        <v>・県庁他課</v>
      </c>
      <c r="G105" s="10">
        <v>8</v>
      </c>
      <c r="H105" s="9" t="str">
        <f>IF(G105=0,"　",VLOOKUP(G105,'外部出席者'!$A$2:$B$14,2))</f>
        <v>・公団</v>
      </c>
      <c r="I105" s="10">
        <v>4</v>
      </c>
      <c r="J105" s="9" t="str">
        <f>IF(I105=0,"　",VLOOKUP(I105,'外部出席者'!$A$2:$B$14,2))</f>
        <v>・公社</v>
      </c>
      <c r="K105" s="10"/>
      <c r="L105" s="9" t="str">
        <f>IF(K105=0,"　",VLOOKUP(K105,'外部出席者'!$A$2:$B$14,2))</f>
        <v>　</v>
      </c>
      <c r="M105" s="10"/>
      <c r="N105" s="9" t="str">
        <f>IF(M105=0,"　",VLOOKUP(M105,'外部出席者'!$A$2:$B$14,2))</f>
        <v>　</v>
      </c>
      <c r="O105" s="10"/>
      <c r="P105" s="9" t="str">
        <f>IF(O105=0,"　",VLOOKUP(O105,'外部出席者'!$A$2:$B$14,2))</f>
        <v>　</v>
      </c>
      <c r="Q105" s="10"/>
      <c r="R105" s="9" t="str">
        <f>IF(Q105=0,"　",VLOOKUP(Q105,'外部出席者'!$A$2:$B$14,2))</f>
        <v>　</v>
      </c>
      <c r="S105" s="10"/>
      <c r="T105" s="9" t="str">
        <f>IF(S105=0,"　",VLOOKUP(S105,'外部出席者'!$A$2:$B$14,2))</f>
        <v>　</v>
      </c>
      <c r="U105" s="11" t="s">
        <v>173</v>
      </c>
      <c r="V105" s="6" t="s">
        <v>12</v>
      </c>
      <c r="W105" s="6"/>
      <c r="X105" s="6"/>
    </row>
    <row r="106" spans="1:24" ht="15" customHeight="1">
      <c r="A106" s="26"/>
      <c r="B106" s="29"/>
      <c r="C106" s="32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7"/>
      <c r="V106" s="6"/>
      <c r="W106" s="6"/>
      <c r="X106" s="6"/>
    </row>
    <row r="107" spans="1:24" ht="30" customHeight="1">
      <c r="A107" s="24">
        <v>35</v>
      </c>
      <c r="B107" s="27" t="s">
        <v>89</v>
      </c>
      <c r="C107" s="30" t="s">
        <v>9</v>
      </c>
      <c r="D107" s="18" t="s">
        <v>15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20"/>
      <c r="V107" s="5" t="s">
        <v>11</v>
      </c>
      <c r="W107" s="5"/>
      <c r="X107" s="5"/>
    </row>
    <row r="108" spans="1:24" ht="15" customHeight="1">
      <c r="A108" s="25"/>
      <c r="B108" s="28"/>
      <c r="C108" s="31"/>
      <c r="D108" s="7" t="s">
        <v>172</v>
      </c>
      <c r="E108" s="8">
        <v>3</v>
      </c>
      <c r="F108" s="9" t="str">
        <f>IF(E108=0,"　",VLOOKUP(E108,'外部出席者'!$A$2:$B$14,2))</f>
        <v>・市町村</v>
      </c>
      <c r="G108" s="10">
        <v>8</v>
      </c>
      <c r="H108" s="9" t="str">
        <f>IF(G108=0,"　",VLOOKUP(G108,'外部出席者'!$A$2:$B$14,2))</f>
        <v>・公団</v>
      </c>
      <c r="I108" s="10"/>
      <c r="J108" s="9" t="str">
        <f>IF(I108=0,"　",VLOOKUP(I108,'外部出席者'!$A$2:$B$14,2))</f>
        <v>　</v>
      </c>
      <c r="K108" s="10"/>
      <c r="L108" s="9" t="str">
        <f>IF(K108=0,"　",VLOOKUP(K108,'外部出席者'!$A$2:$B$14,2))</f>
        <v>　</v>
      </c>
      <c r="M108" s="10"/>
      <c r="N108" s="9" t="str">
        <f>IF(M108=0,"　",VLOOKUP(M108,'外部出席者'!$A$2:$B$14,2))</f>
        <v>　</v>
      </c>
      <c r="O108" s="10"/>
      <c r="P108" s="9" t="str">
        <f>IF(O108=0,"　",VLOOKUP(O108,'外部出席者'!$A$2:$B$14,2))</f>
        <v>　</v>
      </c>
      <c r="Q108" s="10"/>
      <c r="R108" s="9" t="str">
        <f>IF(Q108=0,"　",VLOOKUP(Q108,'外部出席者'!$A$2:$B$14,2))</f>
        <v>　</v>
      </c>
      <c r="S108" s="10"/>
      <c r="T108" s="9" t="str">
        <f>IF(S108=0,"　",VLOOKUP(S108,'外部出席者'!$A$2:$B$14,2))</f>
        <v>　</v>
      </c>
      <c r="U108" s="11" t="s">
        <v>173</v>
      </c>
      <c r="V108" s="6" t="s">
        <v>12</v>
      </c>
      <c r="W108" s="6"/>
      <c r="X108" s="6"/>
    </row>
    <row r="109" spans="1:24" ht="15" customHeight="1">
      <c r="A109" s="26"/>
      <c r="B109" s="29"/>
      <c r="C109" s="32"/>
      <c r="D109" s="15" t="s">
        <v>171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7"/>
      <c r="V109" s="6"/>
      <c r="W109" s="6"/>
      <c r="X109" s="6"/>
    </row>
    <row r="110" spans="1:24" ht="30" customHeight="1">
      <c r="A110" s="24">
        <v>36</v>
      </c>
      <c r="B110" s="27" t="s">
        <v>90</v>
      </c>
      <c r="C110" s="30" t="s">
        <v>9</v>
      </c>
      <c r="D110" s="18" t="s">
        <v>15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20"/>
      <c r="V110" s="5" t="s">
        <v>11</v>
      </c>
      <c r="W110" s="5"/>
      <c r="X110" s="5"/>
    </row>
    <row r="111" spans="1:24" ht="15" customHeight="1">
      <c r="A111" s="25"/>
      <c r="B111" s="28"/>
      <c r="C111" s="31"/>
      <c r="D111" s="7" t="s">
        <v>172</v>
      </c>
      <c r="E111" s="8">
        <v>1</v>
      </c>
      <c r="F111" s="9" t="str">
        <f>IF(E111=0,"　",VLOOKUP(E111,'外部出席者'!$A$2:$B$14,2))</f>
        <v>・県庁他課</v>
      </c>
      <c r="G111" s="10">
        <v>3</v>
      </c>
      <c r="H111" s="9" t="str">
        <f>IF(G111=0,"　",VLOOKUP(G111,'外部出席者'!$A$2:$B$14,2))</f>
        <v>・市町村</v>
      </c>
      <c r="I111" s="10">
        <v>8</v>
      </c>
      <c r="J111" s="9" t="str">
        <f>IF(I111=0,"　",VLOOKUP(I111,'外部出席者'!$A$2:$B$14,2))</f>
        <v>・公団</v>
      </c>
      <c r="K111" s="10"/>
      <c r="L111" s="9" t="str">
        <f>IF(K111=0,"　",VLOOKUP(K111,'外部出席者'!$A$2:$B$14,2))</f>
        <v>　</v>
      </c>
      <c r="M111" s="10"/>
      <c r="N111" s="9" t="str">
        <f>IF(M111=0,"　",VLOOKUP(M111,'外部出席者'!$A$2:$B$14,2))</f>
        <v>　</v>
      </c>
      <c r="O111" s="10"/>
      <c r="P111" s="9" t="str">
        <f>IF(O111=0,"　",VLOOKUP(O111,'外部出席者'!$A$2:$B$14,2))</f>
        <v>　</v>
      </c>
      <c r="Q111" s="10"/>
      <c r="R111" s="9" t="str">
        <f>IF(Q111=0,"　",VLOOKUP(Q111,'外部出席者'!$A$2:$B$14,2))</f>
        <v>　</v>
      </c>
      <c r="S111" s="10"/>
      <c r="T111" s="9" t="str">
        <f>IF(S111=0,"　",VLOOKUP(S111,'外部出席者'!$A$2:$B$14,2))</f>
        <v>　</v>
      </c>
      <c r="U111" s="11" t="s">
        <v>173</v>
      </c>
      <c r="V111" s="6" t="s">
        <v>12</v>
      </c>
      <c r="W111" s="6"/>
      <c r="X111" s="6"/>
    </row>
    <row r="112" spans="1:24" ht="15" customHeight="1">
      <c r="A112" s="26"/>
      <c r="B112" s="29"/>
      <c r="C112" s="32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7"/>
      <c r="V112" s="6"/>
      <c r="W112" s="6"/>
      <c r="X112" s="6"/>
    </row>
    <row r="113" spans="1:24" ht="30" customHeight="1">
      <c r="A113" s="24">
        <v>37</v>
      </c>
      <c r="B113" s="27" t="s">
        <v>91</v>
      </c>
      <c r="C113" s="30" t="s">
        <v>9</v>
      </c>
      <c r="D113" s="18" t="s">
        <v>15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20"/>
      <c r="V113" s="5" t="s">
        <v>11</v>
      </c>
      <c r="W113" s="5"/>
      <c r="X113" s="5"/>
    </row>
    <row r="114" spans="1:24" ht="15" customHeight="1">
      <c r="A114" s="25"/>
      <c r="B114" s="28"/>
      <c r="C114" s="31"/>
      <c r="D114" s="7" t="s">
        <v>172</v>
      </c>
      <c r="E114" s="8">
        <v>4</v>
      </c>
      <c r="F114" s="9" t="str">
        <f>IF(E114=0,"　",VLOOKUP(E114,'外部出席者'!$A$2:$B$14,2))</f>
        <v>・公社</v>
      </c>
      <c r="G114" s="10">
        <v>8</v>
      </c>
      <c r="H114" s="9" t="str">
        <f>IF(G114=0,"　",VLOOKUP(G114,'外部出席者'!$A$2:$B$14,2))</f>
        <v>・公団</v>
      </c>
      <c r="I114" s="10"/>
      <c r="J114" s="9" t="str">
        <f>IF(I114=0,"　",VLOOKUP(I114,'外部出席者'!$A$2:$B$14,2))</f>
        <v>　</v>
      </c>
      <c r="K114" s="10"/>
      <c r="L114" s="9" t="str">
        <f>IF(K114=0,"　",VLOOKUP(K114,'外部出席者'!$A$2:$B$14,2))</f>
        <v>　</v>
      </c>
      <c r="M114" s="10"/>
      <c r="N114" s="9" t="str">
        <f>IF(M114=0,"　",VLOOKUP(M114,'外部出席者'!$A$2:$B$14,2))</f>
        <v>　</v>
      </c>
      <c r="O114" s="10"/>
      <c r="P114" s="9" t="str">
        <f>IF(O114=0,"　",VLOOKUP(O114,'外部出席者'!$A$2:$B$14,2))</f>
        <v>　</v>
      </c>
      <c r="Q114" s="10"/>
      <c r="R114" s="9" t="str">
        <f>IF(Q114=0,"　",VLOOKUP(Q114,'外部出席者'!$A$2:$B$14,2))</f>
        <v>　</v>
      </c>
      <c r="S114" s="10"/>
      <c r="T114" s="9" t="str">
        <f>IF(S114=0,"　",VLOOKUP(S114,'外部出席者'!$A$2:$B$14,2))</f>
        <v>　</v>
      </c>
      <c r="U114" s="11" t="s">
        <v>173</v>
      </c>
      <c r="V114" s="6" t="s">
        <v>12</v>
      </c>
      <c r="W114" s="6"/>
      <c r="X114" s="6"/>
    </row>
    <row r="115" spans="1:24" ht="15" customHeight="1">
      <c r="A115" s="26"/>
      <c r="B115" s="29"/>
      <c r="C115" s="32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7"/>
      <c r="V115" s="6"/>
      <c r="W115" s="6"/>
      <c r="X115" s="6"/>
    </row>
    <row r="116" spans="1:24" ht="30" customHeight="1">
      <c r="A116" s="24">
        <v>38</v>
      </c>
      <c r="B116" s="27" t="s">
        <v>92</v>
      </c>
      <c r="C116" s="30" t="s">
        <v>9</v>
      </c>
      <c r="D116" s="18" t="s">
        <v>15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20"/>
      <c r="V116" s="5" t="s">
        <v>11</v>
      </c>
      <c r="W116" s="5"/>
      <c r="X116" s="5"/>
    </row>
    <row r="117" spans="1:24" ht="15" customHeight="1">
      <c r="A117" s="25"/>
      <c r="B117" s="28"/>
      <c r="C117" s="31"/>
      <c r="D117" s="7" t="s">
        <v>172</v>
      </c>
      <c r="E117" s="8">
        <v>3</v>
      </c>
      <c r="F117" s="9" t="str">
        <f>IF(E117=0,"　",VLOOKUP(E117,'外部出席者'!$A$2:$B$14,2))</f>
        <v>・市町村</v>
      </c>
      <c r="G117" s="10">
        <v>8</v>
      </c>
      <c r="H117" s="9" t="str">
        <f>IF(G117=0,"　",VLOOKUP(G117,'外部出席者'!$A$2:$B$14,2))</f>
        <v>・公団</v>
      </c>
      <c r="I117" s="10"/>
      <c r="J117" s="9" t="str">
        <f>IF(I117=0,"　",VLOOKUP(I117,'外部出席者'!$A$2:$B$14,2))</f>
        <v>　</v>
      </c>
      <c r="K117" s="10"/>
      <c r="L117" s="9" t="str">
        <f>IF(K117=0,"　",VLOOKUP(K117,'外部出席者'!$A$2:$B$14,2))</f>
        <v>　</v>
      </c>
      <c r="M117" s="10"/>
      <c r="N117" s="9" t="str">
        <f>IF(M117=0,"　",VLOOKUP(M117,'外部出席者'!$A$2:$B$14,2))</f>
        <v>　</v>
      </c>
      <c r="O117" s="10"/>
      <c r="P117" s="9" t="str">
        <f>IF(O117=0,"　",VLOOKUP(O117,'外部出席者'!$A$2:$B$14,2))</f>
        <v>　</v>
      </c>
      <c r="Q117" s="10"/>
      <c r="R117" s="9" t="str">
        <f>IF(Q117=0,"　",VLOOKUP(Q117,'外部出席者'!$A$2:$B$14,2))</f>
        <v>　</v>
      </c>
      <c r="S117" s="10"/>
      <c r="T117" s="9" t="str">
        <f>IF(S117=0,"　",VLOOKUP(S117,'外部出席者'!$A$2:$B$14,2))</f>
        <v>　</v>
      </c>
      <c r="U117" s="11" t="s">
        <v>173</v>
      </c>
      <c r="V117" s="6" t="s">
        <v>12</v>
      </c>
      <c r="W117" s="6"/>
      <c r="X117" s="6"/>
    </row>
    <row r="118" spans="1:24" ht="15" customHeight="1">
      <c r="A118" s="26"/>
      <c r="B118" s="29"/>
      <c r="C118" s="32"/>
      <c r="D118" s="15" t="s">
        <v>171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7"/>
      <c r="V118" s="6"/>
      <c r="W118" s="6"/>
      <c r="X118" s="6"/>
    </row>
    <row r="119" spans="1:24" ht="30" customHeight="1">
      <c r="A119" s="24">
        <v>39</v>
      </c>
      <c r="B119" s="27" t="s">
        <v>93</v>
      </c>
      <c r="C119" s="30" t="s">
        <v>9</v>
      </c>
      <c r="D119" s="18" t="s">
        <v>15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20"/>
      <c r="V119" s="5" t="s">
        <v>11</v>
      </c>
      <c r="W119" s="5"/>
      <c r="X119" s="5"/>
    </row>
    <row r="120" spans="1:24" ht="15" customHeight="1">
      <c r="A120" s="25"/>
      <c r="B120" s="28"/>
      <c r="C120" s="31"/>
      <c r="D120" s="7" t="s">
        <v>172</v>
      </c>
      <c r="E120" s="8">
        <v>1</v>
      </c>
      <c r="F120" s="9" t="str">
        <f>IF(E120=0,"　",VLOOKUP(E120,'外部出席者'!$A$2:$B$14,2))</f>
        <v>・県庁他課</v>
      </c>
      <c r="G120" s="10">
        <v>8</v>
      </c>
      <c r="H120" s="9" t="str">
        <f>IF(G120=0,"　",VLOOKUP(G120,'外部出席者'!$A$2:$B$14,2))</f>
        <v>・公団</v>
      </c>
      <c r="I120" s="10"/>
      <c r="J120" s="9" t="str">
        <f>IF(I120=0,"　",VLOOKUP(I120,'外部出席者'!$A$2:$B$14,2))</f>
        <v>　</v>
      </c>
      <c r="K120" s="10"/>
      <c r="L120" s="9" t="str">
        <f>IF(K120=0,"　",VLOOKUP(K120,'外部出席者'!$A$2:$B$14,2))</f>
        <v>　</v>
      </c>
      <c r="M120" s="10"/>
      <c r="N120" s="9" t="str">
        <f>IF(M120=0,"　",VLOOKUP(M120,'外部出席者'!$A$2:$B$14,2))</f>
        <v>　</v>
      </c>
      <c r="O120" s="10"/>
      <c r="P120" s="9" t="str">
        <f>IF(O120=0,"　",VLOOKUP(O120,'外部出席者'!$A$2:$B$14,2))</f>
        <v>　</v>
      </c>
      <c r="Q120" s="10"/>
      <c r="R120" s="9" t="str">
        <f>IF(Q120=0,"　",VLOOKUP(Q120,'外部出席者'!$A$2:$B$14,2))</f>
        <v>　</v>
      </c>
      <c r="S120" s="10"/>
      <c r="T120" s="9" t="str">
        <f>IF(S120=0,"　",VLOOKUP(S120,'外部出席者'!$A$2:$B$14,2))</f>
        <v>　</v>
      </c>
      <c r="U120" s="11" t="s">
        <v>173</v>
      </c>
      <c r="V120" s="6" t="s">
        <v>12</v>
      </c>
      <c r="W120" s="6"/>
      <c r="X120" s="6"/>
    </row>
    <row r="121" spans="1:24" ht="15" customHeight="1">
      <c r="A121" s="26"/>
      <c r="B121" s="29"/>
      <c r="C121" s="32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7"/>
      <c r="V121" s="6"/>
      <c r="W121" s="6"/>
      <c r="X121" s="6"/>
    </row>
    <row r="122" spans="1:24" ht="30" customHeight="1">
      <c r="A122" s="24">
        <v>40</v>
      </c>
      <c r="B122" s="27" t="s">
        <v>94</v>
      </c>
      <c r="C122" s="30" t="s">
        <v>9</v>
      </c>
      <c r="D122" s="18" t="s">
        <v>15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20"/>
      <c r="V122" s="5" t="s">
        <v>11</v>
      </c>
      <c r="W122" s="5"/>
      <c r="X122" s="5"/>
    </row>
    <row r="123" spans="1:24" ht="15" customHeight="1">
      <c r="A123" s="25"/>
      <c r="B123" s="28"/>
      <c r="C123" s="31"/>
      <c r="D123" s="7" t="s">
        <v>172</v>
      </c>
      <c r="E123" s="8">
        <v>1</v>
      </c>
      <c r="F123" s="9" t="str">
        <f>IF(E123=0,"　",VLOOKUP(E123,'外部出席者'!$A$2:$B$14,2))</f>
        <v>・県庁他課</v>
      </c>
      <c r="G123" s="10">
        <v>8</v>
      </c>
      <c r="H123" s="9" t="str">
        <f>IF(G123=0,"　",VLOOKUP(G123,'外部出席者'!$A$2:$B$14,2))</f>
        <v>・公団</v>
      </c>
      <c r="I123" s="10"/>
      <c r="J123" s="9" t="str">
        <f>IF(I123=0,"　",VLOOKUP(I123,'外部出席者'!$A$2:$B$14,2))</f>
        <v>　</v>
      </c>
      <c r="K123" s="10"/>
      <c r="L123" s="9" t="str">
        <f>IF(K123=0,"　",VLOOKUP(K123,'外部出席者'!$A$2:$B$14,2))</f>
        <v>　</v>
      </c>
      <c r="M123" s="10"/>
      <c r="N123" s="9" t="str">
        <f>IF(M123=0,"　",VLOOKUP(M123,'外部出席者'!$A$2:$B$14,2))</f>
        <v>　</v>
      </c>
      <c r="O123" s="10"/>
      <c r="P123" s="9" t="str">
        <f>IF(O123=0,"　",VLOOKUP(O123,'外部出席者'!$A$2:$B$14,2))</f>
        <v>　</v>
      </c>
      <c r="Q123" s="10"/>
      <c r="R123" s="9" t="str">
        <f>IF(Q123=0,"　",VLOOKUP(Q123,'外部出席者'!$A$2:$B$14,2))</f>
        <v>　</v>
      </c>
      <c r="S123" s="10"/>
      <c r="T123" s="9" t="str">
        <f>IF(S123=0,"　",VLOOKUP(S123,'外部出席者'!$A$2:$B$14,2))</f>
        <v>　</v>
      </c>
      <c r="U123" s="11" t="s">
        <v>173</v>
      </c>
      <c r="V123" s="6" t="s">
        <v>12</v>
      </c>
      <c r="W123" s="6"/>
      <c r="X123" s="6"/>
    </row>
    <row r="124" spans="1:24" ht="15" customHeight="1">
      <c r="A124" s="26"/>
      <c r="B124" s="29"/>
      <c r="C124" s="32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7"/>
      <c r="V124" s="6"/>
      <c r="W124" s="6"/>
      <c r="X124" s="6"/>
    </row>
    <row r="125" spans="1:24" ht="30" customHeight="1">
      <c r="A125" s="24">
        <v>41</v>
      </c>
      <c r="B125" s="27" t="s">
        <v>95</v>
      </c>
      <c r="C125" s="30" t="s">
        <v>9</v>
      </c>
      <c r="D125" s="18" t="s">
        <v>15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20"/>
      <c r="V125" s="5" t="s">
        <v>11</v>
      </c>
      <c r="W125" s="6" t="s">
        <v>191</v>
      </c>
      <c r="X125" s="5" t="s">
        <v>11</v>
      </c>
    </row>
    <row r="126" spans="1:24" ht="15" customHeight="1">
      <c r="A126" s="25"/>
      <c r="B126" s="28"/>
      <c r="C126" s="31"/>
      <c r="D126" s="7" t="s">
        <v>172</v>
      </c>
      <c r="E126" s="8">
        <v>1</v>
      </c>
      <c r="F126" s="9" t="str">
        <f>IF(E126=0,"　",VLOOKUP(E126,'外部出席者'!$A$2:$B$14,2))</f>
        <v>・県庁他課</v>
      </c>
      <c r="G126" s="10">
        <v>8</v>
      </c>
      <c r="H126" s="9" t="str">
        <f>IF(G126=0,"　",VLOOKUP(G126,'外部出席者'!$A$2:$B$14,2))</f>
        <v>・公団</v>
      </c>
      <c r="I126" s="10"/>
      <c r="J126" s="9" t="str">
        <f>IF(I126=0,"　",VLOOKUP(I126,'外部出席者'!$A$2:$B$14,2))</f>
        <v>　</v>
      </c>
      <c r="K126" s="10"/>
      <c r="L126" s="9" t="str">
        <f>IF(K126=0,"　",VLOOKUP(K126,'外部出席者'!$A$2:$B$14,2))</f>
        <v>　</v>
      </c>
      <c r="M126" s="10"/>
      <c r="N126" s="9" t="str">
        <f>IF(M126=0,"　",VLOOKUP(M126,'外部出席者'!$A$2:$B$14,2))</f>
        <v>　</v>
      </c>
      <c r="O126" s="10"/>
      <c r="P126" s="9" t="str">
        <f>IF(O126=0,"　",VLOOKUP(O126,'外部出席者'!$A$2:$B$14,2))</f>
        <v>　</v>
      </c>
      <c r="Q126" s="10"/>
      <c r="R126" s="9" t="str">
        <f>IF(Q126=0,"　",VLOOKUP(Q126,'外部出席者'!$A$2:$B$14,2))</f>
        <v>　</v>
      </c>
      <c r="S126" s="10"/>
      <c r="T126" s="9" t="str">
        <f>IF(S126=0,"　",VLOOKUP(S126,'外部出席者'!$A$2:$B$14,2))</f>
        <v>　</v>
      </c>
      <c r="U126" s="11" t="s">
        <v>173</v>
      </c>
      <c r="V126" s="6" t="s">
        <v>12</v>
      </c>
      <c r="W126" s="6"/>
      <c r="X126" s="6"/>
    </row>
    <row r="127" spans="1:24" ht="15" customHeight="1">
      <c r="A127" s="26"/>
      <c r="B127" s="29"/>
      <c r="C127" s="32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7"/>
      <c r="V127" s="6"/>
      <c r="W127" s="6"/>
      <c r="X127" s="6"/>
    </row>
    <row r="128" spans="1:24" ht="30" customHeight="1">
      <c r="A128" s="24">
        <v>42</v>
      </c>
      <c r="B128" s="27" t="s">
        <v>96</v>
      </c>
      <c r="C128" s="30" t="s">
        <v>9</v>
      </c>
      <c r="D128" s="18" t="s">
        <v>15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20"/>
      <c r="V128" s="5" t="s">
        <v>11</v>
      </c>
      <c r="W128" s="6" t="s">
        <v>191</v>
      </c>
      <c r="X128" s="5" t="s">
        <v>11</v>
      </c>
    </row>
    <row r="129" spans="1:24" ht="15" customHeight="1">
      <c r="A129" s="25"/>
      <c r="B129" s="28"/>
      <c r="C129" s="31"/>
      <c r="D129" s="7" t="s">
        <v>172</v>
      </c>
      <c r="E129" s="8">
        <v>1</v>
      </c>
      <c r="F129" s="9" t="str">
        <f>IF(E129=0,"　",VLOOKUP(E129,'外部出席者'!$A$2:$B$14,2))</f>
        <v>・県庁他課</v>
      </c>
      <c r="G129" s="10">
        <v>9</v>
      </c>
      <c r="H129" s="9" t="str">
        <f>IF(G129=0,"　",VLOOKUP(G129,'外部出席者'!$A$2:$B$14,2))</f>
        <v>・公社等</v>
      </c>
      <c r="I129" s="10"/>
      <c r="J129" s="9" t="str">
        <f>IF(I129=0,"　",VLOOKUP(I129,'外部出席者'!$A$2:$B$14,2))</f>
        <v>　</v>
      </c>
      <c r="K129" s="10"/>
      <c r="L129" s="9" t="str">
        <f>IF(K129=0,"　",VLOOKUP(K129,'外部出席者'!$A$2:$B$14,2))</f>
        <v>　</v>
      </c>
      <c r="M129" s="10"/>
      <c r="N129" s="9" t="str">
        <f>IF(M129=0,"　",VLOOKUP(M129,'外部出席者'!$A$2:$B$14,2))</f>
        <v>　</v>
      </c>
      <c r="O129" s="10"/>
      <c r="P129" s="9" t="str">
        <f>IF(O129=0,"　",VLOOKUP(O129,'外部出席者'!$A$2:$B$14,2))</f>
        <v>　</v>
      </c>
      <c r="Q129" s="10"/>
      <c r="R129" s="9" t="str">
        <f>IF(Q129=0,"　",VLOOKUP(Q129,'外部出席者'!$A$2:$B$14,2))</f>
        <v>　</v>
      </c>
      <c r="S129" s="10"/>
      <c r="T129" s="9" t="str">
        <f>IF(S129=0,"　",VLOOKUP(S129,'外部出席者'!$A$2:$B$14,2))</f>
        <v>　</v>
      </c>
      <c r="U129" s="11" t="s">
        <v>173</v>
      </c>
      <c r="V129" s="6" t="s">
        <v>12</v>
      </c>
      <c r="W129" s="6"/>
      <c r="X129" s="6"/>
    </row>
    <row r="130" spans="1:24" ht="15" customHeight="1">
      <c r="A130" s="26"/>
      <c r="B130" s="29"/>
      <c r="C130" s="32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7"/>
      <c r="V130" s="6"/>
      <c r="W130" s="6"/>
      <c r="X130" s="6"/>
    </row>
    <row r="131" spans="1:24" ht="30" customHeight="1">
      <c r="A131" s="24">
        <v>43</v>
      </c>
      <c r="B131" s="27" t="s">
        <v>97</v>
      </c>
      <c r="C131" s="30" t="s">
        <v>9</v>
      </c>
      <c r="D131" s="18" t="s">
        <v>15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20"/>
      <c r="V131" s="5" t="s">
        <v>11</v>
      </c>
      <c r="W131" s="5"/>
      <c r="X131" s="5"/>
    </row>
    <row r="132" spans="1:24" ht="15" customHeight="1">
      <c r="A132" s="25"/>
      <c r="B132" s="28"/>
      <c r="C132" s="31"/>
      <c r="D132" s="7" t="s">
        <v>172</v>
      </c>
      <c r="E132" s="8">
        <v>2</v>
      </c>
      <c r="F132" s="9" t="str">
        <f>IF(E132=0,"　",VLOOKUP(E132,'外部出席者'!$A$2:$B$14,2))</f>
        <v>・国</v>
      </c>
      <c r="G132" s="10">
        <v>8</v>
      </c>
      <c r="H132" s="9" t="str">
        <f>IF(G132=0,"　",VLOOKUP(G132,'外部出席者'!$A$2:$B$14,2))</f>
        <v>・公団</v>
      </c>
      <c r="I132" s="10"/>
      <c r="J132" s="9" t="str">
        <f>IF(I132=0,"　",VLOOKUP(I132,'外部出席者'!$A$2:$B$14,2))</f>
        <v>　</v>
      </c>
      <c r="K132" s="10"/>
      <c r="L132" s="9" t="str">
        <f>IF(K132=0,"　",VLOOKUP(K132,'外部出席者'!$A$2:$B$14,2))</f>
        <v>　</v>
      </c>
      <c r="M132" s="10"/>
      <c r="N132" s="9" t="str">
        <f>IF(M132=0,"　",VLOOKUP(M132,'外部出席者'!$A$2:$B$14,2))</f>
        <v>　</v>
      </c>
      <c r="O132" s="10"/>
      <c r="P132" s="9" t="str">
        <f>IF(O132=0,"　",VLOOKUP(O132,'外部出席者'!$A$2:$B$14,2))</f>
        <v>　</v>
      </c>
      <c r="Q132" s="10"/>
      <c r="R132" s="9" t="str">
        <f>IF(Q132=0,"　",VLOOKUP(Q132,'外部出席者'!$A$2:$B$14,2))</f>
        <v>　</v>
      </c>
      <c r="S132" s="10"/>
      <c r="T132" s="9" t="str">
        <f>IF(S132=0,"　",VLOOKUP(S132,'外部出席者'!$A$2:$B$14,2))</f>
        <v>　</v>
      </c>
      <c r="U132" s="11" t="s">
        <v>173</v>
      </c>
      <c r="V132" s="6" t="s">
        <v>12</v>
      </c>
      <c r="W132" s="6"/>
      <c r="X132" s="6"/>
    </row>
    <row r="133" spans="1:24" ht="15" customHeight="1">
      <c r="A133" s="26"/>
      <c r="B133" s="29"/>
      <c r="C133" s="32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7"/>
      <c r="V133" s="6"/>
      <c r="W133" s="6"/>
      <c r="X133" s="6"/>
    </row>
    <row r="134" spans="1:24" ht="30" customHeight="1">
      <c r="A134" s="24">
        <v>44</v>
      </c>
      <c r="B134" s="27" t="s">
        <v>98</v>
      </c>
      <c r="C134" s="30" t="s">
        <v>9</v>
      </c>
      <c r="D134" s="18" t="s">
        <v>15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20"/>
      <c r="V134" s="5" t="s">
        <v>11</v>
      </c>
      <c r="W134" s="5"/>
      <c r="X134" s="5"/>
    </row>
    <row r="135" spans="1:24" ht="15" customHeight="1">
      <c r="A135" s="25"/>
      <c r="B135" s="28"/>
      <c r="C135" s="31"/>
      <c r="D135" s="7" t="s">
        <v>172</v>
      </c>
      <c r="E135" s="8">
        <v>1</v>
      </c>
      <c r="F135" s="9" t="str">
        <f>IF(E135=0,"　",VLOOKUP(E135,'外部出席者'!$A$2:$B$14,2))</f>
        <v>・県庁他課</v>
      </c>
      <c r="G135" s="10">
        <v>3</v>
      </c>
      <c r="H135" s="9" t="str">
        <f>IF(G135=0,"　",VLOOKUP(G135,'外部出席者'!$A$2:$B$14,2))</f>
        <v>・市町村</v>
      </c>
      <c r="I135" s="10">
        <v>8</v>
      </c>
      <c r="J135" s="9" t="str">
        <f>IF(I135=0,"　",VLOOKUP(I135,'外部出席者'!$A$2:$B$14,2))</f>
        <v>・公団</v>
      </c>
      <c r="K135" s="10"/>
      <c r="L135" s="9" t="str">
        <f>IF(K135=0,"　",VLOOKUP(K135,'外部出席者'!$A$2:$B$14,2))</f>
        <v>　</v>
      </c>
      <c r="M135" s="10"/>
      <c r="N135" s="9" t="str">
        <f>IF(M135=0,"　",VLOOKUP(M135,'外部出席者'!$A$2:$B$14,2))</f>
        <v>　</v>
      </c>
      <c r="O135" s="10"/>
      <c r="P135" s="9" t="str">
        <f>IF(O135=0,"　",VLOOKUP(O135,'外部出席者'!$A$2:$B$14,2))</f>
        <v>　</v>
      </c>
      <c r="Q135" s="10"/>
      <c r="R135" s="9" t="str">
        <f>IF(Q135=0,"　",VLOOKUP(Q135,'外部出席者'!$A$2:$B$14,2))</f>
        <v>　</v>
      </c>
      <c r="S135" s="10"/>
      <c r="T135" s="9" t="str">
        <f>IF(S135=0,"　",VLOOKUP(S135,'外部出席者'!$A$2:$B$14,2))</f>
        <v>　</v>
      </c>
      <c r="U135" s="11" t="s">
        <v>173</v>
      </c>
      <c r="V135" s="6" t="s">
        <v>12</v>
      </c>
      <c r="W135" s="6"/>
      <c r="X135" s="6"/>
    </row>
    <row r="136" spans="1:24" ht="15" customHeight="1">
      <c r="A136" s="26"/>
      <c r="B136" s="29"/>
      <c r="C136" s="32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7"/>
      <c r="V136" s="6"/>
      <c r="W136" s="6"/>
      <c r="X136" s="6"/>
    </row>
    <row r="137" spans="1:24" ht="30" customHeight="1">
      <c r="A137" s="24">
        <v>45</v>
      </c>
      <c r="B137" s="27" t="s">
        <v>99</v>
      </c>
      <c r="C137" s="30" t="s">
        <v>9</v>
      </c>
      <c r="D137" s="18" t="s">
        <v>15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20"/>
      <c r="V137" s="5" t="s">
        <v>11</v>
      </c>
      <c r="W137" s="6" t="s">
        <v>191</v>
      </c>
      <c r="X137" s="5" t="s">
        <v>11</v>
      </c>
    </row>
    <row r="138" spans="1:24" ht="15" customHeight="1">
      <c r="A138" s="25"/>
      <c r="B138" s="28"/>
      <c r="C138" s="31"/>
      <c r="D138" s="7" t="s">
        <v>172</v>
      </c>
      <c r="E138" s="8">
        <v>1</v>
      </c>
      <c r="F138" s="9" t="str">
        <f>IF(E138=0,"　",VLOOKUP(E138,'外部出席者'!$A$2:$B$14,2))</f>
        <v>・県庁他課</v>
      </c>
      <c r="G138" s="10">
        <v>8</v>
      </c>
      <c r="H138" s="9" t="str">
        <f>IF(G138=0,"　",VLOOKUP(G138,'外部出席者'!$A$2:$B$14,2))</f>
        <v>・公団</v>
      </c>
      <c r="I138" s="10"/>
      <c r="J138" s="9" t="str">
        <f>IF(I138=0,"　",VLOOKUP(I138,'外部出席者'!$A$2:$B$14,2))</f>
        <v>　</v>
      </c>
      <c r="K138" s="10"/>
      <c r="L138" s="9" t="str">
        <f>IF(K138=0,"　",VLOOKUP(K138,'外部出席者'!$A$2:$B$14,2))</f>
        <v>　</v>
      </c>
      <c r="M138" s="10"/>
      <c r="N138" s="9" t="str">
        <f>IF(M138=0,"　",VLOOKUP(M138,'外部出席者'!$A$2:$B$14,2))</f>
        <v>　</v>
      </c>
      <c r="O138" s="10"/>
      <c r="P138" s="9" t="str">
        <f>IF(O138=0,"　",VLOOKUP(O138,'外部出席者'!$A$2:$B$14,2))</f>
        <v>　</v>
      </c>
      <c r="Q138" s="10"/>
      <c r="R138" s="9" t="str">
        <f>IF(Q138=0,"　",VLOOKUP(Q138,'外部出席者'!$A$2:$B$14,2))</f>
        <v>　</v>
      </c>
      <c r="S138" s="10"/>
      <c r="T138" s="9" t="str">
        <f>IF(S138=0,"　",VLOOKUP(S138,'外部出席者'!$A$2:$B$14,2))</f>
        <v>　</v>
      </c>
      <c r="U138" s="11" t="s">
        <v>173</v>
      </c>
      <c r="V138" s="6" t="s">
        <v>12</v>
      </c>
      <c r="W138" s="6"/>
      <c r="X138" s="6"/>
    </row>
    <row r="139" spans="1:24" ht="15" customHeight="1">
      <c r="A139" s="26"/>
      <c r="B139" s="29"/>
      <c r="C139" s="32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7"/>
      <c r="V139" s="6"/>
      <c r="W139" s="6"/>
      <c r="X139" s="6"/>
    </row>
    <row r="140" spans="1:24" ht="30" customHeight="1">
      <c r="A140" s="24">
        <v>46</v>
      </c>
      <c r="B140" s="27" t="s">
        <v>100</v>
      </c>
      <c r="C140" s="30" t="s">
        <v>9</v>
      </c>
      <c r="D140" s="18" t="s">
        <v>15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20"/>
      <c r="V140" s="5" t="s">
        <v>11</v>
      </c>
      <c r="W140" s="5"/>
      <c r="X140" s="5"/>
    </row>
    <row r="141" spans="1:24" ht="15" customHeight="1">
      <c r="A141" s="25"/>
      <c r="B141" s="28"/>
      <c r="C141" s="31"/>
      <c r="D141" s="7" t="s">
        <v>172</v>
      </c>
      <c r="E141" s="8">
        <v>3</v>
      </c>
      <c r="F141" s="9" t="str">
        <f>IF(E141=0,"　",VLOOKUP(E141,'外部出席者'!$A$2:$B$14,2))</f>
        <v>・市町村</v>
      </c>
      <c r="G141" s="10">
        <v>8</v>
      </c>
      <c r="H141" s="9" t="str">
        <f>IF(G141=0,"　",VLOOKUP(G141,'外部出席者'!$A$2:$B$14,2))</f>
        <v>・公団</v>
      </c>
      <c r="I141" s="10"/>
      <c r="J141" s="9" t="str">
        <f>IF(I141=0,"　",VLOOKUP(I141,'外部出席者'!$A$2:$B$14,2))</f>
        <v>　</v>
      </c>
      <c r="K141" s="10"/>
      <c r="L141" s="9" t="str">
        <f>IF(K141=0,"　",VLOOKUP(K141,'外部出席者'!$A$2:$B$14,2))</f>
        <v>　</v>
      </c>
      <c r="M141" s="10"/>
      <c r="N141" s="9" t="str">
        <f>IF(M141=0,"　",VLOOKUP(M141,'外部出席者'!$A$2:$B$14,2))</f>
        <v>　</v>
      </c>
      <c r="O141" s="10"/>
      <c r="P141" s="9" t="str">
        <f>IF(O141=0,"　",VLOOKUP(O141,'外部出席者'!$A$2:$B$14,2))</f>
        <v>　</v>
      </c>
      <c r="Q141" s="10"/>
      <c r="R141" s="9" t="str">
        <f>IF(Q141=0,"　",VLOOKUP(Q141,'外部出席者'!$A$2:$B$14,2))</f>
        <v>　</v>
      </c>
      <c r="S141" s="10"/>
      <c r="T141" s="9" t="str">
        <f>IF(S141=0,"　",VLOOKUP(S141,'外部出席者'!$A$2:$B$14,2))</f>
        <v>　</v>
      </c>
      <c r="U141" s="11" t="s">
        <v>173</v>
      </c>
      <c r="V141" s="6" t="s">
        <v>12</v>
      </c>
      <c r="W141" s="6"/>
      <c r="X141" s="6"/>
    </row>
    <row r="142" spans="1:24" ht="15" customHeight="1">
      <c r="A142" s="26"/>
      <c r="B142" s="29"/>
      <c r="C142" s="32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7"/>
      <c r="V142" s="6"/>
      <c r="W142" s="6"/>
      <c r="X142" s="6"/>
    </row>
    <row r="143" spans="1:24" ht="30" customHeight="1">
      <c r="A143" s="24">
        <v>47</v>
      </c>
      <c r="B143" s="27" t="s">
        <v>101</v>
      </c>
      <c r="C143" s="30" t="s">
        <v>9</v>
      </c>
      <c r="D143" s="18" t="s">
        <v>15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20"/>
      <c r="V143" s="5" t="s">
        <v>11</v>
      </c>
      <c r="W143" s="5"/>
      <c r="X143" s="5"/>
    </row>
    <row r="144" spans="1:24" ht="15" customHeight="1">
      <c r="A144" s="25"/>
      <c r="B144" s="28"/>
      <c r="C144" s="31"/>
      <c r="D144" s="7" t="s">
        <v>172</v>
      </c>
      <c r="E144" s="8">
        <v>8</v>
      </c>
      <c r="F144" s="9" t="str">
        <f>IF(E144=0,"　",VLOOKUP(E144,'外部出席者'!$A$2:$B$14,2))</f>
        <v>・公団</v>
      </c>
      <c r="G144" s="10"/>
      <c r="H144" s="9" t="str">
        <f>IF(G144=0,"　",VLOOKUP(G144,'外部出席者'!$A$2:$B$14,2))</f>
        <v>　</v>
      </c>
      <c r="I144" s="10"/>
      <c r="J144" s="9" t="str">
        <f>IF(I144=0,"　",VLOOKUP(I144,'外部出席者'!$A$2:$B$14,2))</f>
        <v>　</v>
      </c>
      <c r="K144" s="10"/>
      <c r="L144" s="9" t="str">
        <f>IF(K144=0,"　",VLOOKUP(K144,'外部出席者'!$A$2:$B$14,2))</f>
        <v>　</v>
      </c>
      <c r="M144" s="10"/>
      <c r="N144" s="9" t="str">
        <f>IF(M144=0,"　",VLOOKUP(M144,'外部出席者'!$A$2:$B$14,2))</f>
        <v>　</v>
      </c>
      <c r="O144" s="10"/>
      <c r="P144" s="9" t="str">
        <f>IF(O144=0,"　",VLOOKUP(O144,'外部出席者'!$A$2:$B$14,2))</f>
        <v>　</v>
      </c>
      <c r="Q144" s="10"/>
      <c r="R144" s="9" t="str">
        <f>IF(Q144=0,"　",VLOOKUP(Q144,'外部出席者'!$A$2:$B$14,2))</f>
        <v>　</v>
      </c>
      <c r="S144" s="10"/>
      <c r="T144" s="9" t="str">
        <f>IF(S144=0,"　",VLOOKUP(S144,'外部出席者'!$A$2:$B$14,2))</f>
        <v>　</v>
      </c>
      <c r="U144" s="11" t="s">
        <v>173</v>
      </c>
      <c r="V144" s="6" t="s">
        <v>12</v>
      </c>
      <c r="W144" s="6"/>
      <c r="X144" s="6"/>
    </row>
    <row r="145" spans="1:24" ht="15" customHeight="1">
      <c r="A145" s="26"/>
      <c r="B145" s="29"/>
      <c r="C145" s="32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7"/>
      <c r="V145" s="6"/>
      <c r="W145" s="6"/>
      <c r="X145" s="6"/>
    </row>
  </sheetData>
  <sheetProtection password="EE55" sheet="1" objects="1" scenarios="1"/>
  <mergeCells count="241">
    <mergeCell ref="A143:A145"/>
    <mergeCell ref="B143:B145"/>
    <mergeCell ref="C143:C145"/>
    <mergeCell ref="A137:A139"/>
    <mergeCell ref="B137:B139"/>
    <mergeCell ref="C137:C139"/>
    <mergeCell ref="A140:A142"/>
    <mergeCell ref="B140:B142"/>
    <mergeCell ref="C140:C142"/>
    <mergeCell ref="A131:A133"/>
    <mergeCell ref="B131:B133"/>
    <mergeCell ref="C131:C133"/>
    <mergeCell ref="A134:A136"/>
    <mergeCell ref="B134:B136"/>
    <mergeCell ref="C134:C136"/>
    <mergeCell ref="A2:B2"/>
    <mergeCell ref="A89:A91"/>
    <mergeCell ref="B89:B91"/>
    <mergeCell ref="C89:C91"/>
    <mergeCell ref="A77:A79"/>
    <mergeCell ref="B77:B79"/>
    <mergeCell ref="C77:C79"/>
    <mergeCell ref="A80:A82"/>
    <mergeCell ref="B80:B82"/>
    <mergeCell ref="C80:C82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1:A73"/>
    <mergeCell ref="B71:B73"/>
    <mergeCell ref="C71:C73"/>
    <mergeCell ref="A74:A76"/>
    <mergeCell ref="B74:B76"/>
    <mergeCell ref="C74:C76"/>
    <mergeCell ref="B65:B67"/>
    <mergeCell ref="C65:C67"/>
    <mergeCell ref="A68:A70"/>
    <mergeCell ref="B68:B70"/>
    <mergeCell ref="C68:C70"/>
    <mergeCell ref="A65:A67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3:A4"/>
    <mergeCell ref="D3:X3"/>
    <mergeCell ref="B5:B7"/>
    <mergeCell ref="C5:C7"/>
    <mergeCell ref="A5:A7"/>
    <mergeCell ref="B3:B4"/>
    <mergeCell ref="C3:C4"/>
    <mergeCell ref="D4:U4"/>
    <mergeCell ref="D5:U5"/>
    <mergeCell ref="D7:U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  <mergeCell ref="A95:A97"/>
    <mergeCell ref="B95:B97"/>
    <mergeCell ref="C95:C97"/>
    <mergeCell ref="A98:A100"/>
    <mergeCell ref="B98:B100"/>
    <mergeCell ref="C98:C100"/>
    <mergeCell ref="A101:A103"/>
    <mergeCell ref="B101:B103"/>
    <mergeCell ref="C101:C103"/>
    <mergeCell ref="A104:A106"/>
    <mergeCell ref="B104:B106"/>
    <mergeCell ref="C104:C106"/>
    <mergeCell ref="A107:A109"/>
    <mergeCell ref="B107:B109"/>
    <mergeCell ref="C107:C109"/>
    <mergeCell ref="A110:A112"/>
    <mergeCell ref="B110:B112"/>
    <mergeCell ref="C110:C112"/>
    <mergeCell ref="A113:A115"/>
    <mergeCell ref="B113:B115"/>
    <mergeCell ref="C113:C115"/>
    <mergeCell ref="A116:A118"/>
    <mergeCell ref="B116:B118"/>
    <mergeCell ref="C116:C118"/>
    <mergeCell ref="A119:A121"/>
    <mergeCell ref="B119:B121"/>
    <mergeCell ref="C119:C121"/>
    <mergeCell ref="A122:A124"/>
    <mergeCell ref="B122:B124"/>
    <mergeCell ref="C122:C124"/>
    <mergeCell ref="A125:A127"/>
    <mergeCell ref="B125:B127"/>
    <mergeCell ref="C125:C127"/>
    <mergeCell ref="A128:A130"/>
    <mergeCell ref="B128:B130"/>
    <mergeCell ref="C128:C130"/>
    <mergeCell ref="D8:U8"/>
    <mergeCell ref="D10:U10"/>
    <mergeCell ref="D11:U11"/>
    <mergeCell ref="D13:U13"/>
    <mergeCell ref="D14:U14"/>
    <mergeCell ref="D16:U16"/>
    <mergeCell ref="D17:U17"/>
    <mergeCell ref="D19:U19"/>
    <mergeCell ref="D20:U20"/>
    <mergeCell ref="D22:U22"/>
    <mergeCell ref="D23:U23"/>
    <mergeCell ref="D25:U25"/>
    <mergeCell ref="D26:U26"/>
    <mergeCell ref="D28:U28"/>
    <mergeCell ref="D29:U29"/>
    <mergeCell ref="D31:U31"/>
    <mergeCell ref="D32:U32"/>
    <mergeCell ref="D34:U34"/>
    <mergeCell ref="D35:U35"/>
    <mergeCell ref="D37:U37"/>
    <mergeCell ref="D38:U38"/>
    <mergeCell ref="D40:U40"/>
    <mergeCell ref="D41:U41"/>
    <mergeCell ref="D43:U43"/>
    <mergeCell ref="D44:U44"/>
    <mergeCell ref="D46:U46"/>
    <mergeCell ref="D47:U47"/>
    <mergeCell ref="D49:U49"/>
    <mergeCell ref="D50:U50"/>
    <mergeCell ref="D52:U52"/>
    <mergeCell ref="D53:U53"/>
    <mergeCell ref="D55:U55"/>
    <mergeCell ref="D56:U56"/>
    <mergeCell ref="D58:U58"/>
    <mergeCell ref="D59:U59"/>
    <mergeCell ref="D61:U61"/>
    <mergeCell ref="D62:U62"/>
    <mergeCell ref="D64:U64"/>
    <mergeCell ref="D65:U65"/>
    <mergeCell ref="D67:U67"/>
    <mergeCell ref="D68:U68"/>
    <mergeCell ref="D70:U70"/>
    <mergeCell ref="D71:U71"/>
    <mergeCell ref="D73:U73"/>
    <mergeCell ref="D74:U74"/>
    <mergeCell ref="D76:U76"/>
    <mergeCell ref="D77:U77"/>
    <mergeCell ref="D79:U79"/>
    <mergeCell ref="D80:U80"/>
    <mergeCell ref="D82:U82"/>
    <mergeCell ref="D83:U83"/>
    <mergeCell ref="D85:U85"/>
    <mergeCell ref="D86:U86"/>
    <mergeCell ref="D88:U88"/>
    <mergeCell ref="D89:U89"/>
    <mergeCell ref="D91:U91"/>
    <mergeCell ref="D92:U92"/>
    <mergeCell ref="D94:U94"/>
    <mergeCell ref="D95:U95"/>
    <mergeCell ref="D97:U97"/>
    <mergeCell ref="D98:U98"/>
    <mergeCell ref="D100:U100"/>
    <mergeCell ref="D101:U101"/>
    <mergeCell ref="D103:U103"/>
    <mergeCell ref="D104:U104"/>
    <mergeCell ref="D106:U106"/>
    <mergeCell ref="D107:U107"/>
    <mergeCell ref="D109:U109"/>
    <mergeCell ref="D110:U110"/>
    <mergeCell ref="D112:U112"/>
    <mergeCell ref="D113:U113"/>
    <mergeCell ref="D115:U115"/>
    <mergeCell ref="D116:U116"/>
    <mergeCell ref="D118:U118"/>
    <mergeCell ref="D119:U119"/>
    <mergeCell ref="D121:U121"/>
    <mergeCell ref="D122:U122"/>
    <mergeCell ref="D124:U124"/>
    <mergeCell ref="D125:U125"/>
    <mergeCell ref="D127:U127"/>
    <mergeCell ref="D128:U128"/>
    <mergeCell ref="D130:U130"/>
    <mergeCell ref="D131:U131"/>
    <mergeCell ref="D133:U133"/>
    <mergeCell ref="D134:U134"/>
    <mergeCell ref="D136:U136"/>
    <mergeCell ref="D137:U137"/>
    <mergeCell ref="D139:U139"/>
    <mergeCell ref="D140:U140"/>
    <mergeCell ref="D142:U142"/>
    <mergeCell ref="D143:U143"/>
    <mergeCell ref="D145:U145"/>
  </mergeCells>
  <conditionalFormatting sqref="D8:U8 D11:U11 D14:U14 D17:U17 D20:U20 D23:U23 D26:U26 D29:U29 D32:U32 D35:U35 D38:U38 D5:U5 D44:U44 D47:U47 D50:U50 D53:U53 D56:U56 D59:U59 D62:U62 D65:U65 D68:U68 D71:U71 D74:U74 D77:U77 D80:U80 D83:U83 D86:U86 D89:U89 D92:U92 D95:U95 D98:U98 D101:U101 D104:U104 D107:U107 D110:U110 D113:U113 D116:U116 D119:U119 D122:U122 D125:U125 D128:U128 D131:U131 D134:U134 D137:U137 D140:U140 D143:U143 D41:U41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X136"/>
  <sheetViews>
    <sheetView zoomScale="85" zoomScaleNormal="85" workbookViewId="0" topLeftCell="A1">
      <selection activeCell="D64" sqref="D64:U64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34" t="s">
        <v>0</v>
      </c>
      <c r="B2" s="34"/>
      <c r="X2" s="2" t="s">
        <v>1</v>
      </c>
    </row>
    <row r="3" spans="1:24" ht="14.25">
      <c r="A3" s="33" t="s">
        <v>174</v>
      </c>
      <c r="B3" s="33" t="s">
        <v>2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30" customHeight="1">
      <c r="A4" s="33"/>
      <c r="B4" s="33"/>
      <c r="C4" s="33"/>
      <c r="D4" s="21" t="s">
        <v>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4" t="s">
        <v>5</v>
      </c>
      <c r="W4" s="3" t="s">
        <v>6</v>
      </c>
      <c r="X4" s="3" t="s">
        <v>7</v>
      </c>
    </row>
    <row r="5" spans="1:24" ht="30" customHeight="1">
      <c r="A5" s="24">
        <v>1</v>
      </c>
      <c r="B5" s="27" t="s">
        <v>102</v>
      </c>
      <c r="C5" s="30" t="s">
        <v>9</v>
      </c>
      <c r="D5" s="18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5" t="s">
        <v>11</v>
      </c>
      <c r="W5" s="5"/>
      <c r="X5" s="5"/>
    </row>
    <row r="6" spans="1:24" ht="15" customHeight="1">
      <c r="A6" s="25"/>
      <c r="B6" s="28"/>
      <c r="C6" s="31"/>
      <c r="D6" s="7" t="s">
        <v>175</v>
      </c>
      <c r="E6" s="8">
        <v>1</v>
      </c>
      <c r="F6" s="9" t="str">
        <f>IF(E6=0,"　",VLOOKUP(E6,'外部出席者'!$A$2:$B$14,2))</f>
        <v>・県庁他課</v>
      </c>
      <c r="G6" s="10">
        <v>9</v>
      </c>
      <c r="H6" s="9" t="str">
        <f>IF(G6=0,"　",VLOOKUP(G6,'外部出席者'!$A$2:$B$14,2))</f>
        <v>・公社等</v>
      </c>
      <c r="I6" s="10"/>
      <c r="J6" s="9" t="str">
        <f>IF(I6=0,"　",VLOOKUP(I6,'外部出席者'!$A$2:$B$14,2))</f>
        <v>　</v>
      </c>
      <c r="K6" s="10"/>
      <c r="L6" s="9" t="str">
        <f>IF(K6=0,"　",VLOOKUP(K6,'外部出席者'!$A$2:$B$14,2))</f>
        <v>　</v>
      </c>
      <c r="M6" s="10"/>
      <c r="N6" s="9" t="str">
        <f>IF(M6=0,"　",VLOOKUP(M6,'外部出席者'!$A$2:$B$14,2))</f>
        <v>　</v>
      </c>
      <c r="O6" s="10"/>
      <c r="P6" s="9" t="str">
        <f>IF(O6=0,"　",VLOOKUP(O6,'外部出席者'!$A$2:$B$14,2))</f>
        <v>　</v>
      </c>
      <c r="Q6" s="10"/>
      <c r="R6" s="9" t="str">
        <f>IF(Q6=0,"　",VLOOKUP(Q6,'外部出席者'!$A$2:$B$14,2))</f>
        <v>　</v>
      </c>
      <c r="S6" s="10"/>
      <c r="T6" s="9" t="str">
        <f>IF(S6=0,"　",VLOOKUP(S6,'外部出席者'!$A$2:$B$14,2))</f>
        <v>　</v>
      </c>
      <c r="U6" s="11" t="s">
        <v>176</v>
      </c>
      <c r="V6" s="6" t="s">
        <v>12</v>
      </c>
      <c r="W6" s="6"/>
      <c r="X6" s="6"/>
    </row>
    <row r="7" spans="1:24" ht="15" customHeight="1">
      <c r="A7" s="26"/>
      <c r="B7" s="29"/>
      <c r="C7" s="32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6"/>
      <c r="W7" s="12"/>
      <c r="X7" s="12"/>
    </row>
    <row r="8" spans="1:24" ht="30" customHeight="1">
      <c r="A8" s="24">
        <v>2</v>
      </c>
      <c r="B8" s="27" t="s">
        <v>103</v>
      </c>
      <c r="C8" s="30" t="s">
        <v>9</v>
      </c>
      <c r="D8" s="18" t="s">
        <v>10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5" t="s">
        <v>11</v>
      </c>
      <c r="W8" s="5"/>
      <c r="X8" s="5"/>
    </row>
    <row r="9" spans="1:24" ht="15" customHeight="1">
      <c r="A9" s="25"/>
      <c r="B9" s="28"/>
      <c r="C9" s="31"/>
      <c r="D9" s="7" t="s">
        <v>177</v>
      </c>
      <c r="E9" s="8">
        <v>1</v>
      </c>
      <c r="F9" s="9" t="str">
        <f>IF(E9=0,"　",VLOOKUP(E9,'外部出席者'!$A$2:$B$14,2))</f>
        <v>・県庁他課</v>
      </c>
      <c r="G9" s="10">
        <v>8</v>
      </c>
      <c r="H9" s="9" t="str">
        <f>IF(G9=0,"　",VLOOKUP(G9,'外部出席者'!$A$2:$B$14,2))</f>
        <v>・公団</v>
      </c>
      <c r="I9" s="10"/>
      <c r="J9" s="9" t="str">
        <f>IF(I9=0,"　",VLOOKUP(I9,'外部出席者'!$A$2:$B$14,2))</f>
        <v>　</v>
      </c>
      <c r="K9" s="10"/>
      <c r="L9" s="9" t="str">
        <f>IF(K9=0,"　",VLOOKUP(K9,'外部出席者'!$A$2:$B$14,2))</f>
        <v>　</v>
      </c>
      <c r="M9" s="10"/>
      <c r="N9" s="9" t="str">
        <f>IF(M9=0,"　",VLOOKUP(M9,'外部出席者'!$A$2:$B$14,2))</f>
        <v>　</v>
      </c>
      <c r="O9" s="10"/>
      <c r="P9" s="9" t="str">
        <f>IF(O9=0,"　",VLOOKUP(O9,'外部出席者'!$A$2:$B$14,2))</f>
        <v>　</v>
      </c>
      <c r="Q9" s="10"/>
      <c r="R9" s="9" t="str">
        <f>IF(Q9=0,"　",VLOOKUP(Q9,'外部出席者'!$A$2:$B$14,2))</f>
        <v>　</v>
      </c>
      <c r="S9" s="10"/>
      <c r="T9" s="9" t="str">
        <f>IF(S9=0,"　",VLOOKUP(S9,'外部出席者'!$A$2:$B$14,2))</f>
        <v>　</v>
      </c>
      <c r="U9" s="11" t="s">
        <v>178</v>
      </c>
      <c r="V9" s="6" t="s">
        <v>12</v>
      </c>
      <c r="W9" s="6"/>
      <c r="X9" s="6"/>
    </row>
    <row r="10" spans="1:24" ht="15" customHeight="1">
      <c r="A10" s="26"/>
      <c r="B10" s="29"/>
      <c r="C10" s="32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6"/>
      <c r="W10" s="12"/>
      <c r="X10" s="12"/>
    </row>
    <row r="11" spans="1:24" ht="30" customHeight="1">
      <c r="A11" s="24">
        <v>3</v>
      </c>
      <c r="B11" s="27" t="s">
        <v>104</v>
      </c>
      <c r="C11" s="30" t="s">
        <v>9</v>
      </c>
      <c r="D11" s="18" t="s">
        <v>15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5" t="s">
        <v>11</v>
      </c>
      <c r="W11" s="5"/>
      <c r="X11" s="5"/>
    </row>
    <row r="12" spans="1:24" ht="15" customHeight="1">
      <c r="A12" s="25"/>
      <c r="B12" s="28"/>
      <c r="C12" s="31"/>
      <c r="D12" s="7" t="s">
        <v>177</v>
      </c>
      <c r="E12" s="8">
        <v>1</v>
      </c>
      <c r="F12" s="9" t="str">
        <f>IF(E12=0,"　",VLOOKUP(E12,'外部出席者'!$A$2:$B$14,2))</f>
        <v>・県庁他課</v>
      </c>
      <c r="G12" s="10">
        <v>8</v>
      </c>
      <c r="H12" s="9" t="str">
        <f>IF(G12=0,"　",VLOOKUP(G12,'外部出席者'!$A$2:$B$14,2))</f>
        <v>・公団</v>
      </c>
      <c r="I12" s="10"/>
      <c r="J12" s="9" t="str">
        <f>IF(I12=0,"　",VLOOKUP(I12,'外部出席者'!$A$2:$B$14,2))</f>
        <v>　</v>
      </c>
      <c r="K12" s="10"/>
      <c r="L12" s="9" t="str">
        <f>IF(K12=0,"　",VLOOKUP(K12,'外部出席者'!$A$2:$B$14,2))</f>
        <v>　</v>
      </c>
      <c r="M12" s="10"/>
      <c r="N12" s="9" t="str">
        <f>IF(M12=0,"　",VLOOKUP(M12,'外部出席者'!$A$2:$B$14,2))</f>
        <v>　</v>
      </c>
      <c r="O12" s="10"/>
      <c r="P12" s="9" t="str">
        <f>IF(O12=0,"　",VLOOKUP(O12,'外部出席者'!$A$2:$B$14,2))</f>
        <v>　</v>
      </c>
      <c r="Q12" s="10"/>
      <c r="R12" s="9" t="str">
        <f>IF(Q12=0,"　",VLOOKUP(Q12,'外部出席者'!$A$2:$B$14,2))</f>
        <v>　</v>
      </c>
      <c r="S12" s="10"/>
      <c r="T12" s="9" t="str">
        <f>IF(S12=0,"　",VLOOKUP(S12,'外部出席者'!$A$2:$B$14,2))</f>
        <v>　</v>
      </c>
      <c r="U12" s="11" t="s">
        <v>178</v>
      </c>
      <c r="V12" s="6" t="s">
        <v>12</v>
      </c>
      <c r="W12" s="6"/>
      <c r="X12" s="6"/>
    </row>
    <row r="13" spans="1:24" ht="15" customHeight="1">
      <c r="A13" s="26"/>
      <c r="B13" s="29"/>
      <c r="C13" s="32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6"/>
      <c r="W13" s="12"/>
      <c r="X13" s="12"/>
    </row>
    <row r="14" spans="1:24" ht="30" customHeight="1">
      <c r="A14" s="24">
        <v>4</v>
      </c>
      <c r="B14" s="27" t="s">
        <v>105</v>
      </c>
      <c r="C14" s="30" t="s">
        <v>9</v>
      </c>
      <c r="D14" s="18" t="s">
        <v>15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5" t="s">
        <v>11</v>
      </c>
      <c r="W14" s="6" t="s">
        <v>191</v>
      </c>
      <c r="X14" s="5" t="s">
        <v>11</v>
      </c>
    </row>
    <row r="15" spans="1:24" ht="15" customHeight="1">
      <c r="A15" s="25"/>
      <c r="B15" s="28"/>
      <c r="C15" s="31"/>
      <c r="D15" s="7" t="s">
        <v>177</v>
      </c>
      <c r="E15" s="8">
        <v>1</v>
      </c>
      <c r="F15" s="9" t="str">
        <f>IF(E15=0,"　",VLOOKUP(E15,'外部出席者'!$A$2:$B$14,2))</f>
        <v>・県庁他課</v>
      </c>
      <c r="G15" s="10">
        <v>9</v>
      </c>
      <c r="H15" s="9" t="str">
        <f>IF(G15=0,"　",VLOOKUP(G15,'外部出席者'!$A$2:$B$14,2))</f>
        <v>・公社等</v>
      </c>
      <c r="I15" s="10"/>
      <c r="J15" s="9" t="str">
        <f>IF(I15=0,"　",VLOOKUP(I15,'外部出席者'!$A$2:$B$14,2))</f>
        <v>　</v>
      </c>
      <c r="K15" s="10"/>
      <c r="L15" s="9" t="str">
        <f>IF(K15=0,"　",VLOOKUP(K15,'外部出席者'!$A$2:$B$14,2))</f>
        <v>　</v>
      </c>
      <c r="M15" s="10"/>
      <c r="N15" s="9" t="str">
        <f>IF(M15=0,"　",VLOOKUP(M15,'外部出席者'!$A$2:$B$14,2))</f>
        <v>　</v>
      </c>
      <c r="O15" s="10"/>
      <c r="P15" s="9" t="str">
        <f>IF(O15=0,"　",VLOOKUP(O15,'外部出席者'!$A$2:$B$14,2))</f>
        <v>　</v>
      </c>
      <c r="Q15" s="10"/>
      <c r="R15" s="9" t="str">
        <f>IF(Q15=0,"　",VLOOKUP(Q15,'外部出席者'!$A$2:$B$14,2))</f>
        <v>　</v>
      </c>
      <c r="S15" s="10"/>
      <c r="T15" s="9" t="str">
        <f>IF(S15=0,"　",VLOOKUP(S15,'外部出席者'!$A$2:$B$14,2))</f>
        <v>　</v>
      </c>
      <c r="U15" s="11" t="s">
        <v>178</v>
      </c>
      <c r="V15" s="6" t="s">
        <v>12</v>
      </c>
      <c r="W15" s="6"/>
      <c r="X15" s="6"/>
    </row>
    <row r="16" spans="1:24" ht="15" customHeight="1">
      <c r="A16" s="26"/>
      <c r="B16" s="29"/>
      <c r="C16" s="32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6"/>
      <c r="W16" s="12"/>
      <c r="X16" s="12"/>
    </row>
    <row r="17" spans="1:24" ht="30" customHeight="1">
      <c r="A17" s="24">
        <v>5</v>
      </c>
      <c r="B17" s="27" t="s">
        <v>106</v>
      </c>
      <c r="C17" s="30" t="s">
        <v>9</v>
      </c>
      <c r="D17" s="18" t="s">
        <v>15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5" t="s">
        <v>11</v>
      </c>
      <c r="W17" s="5"/>
      <c r="X17" s="5"/>
    </row>
    <row r="18" spans="1:24" ht="15" customHeight="1">
      <c r="A18" s="25"/>
      <c r="B18" s="28"/>
      <c r="C18" s="31"/>
      <c r="D18" s="7" t="s">
        <v>177</v>
      </c>
      <c r="E18" s="8">
        <v>1</v>
      </c>
      <c r="F18" s="9" t="str">
        <f>IF(E18=0,"　",VLOOKUP(E18,'外部出席者'!$A$2:$B$14,2))</f>
        <v>・県庁他課</v>
      </c>
      <c r="G18" s="10">
        <v>8</v>
      </c>
      <c r="H18" s="9" t="str">
        <f>IF(G18=0,"　",VLOOKUP(G18,'外部出席者'!$A$2:$B$14,2))</f>
        <v>・公団</v>
      </c>
      <c r="I18" s="10"/>
      <c r="J18" s="9" t="str">
        <f>IF(I18=0,"　",VLOOKUP(I18,'外部出席者'!$A$2:$B$14,2))</f>
        <v>　</v>
      </c>
      <c r="K18" s="10"/>
      <c r="L18" s="9" t="str">
        <f>IF(K18=0,"　",VLOOKUP(K18,'外部出席者'!$A$2:$B$14,2))</f>
        <v>　</v>
      </c>
      <c r="M18" s="10"/>
      <c r="N18" s="9" t="str">
        <f>IF(M18=0,"　",VLOOKUP(M18,'外部出席者'!$A$2:$B$14,2))</f>
        <v>　</v>
      </c>
      <c r="O18" s="10"/>
      <c r="P18" s="9" t="str">
        <f>IF(O18=0,"　",VLOOKUP(O18,'外部出席者'!$A$2:$B$14,2))</f>
        <v>　</v>
      </c>
      <c r="Q18" s="10"/>
      <c r="R18" s="9" t="str">
        <f>IF(Q18=0,"　",VLOOKUP(Q18,'外部出席者'!$A$2:$B$14,2))</f>
        <v>　</v>
      </c>
      <c r="S18" s="10"/>
      <c r="T18" s="9" t="str">
        <f>IF(S18=0,"　",VLOOKUP(S18,'外部出席者'!$A$2:$B$14,2))</f>
        <v>　</v>
      </c>
      <c r="U18" s="11" t="s">
        <v>178</v>
      </c>
      <c r="V18" s="6" t="s">
        <v>12</v>
      </c>
      <c r="W18" s="6"/>
      <c r="X18" s="6"/>
    </row>
    <row r="19" spans="1:24" ht="15" customHeight="1">
      <c r="A19" s="26"/>
      <c r="B19" s="29"/>
      <c r="C19" s="32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6"/>
      <c r="W19" s="12"/>
      <c r="X19" s="12"/>
    </row>
    <row r="20" spans="1:24" ht="30" customHeight="1">
      <c r="A20" s="24">
        <v>6</v>
      </c>
      <c r="B20" s="27" t="s">
        <v>107</v>
      </c>
      <c r="C20" s="30" t="s">
        <v>9</v>
      </c>
      <c r="D20" s="18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5" t="s">
        <v>11</v>
      </c>
      <c r="W20" s="5"/>
      <c r="X20" s="5"/>
    </row>
    <row r="21" spans="1:24" ht="15" customHeight="1">
      <c r="A21" s="25"/>
      <c r="B21" s="28"/>
      <c r="C21" s="31"/>
      <c r="D21" s="7" t="s">
        <v>177</v>
      </c>
      <c r="E21" s="8">
        <v>1</v>
      </c>
      <c r="F21" s="9" t="str">
        <f>IF(E21=0,"　",VLOOKUP(E21,'外部出席者'!$A$2:$B$14,2))</f>
        <v>・県庁他課</v>
      </c>
      <c r="G21" s="10">
        <v>4</v>
      </c>
      <c r="H21" s="9" t="str">
        <f>IF(G21=0,"　",VLOOKUP(G21,'外部出席者'!$A$2:$B$14,2))</f>
        <v>・公社</v>
      </c>
      <c r="I21" s="10">
        <v>8</v>
      </c>
      <c r="J21" s="9" t="str">
        <f>IF(I21=0,"　",VLOOKUP(I21,'外部出席者'!$A$2:$B$14,2))</f>
        <v>・公団</v>
      </c>
      <c r="K21" s="10"/>
      <c r="L21" s="9" t="str">
        <f>IF(K21=0,"　",VLOOKUP(K21,'外部出席者'!$A$2:$B$14,2))</f>
        <v>　</v>
      </c>
      <c r="M21" s="10"/>
      <c r="N21" s="9" t="str">
        <f>IF(M21=0,"　",VLOOKUP(M21,'外部出席者'!$A$2:$B$14,2))</f>
        <v>　</v>
      </c>
      <c r="O21" s="10"/>
      <c r="P21" s="9" t="str">
        <f>IF(O21=0,"　",VLOOKUP(O21,'外部出席者'!$A$2:$B$14,2))</f>
        <v>　</v>
      </c>
      <c r="Q21" s="10"/>
      <c r="R21" s="9" t="str">
        <f>IF(Q21=0,"　",VLOOKUP(Q21,'外部出席者'!$A$2:$B$14,2))</f>
        <v>　</v>
      </c>
      <c r="S21" s="10"/>
      <c r="T21" s="9" t="str">
        <f>IF(S21=0,"　",VLOOKUP(S21,'外部出席者'!$A$2:$B$14,2))</f>
        <v>　</v>
      </c>
      <c r="U21" s="11" t="s">
        <v>178</v>
      </c>
      <c r="V21" s="6" t="s">
        <v>12</v>
      </c>
      <c r="W21" s="6"/>
      <c r="X21" s="6"/>
    </row>
    <row r="22" spans="1:24" ht="15" customHeight="1">
      <c r="A22" s="26"/>
      <c r="B22" s="29"/>
      <c r="C22" s="32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6"/>
      <c r="W22" s="12"/>
      <c r="X22" s="12"/>
    </row>
    <row r="23" spans="1:24" ht="30" customHeight="1">
      <c r="A23" s="24">
        <v>7</v>
      </c>
      <c r="B23" s="27" t="s">
        <v>108</v>
      </c>
      <c r="C23" s="30" t="s">
        <v>9</v>
      </c>
      <c r="D23" s="18" t="s">
        <v>15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5" t="s">
        <v>11</v>
      </c>
      <c r="W23" s="5"/>
      <c r="X23" s="5"/>
    </row>
    <row r="24" spans="1:24" ht="15" customHeight="1">
      <c r="A24" s="25"/>
      <c r="B24" s="28"/>
      <c r="C24" s="31"/>
      <c r="D24" s="7" t="s">
        <v>177</v>
      </c>
      <c r="E24" s="8">
        <v>1</v>
      </c>
      <c r="F24" s="9" t="str">
        <f>IF(E24=0,"　",VLOOKUP(E24,'外部出席者'!$A$2:$B$14,2))</f>
        <v>・県庁他課</v>
      </c>
      <c r="G24" s="10">
        <v>8</v>
      </c>
      <c r="H24" s="9" t="str">
        <f>IF(G24=0,"　",VLOOKUP(G24,'外部出席者'!$A$2:$B$14,2))</f>
        <v>・公団</v>
      </c>
      <c r="I24" s="10"/>
      <c r="J24" s="9" t="str">
        <f>IF(I24=0,"　",VLOOKUP(I24,'外部出席者'!$A$2:$B$14,2))</f>
        <v>　</v>
      </c>
      <c r="K24" s="10"/>
      <c r="L24" s="9" t="str">
        <f>IF(K24=0,"　",VLOOKUP(K24,'外部出席者'!$A$2:$B$14,2))</f>
        <v>　</v>
      </c>
      <c r="M24" s="10"/>
      <c r="N24" s="9" t="str">
        <f>IF(M24=0,"　",VLOOKUP(M24,'外部出席者'!$A$2:$B$14,2))</f>
        <v>　</v>
      </c>
      <c r="O24" s="10"/>
      <c r="P24" s="9" t="str">
        <f>IF(O24=0,"　",VLOOKUP(O24,'外部出席者'!$A$2:$B$14,2))</f>
        <v>　</v>
      </c>
      <c r="Q24" s="10"/>
      <c r="R24" s="9" t="str">
        <f>IF(Q24=0,"　",VLOOKUP(Q24,'外部出席者'!$A$2:$B$14,2))</f>
        <v>　</v>
      </c>
      <c r="S24" s="10"/>
      <c r="T24" s="9" t="str">
        <f>IF(S24=0,"　",VLOOKUP(S24,'外部出席者'!$A$2:$B$14,2))</f>
        <v>　</v>
      </c>
      <c r="U24" s="11" t="s">
        <v>178</v>
      </c>
      <c r="V24" s="6" t="s">
        <v>12</v>
      </c>
      <c r="W24" s="6"/>
      <c r="X24" s="6"/>
    </row>
    <row r="25" spans="1:24" ht="15" customHeight="1">
      <c r="A25" s="26"/>
      <c r="B25" s="29"/>
      <c r="C25" s="32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6"/>
      <c r="W25" s="12"/>
      <c r="X25" s="12"/>
    </row>
    <row r="26" spans="1:24" ht="30" customHeight="1">
      <c r="A26" s="24">
        <v>8</v>
      </c>
      <c r="B26" s="27" t="s">
        <v>109</v>
      </c>
      <c r="C26" s="30" t="s">
        <v>9</v>
      </c>
      <c r="D26" s="18" t="s">
        <v>15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5" t="s">
        <v>11</v>
      </c>
      <c r="W26" s="6" t="s">
        <v>191</v>
      </c>
      <c r="X26" s="5" t="s">
        <v>11</v>
      </c>
    </row>
    <row r="27" spans="1:24" ht="15" customHeight="1">
      <c r="A27" s="25"/>
      <c r="B27" s="28"/>
      <c r="C27" s="31"/>
      <c r="D27" s="7" t="s">
        <v>177</v>
      </c>
      <c r="E27" s="8">
        <v>1</v>
      </c>
      <c r="F27" s="9" t="str">
        <f>IF(E27=0,"　",VLOOKUP(E27,'外部出席者'!$A$2:$B$14,2))</f>
        <v>・県庁他課</v>
      </c>
      <c r="G27" s="10">
        <v>8</v>
      </c>
      <c r="H27" s="9" t="str">
        <f>IF(G27=0,"　",VLOOKUP(G27,'外部出席者'!$A$2:$B$14,2))</f>
        <v>・公団</v>
      </c>
      <c r="I27" s="10"/>
      <c r="J27" s="9" t="str">
        <f>IF(I27=0,"　",VLOOKUP(I27,'外部出席者'!$A$2:$B$14,2))</f>
        <v>　</v>
      </c>
      <c r="K27" s="10"/>
      <c r="L27" s="9" t="str">
        <f>IF(K27=0,"　",VLOOKUP(K27,'外部出席者'!$A$2:$B$14,2))</f>
        <v>　</v>
      </c>
      <c r="M27" s="10"/>
      <c r="N27" s="9" t="str">
        <f>IF(M27=0,"　",VLOOKUP(M27,'外部出席者'!$A$2:$B$14,2))</f>
        <v>　</v>
      </c>
      <c r="O27" s="10"/>
      <c r="P27" s="9" t="str">
        <f>IF(O27=0,"　",VLOOKUP(O27,'外部出席者'!$A$2:$B$14,2))</f>
        <v>　</v>
      </c>
      <c r="Q27" s="10"/>
      <c r="R27" s="9" t="str">
        <f>IF(Q27=0,"　",VLOOKUP(Q27,'外部出席者'!$A$2:$B$14,2))</f>
        <v>　</v>
      </c>
      <c r="S27" s="10"/>
      <c r="T27" s="9" t="str">
        <f>IF(S27=0,"　",VLOOKUP(S27,'外部出席者'!$A$2:$B$14,2))</f>
        <v>　</v>
      </c>
      <c r="U27" s="11" t="s">
        <v>178</v>
      </c>
      <c r="V27" s="6" t="s">
        <v>12</v>
      </c>
      <c r="W27" s="6"/>
      <c r="X27" s="6"/>
    </row>
    <row r="28" spans="1:24" ht="15" customHeight="1">
      <c r="A28" s="26"/>
      <c r="B28" s="29"/>
      <c r="C28" s="32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6"/>
      <c r="W28" s="12"/>
      <c r="X28" s="12"/>
    </row>
    <row r="29" spans="1:24" ht="30" customHeight="1">
      <c r="A29" s="24">
        <v>9</v>
      </c>
      <c r="B29" s="27" t="s">
        <v>110</v>
      </c>
      <c r="C29" s="30" t="s">
        <v>9</v>
      </c>
      <c r="D29" s="18" t="s">
        <v>15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5" t="s">
        <v>11</v>
      </c>
      <c r="W29" s="5"/>
      <c r="X29" s="5"/>
    </row>
    <row r="30" spans="1:24" ht="15" customHeight="1">
      <c r="A30" s="25"/>
      <c r="B30" s="28"/>
      <c r="C30" s="31"/>
      <c r="D30" s="7" t="s">
        <v>177</v>
      </c>
      <c r="E30" s="8">
        <v>1</v>
      </c>
      <c r="F30" s="9" t="str">
        <f>IF(E30=0,"　",VLOOKUP(E30,'外部出席者'!$A$2:$B$14,2))</f>
        <v>・県庁他課</v>
      </c>
      <c r="G30" s="10">
        <v>3</v>
      </c>
      <c r="H30" s="9" t="str">
        <f>IF(G30=0,"　",VLOOKUP(G30,'外部出席者'!$A$2:$B$14,2))</f>
        <v>・市町村</v>
      </c>
      <c r="I30" s="10">
        <v>8</v>
      </c>
      <c r="J30" s="9" t="str">
        <f>IF(I30=0,"　",VLOOKUP(I30,'外部出席者'!$A$2:$B$14,2))</f>
        <v>・公団</v>
      </c>
      <c r="K30" s="10"/>
      <c r="L30" s="9" t="str">
        <f>IF(K30=0,"　",VLOOKUP(K30,'外部出席者'!$A$2:$B$14,2))</f>
        <v>　</v>
      </c>
      <c r="M30" s="10"/>
      <c r="N30" s="9" t="str">
        <f>IF(M30=0,"　",VLOOKUP(M30,'外部出席者'!$A$2:$B$14,2))</f>
        <v>　</v>
      </c>
      <c r="O30" s="10"/>
      <c r="P30" s="9" t="str">
        <f>IF(O30=0,"　",VLOOKUP(O30,'外部出席者'!$A$2:$B$14,2))</f>
        <v>　</v>
      </c>
      <c r="Q30" s="10"/>
      <c r="R30" s="9" t="str">
        <f>IF(Q30=0,"　",VLOOKUP(Q30,'外部出席者'!$A$2:$B$14,2))</f>
        <v>　</v>
      </c>
      <c r="S30" s="10"/>
      <c r="T30" s="9" t="str">
        <f>IF(S30=0,"　",VLOOKUP(S30,'外部出席者'!$A$2:$B$14,2))</f>
        <v>　</v>
      </c>
      <c r="U30" s="11" t="s">
        <v>178</v>
      </c>
      <c r="V30" s="6" t="s">
        <v>12</v>
      </c>
      <c r="W30" s="6"/>
      <c r="X30" s="6"/>
    </row>
    <row r="31" spans="1:24" ht="15" customHeight="1">
      <c r="A31" s="26"/>
      <c r="B31" s="29"/>
      <c r="C31" s="32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6"/>
      <c r="W31" s="12"/>
      <c r="X31" s="12"/>
    </row>
    <row r="32" spans="1:24" ht="30" customHeight="1">
      <c r="A32" s="24">
        <v>10</v>
      </c>
      <c r="B32" s="27" t="s">
        <v>111</v>
      </c>
      <c r="C32" s="30" t="s">
        <v>9</v>
      </c>
      <c r="D32" s="18" t="s">
        <v>15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5" t="s">
        <v>11</v>
      </c>
      <c r="W32" s="5"/>
      <c r="X32" s="5"/>
    </row>
    <row r="33" spans="1:24" ht="15" customHeight="1">
      <c r="A33" s="25"/>
      <c r="B33" s="28"/>
      <c r="C33" s="31"/>
      <c r="D33" s="7" t="s">
        <v>177</v>
      </c>
      <c r="E33" s="8">
        <v>1</v>
      </c>
      <c r="F33" s="9" t="str">
        <f>IF(E33=0,"　",VLOOKUP(E33,'外部出席者'!$A$2:$B$14,2))</f>
        <v>・県庁他課</v>
      </c>
      <c r="G33" s="10">
        <v>9</v>
      </c>
      <c r="H33" s="9" t="str">
        <f>IF(G33=0,"　",VLOOKUP(G33,'外部出席者'!$A$2:$B$14,2))</f>
        <v>・公社等</v>
      </c>
      <c r="I33" s="10"/>
      <c r="J33" s="9" t="str">
        <f>IF(I33=0,"　",VLOOKUP(I33,'外部出席者'!$A$2:$B$14,2))</f>
        <v>　</v>
      </c>
      <c r="K33" s="10"/>
      <c r="L33" s="9" t="str">
        <f>IF(K33=0,"　",VLOOKUP(K33,'外部出席者'!$A$2:$B$14,2))</f>
        <v>　</v>
      </c>
      <c r="M33" s="10"/>
      <c r="N33" s="9" t="str">
        <f>IF(M33=0,"　",VLOOKUP(M33,'外部出席者'!$A$2:$B$14,2))</f>
        <v>　</v>
      </c>
      <c r="O33" s="10"/>
      <c r="P33" s="9" t="str">
        <f>IF(O33=0,"　",VLOOKUP(O33,'外部出席者'!$A$2:$B$14,2))</f>
        <v>　</v>
      </c>
      <c r="Q33" s="10"/>
      <c r="R33" s="9" t="str">
        <f>IF(Q33=0,"　",VLOOKUP(Q33,'外部出席者'!$A$2:$B$14,2))</f>
        <v>　</v>
      </c>
      <c r="S33" s="10"/>
      <c r="T33" s="9" t="str">
        <f>IF(S33=0,"　",VLOOKUP(S33,'外部出席者'!$A$2:$B$14,2))</f>
        <v>　</v>
      </c>
      <c r="U33" s="11" t="s">
        <v>178</v>
      </c>
      <c r="V33" s="6" t="s">
        <v>12</v>
      </c>
      <c r="W33" s="6"/>
      <c r="X33" s="6"/>
    </row>
    <row r="34" spans="1:24" ht="15" customHeight="1">
      <c r="A34" s="26"/>
      <c r="B34" s="29"/>
      <c r="C34" s="32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6"/>
      <c r="W34" s="12"/>
      <c r="X34" s="12"/>
    </row>
    <row r="35" spans="1:24" ht="30" customHeight="1">
      <c r="A35" s="24">
        <v>11</v>
      </c>
      <c r="B35" s="27" t="s">
        <v>112</v>
      </c>
      <c r="C35" s="30" t="s">
        <v>9</v>
      </c>
      <c r="D35" s="18" t="s">
        <v>15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5" t="s">
        <v>11</v>
      </c>
      <c r="W35" s="5"/>
      <c r="X35" s="5"/>
    </row>
    <row r="36" spans="1:24" ht="15" customHeight="1">
      <c r="A36" s="25"/>
      <c r="B36" s="28"/>
      <c r="C36" s="31"/>
      <c r="D36" s="7" t="s">
        <v>177</v>
      </c>
      <c r="E36" s="8">
        <v>1</v>
      </c>
      <c r="F36" s="9" t="str">
        <f>IF(E36=0,"　",VLOOKUP(E36,'外部出席者'!$A$2:$B$14,2))</f>
        <v>・県庁他課</v>
      </c>
      <c r="G36" s="10">
        <v>8</v>
      </c>
      <c r="H36" s="9" t="str">
        <f>IF(G36=0,"　",VLOOKUP(G36,'外部出席者'!$A$2:$B$14,2))</f>
        <v>・公団</v>
      </c>
      <c r="I36" s="10"/>
      <c r="J36" s="9" t="str">
        <f>IF(I36=0,"　",VLOOKUP(I36,'外部出席者'!$A$2:$B$14,2))</f>
        <v>　</v>
      </c>
      <c r="K36" s="10"/>
      <c r="L36" s="9" t="str">
        <f>IF(K36=0,"　",VLOOKUP(K36,'外部出席者'!$A$2:$B$14,2))</f>
        <v>　</v>
      </c>
      <c r="M36" s="10"/>
      <c r="N36" s="9" t="str">
        <f>IF(M36=0,"　",VLOOKUP(M36,'外部出席者'!$A$2:$B$14,2))</f>
        <v>　</v>
      </c>
      <c r="O36" s="10"/>
      <c r="P36" s="9" t="str">
        <f>IF(O36=0,"　",VLOOKUP(O36,'外部出席者'!$A$2:$B$14,2))</f>
        <v>　</v>
      </c>
      <c r="Q36" s="10"/>
      <c r="R36" s="9" t="str">
        <f>IF(Q36=0,"　",VLOOKUP(Q36,'外部出席者'!$A$2:$B$14,2))</f>
        <v>　</v>
      </c>
      <c r="S36" s="10"/>
      <c r="T36" s="9" t="str">
        <f>IF(S36=0,"　",VLOOKUP(S36,'外部出席者'!$A$2:$B$14,2))</f>
        <v>　</v>
      </c>
      <c r="U36" s="11" t="s">
        <v>178</v>
      </c>
      <c r="V36" s="6" t="s">
        <v>12</v>
      </c>
      <c r="W36" s="6"/>
      <c r="X36" s="6"/>
    </row>
    <row r="37" spans="1:24" ht="15" customHeight="1">
      <c r="A37" s="26"/>
      <c r="B37" s="29"/>
      <c r="C37" s="32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6"/>
      <c r="W37" s="12"/>
      <c r="X37" s="12"/>
    </row>
    <row r="38" spans="1:24" ht="30" customHeight="1">
      <c r="A38" s="24">
        <v>12</v>
      </c>
      <c r="B38" s="27" t="s">
        <v>113</v>
      </c>
      <c r="C38" s="30" t="s">
        <v>9</v>
      </c>
      <c r="D38" s="18" t="s">
        <v>10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5" t="s">
        <v>11</v>
      </c>
      <c r="W38" s="5"/>
      <c r="X38" s="5"/>
    </row>
    <row r="39" spans="1:24" ht="15" customHeight="1">
      <c r="A39" s="25"/>
      <c r="B39" s="28"/>
      <c r="C39" s="31"/>
      <c r="D39" s="7" t="s">
        <v>177</v>
      </c>
      <c r="E39" s="8">
        <v>1</v>
      </c>
      <c r="F39" s="9" t="str">
        <f>IF(E39=0,"　",VLOOKUP(E39,'外部出席者'!$A$2:$B$14,2))</f>
        <v>・県庁他課</v>
      </c>
      <c r="G39" s="10">
        <v>4</v>
      </c>
      <c r="H39" s="9" t="str">
        <f>IF(G39=0,"　",VLOOKUP(G39,'外部出席者'!$A$2:$B$14,2))</f>
        <v>・公社</v>
      </c>
      <c r="I39" s="10">
        <v>8</v>
      </c>
      <c r="J39" s="9" t="str">
        <f>IF(I39=0,"　",VLOOKUP(I39,'外部出席者'!$A$2:$B$14,2))</f>
        <v>・公団</v>
      </c>
      <c r="K39" s="10"/>
      <c r="L39" s="9" t="str">
        <f>IF(K39=0,"　",VLOOKUP(K39,'外部出席者'!$A$2:$B$14,2))</f>
        <v>　</v>
      </c>
      <c r="M39" s="10"/>
      <c r="N39" s="9" t="str">
        <f>IF(M39=0,"　",VLOOKUP(M39,'外部出席者'!$A$2:$B$14,2))</f>
        <v>　</v>
      </c>
      <c r="O39" s="10"/>
      <c r="P39" s="9" t="str">
        <f>IF(O39=0,"　",VLOOKUP(O39,'外部出席者'!$A$2:$B$14,2))</f>
        <v>　</v>
      </c>
      <c r="Q39" s="10"/>
      <c r="R39" s="9" t="str">
        <f>IF(Q39=0,"　",VLOOKUP(Q39,'外部出席者'!$A$2:$B$14,2))</f>
        <v>　</v>
      </c>
      <c r="S39" s="10"/>
      <c r="T39" s="9" t="str">
        <f>IF(S39=0,"　",VLOOKUP(S39,'外部出席者'!$A$2:$B$14,2))</f>
        <v>　</v>
      </c>
      <c r="U39" s="11" t="s">
        <v>178</v>
      </c>
      <c r="V39" s="6" t="s">
        <v>12</v>
      </c>
      <c r="W39" s="6"/>
      <c r="X39" s="6"/>
    </row>
    <row r="40" spans="1:24" ht="15" customHeight="1">
      <c r="A40" s="26"/>
      <c r="B40" s="29"/>
      <c r="C40" s="32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6"/>
      <c r="W40" s="12"/>
      <c r="X40" s="12"/>
    </row>
    <row r="41" spans="1:24" ht="30" customHeight="1">
      <c r="A41" s="24">
        <v>13</v>
      </c>
      <c r="B41" s="27" t="s">
        <v>114</v>
      </c>
      <c r="C41" s="30" t="s">
        <v>9</v>
      </c>
      <c r="D41" s="18" t="s">
        <v>10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5" t="s">
        <v>11</v>
      </c>
      <c r="W41" s="5"/>
      <c r="X41" s="5"/>
    </row>
    <row r="42" spans="1:24" ht="15" customHeight="1">
      <c r="A42" s="25"/>
      <c r="B42" s="28"/>
      <c r="C42" s="31"/>
      <c r="D42" s="7" t="s">
        <v>177</v>
      </c>
      <c r="E42" s="8">
        <v>1</v>
      </c>
      <c r="F42" s="9" t="str">
        <f>IF(E42=0,"　",VLOOKUP(E42,'外部出席者'!$A$2:$B$14,2))</f>
        <v>・県庁他課</v>
      </c>
      <c r="G42" s="10">
        <v>8</v>
      </c>
      <c r="H42" s="9" t="str">
        <f>IF(G42=0,"　",VLOOKUP(G42,'外部出席者'!$A$2:$B$14,2))</f>
        <v>・公団</v>
      </c>
      <c r="I42" s="10"/>
      <c r="J42" s="9" t="str">
        <f>IF(I42=0,"　",VLOOKUP(I42,'外部出席者'!$A$2:$B$14,2))</f>
        <v>　</v>
      </c>
      <c r="K42" s="10"/>
      <c r="L42" s="9" t="str">
        <f>IF(K42=0,"　",VLOOKUP(K42,'外部出席者'!$A$2:$B$14,2))</f>
        <v>　</v>
      </c>
      <c r="M42" s="10"/>
      <c r="N42" s="9" t="str">
        <f>IF(M42=0,"　",VLOOKUP(M42,'外部出席者'!$A$2:$B$14,2))</f>
        <v>　</v>
      </c>
      <c r="O42" s="10"/>
      <c r="P42" s="9" t="str">
        <f>IF(O42=0,"　",VLOOKUP(O42,'外部出席者'!$A$2:$B$14,2))</f>
        <v>　</v>
      </c>
      <c r="Q42" s="10"/>
      <c r="R42" s="9" t="str">
        <f>IF(Q42=0,"　",VLOOKUP(Q42,'外部出席者'!$A$2:$B$14,2))</f>
        <v>　</v>
      </c>
      <c r="S42" s="10"/>
      <c r="T42" s="9" t="str">
        <f>IF(S42=0,"　",VLOOKUP(S42,'外部出席者'!$A$2:$B$14,2))</f>
        <v>　</v>
      </c>
      <c r="U42" s="11" t="s">
        <v>178</v>
      </c>
      <c r="V42" s="6" t="s">
        <v>12</v>
      </c>
      <c r="W42" s="6"/>
      <c r="X42" s="6"/>
    </row>
    <row r="43" spans="1:24" ht="15" customHeight="1">
      <c r="A43" s="26"/>
      <c r="B43" s="29"/>
      <c r="C43" s="32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6"/>
      <c r="W43" s="12"/>
      <c r="X43" s="12"/>
    </row>
    <row r="44" spans="1:24" ht="30" customHeight="1">
      <c r="A44" s="24">
        <v>14</v>
      </c>
      <c r="B44" s="27" t="s">
        <v>115</v>
      </c>
      <c r="C44" s="30" t="s">
        <v>9</v>
      </c>
      <c r="D44" s="18" t="s">
        <v>15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5" t="s">
        <v>11</v>
      </c>
      <c r="W44" s="6" t="s">
        <v>191</v>
      </c>
      <c r="X44" s="5" t="s">
        <v>11</v>
      </c>
    </row>
    <row r="45" spans="1:24" ht="15" customHeight="1">
      <c r="A45" s="25"/>
      <c r="B45" s="28"/>
      <c r="C45" s="31"/>
      <c r="D45" s="7" t="s">
        <v>177</v>
      </c>
      <c r="E45" s="8">
        <v>1</v>
      </c>
      <c r="F45" s="9" t="str">
        <f>IF(E45=0,"　",VLOOKUP(E45,'外部出席者'!$A$2:$B$14,2))</f>
        <v>・県庁他課</v>
      </c>
      <c r="G45" s="10">
        <v>8</v>
      </c>
      <c r="H45" s="9" t="str">
        <f>IF(G45=0,"　",VLOOKUP(G45,'外部出席者'!$A$2:$B$14,2))</f>
        <v>・公団</v>
      </c>
      <c r="I45" s="10"/>
      <c r="J45" s="9" t="str">
        <f>IF(I45=0,"　",VLOOKUP(I45,'外部出席者'!$A$2:$B$14,2))</f>
        <v>　</v>
      </c>
      <c r="K45" s="10"/>
      <c r="L45" s="9" t="str">
        <f>IF(K45=0,"　",VLOOKUP(K45,'外部出席者'!$A$2:$B$14,2))</f>
        <v>　</v>
      </c>
      <c r="M45" s="10"/>
      <c r="N45" s="9" t="str">
        <f>IF(M45=0,"　",VLOOKUP(M45,'外部出席者'!$A$2:$B$14,2))</f>
        <v>　</v>
      </c>
      <c r="O45" s="10"/>
      <c r="P45" s="9" t="str">
        <f>IF(O45=0,"　",VLOOKUP(O45,'外部出席者'!$A$2:$B$14,2))</f>
        <v>　</v>
      </c>
      <c r="Q45" s="10"/>
      <c r="R45" s="9" t="str">
        <f>IF(Q45=0,"　",VLOOKUP(Q45,'外部出席者'!$A$2:$B$14,2))</f>
        <v>　</v>
      </c>
      <c r="S45" s="10"/>
      <c r="T45" s="9" t="str">
        <f>IF(S45=0,"　",VLOOKUP(S45,'外部出席者'!$A$2:$B$14,2))</f>
        <v>　</v>
      </c>
      <c r="U45" s="11" t="s">
        <v>178</v>
      </c>
      <c r="V45" s="6" t="s">
        <v>12</v>
      </c>
      <c r="W45" s="6"/>
      <c r="X45" s="6"/>
    </row>
    <row r="46" spans="1:24" ht="15" customHeight="1">
      <c r="A46" s="26"/>
      <c r="B46" s="29"/>
      <c r="C46" s="32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/>
      <c r="V46" s="6"/>
      <c r="W46" s="12"/>
      <c r="X46" s="12"/>
    </row>
    <row r="47" spans="1:24" ht="30" customHeight="1">
      <c r="A47" s="24">
        <v>15</v>
      </c>
      <c r="B47" s="27" t="s">
        <v>116</v>
      </c>
      <c r="C47" s="30" t="s">
        <v>9</v>
      </c>
      <c r="D47" s="18" t="s">
        <v>15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5" t="s">
        <v>11</v>
      </c>
      <c r="W47" s="5"/>
      <c r="X47" s="5"/>
    </row>
    <row r="48" spans="1:24" ht="15" customHeight="1">
      <c r="A48" s="25"/>
      <c r="B48" s="28"/>
      <c r="C48" s="31"/>
      <c r="D48" s="7" t="s">
        <v>177</v>
      </c>
      <c r="E48" s="8">
        <v>1</v>
      </c>
      <c r="F48" s="9" t="str">
        <f>IF(E48=0,"　",VLOOKUP(E48,'外部出席者'!$A$2:$B$14,2))</f>
        <v>・県庁他課</v>
      </c>
      <c r="G48" s="10">
        <v>8</v>
      </c>
      <c r="H48" s="9" t="str">
        <f>IF(G48=0,"　",VLOOKUP(G48,'外部出席者'!$A$2:$B$14,2))</f>
        <v>・公団</v>
      </c>
      <c r="I48" s="10"/>
      <c r="J48" s="9" t="str">
        <f>IF(I48=0,"　",VLOOKUP(I48,'外部出席者'!$A$2:$B$14,2))</f>
        <v>　</v>
      </c>
      <c r="K48" s="10"/>
      <c r="L48" s="9" t="str">
        <f>IF(K48=0,"　",VLOOKUP(K48,'外部出席者'!$A$2:$B$14,2))</f>
        <v>　</v>
      </c>
      <c r="M48" s="10"/>
      <c r="N48" s="9" t="str">
        <f>IF(M48=0,"　",VLOOKUP(M48,'外部出席者'!$A$2:$B$14,2))</f>
        <v>　</v>
      </c>
      <c r="O48" s="10"/>
      <c r="P48" s="9" t="str">
        <f>IF(O48=0,"　",VLOOKUP(O48,'外部出席者'!$A$2:$B$14,2))</f>
        <v>　</v>
      </c>
      <c r="Q48" s="10"/>
      <c r="R48" s="9" t="str">
        <f>IF(Q48=0,"　",VLOOKUP(Q48,'外部出席者'!$A$2:$B$14,2))</f>
        <v>　</v>
      </c>
      <c r="S48" s="10"/>
      <c r="T48" s="9" t="str">
        <f>IF(S48=0,"　",VLOOKUP(S48,'外部出席者'!$A$2:$B$14,2))</f>
        <v>　</v>
      </c>
      <c r="U48" s="11" t="s">
        <v>178</v>
      </c>
      <c r="V48" s="6" t="s">
        <v>12</v>
      </c>
      <c r="W48" s="6"/>
      <c r="X48" s="6"/>
    </row>
    <row r="49" spans="1:24" ht="15" customHeight="1">
      <c r="A49" s="26"/>
      <c r="B49" s="29"/>
      <c r="C49" s="32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/>
      <c r="V49" s="6"/>
      <c r="W49" s="12"/>
      <c r="X49" s="12"/>
    </row>
    <row r="50" spans="1:24" ht="30" customHeight="1">
      <c r="A50" s="24">
        <v>16</v>
      </c>
      <c r="B50" s="27" t="s">
        <v>117</v>
      </c>
      <c r="C50" s="30" t="s">
        <v>9</v>
      </c>
      <c r="D50" s="18" t="s">
        <v>10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5" t="s">
        <v>11</v>
      </c>
      <c r="W50" s="5"/>
      <c r="X50" s="5"/>
    </row>
    <row r="51" spans="1:24" ht="15" customHeight="1">
      <c r="A51" s="25"/>
      <c r="B51" s="28"/>
      <c r="C51" s="31"/>
      <c r="D51" s="7" t="s">
        <v>177</v>
      </c>
      <c r="E51" s="8">
        <v>1</v>
      </c>
      <c r="F51" s="9" t="str">
        <f>IF(E51=0,"　",VLOOKUP(E51,'外部出席者'!$A$2:$B$14,2))</f>
        <v>・県庁他課</v>
      </c>
      <c r="G51" s="10">
        <v>8</v>
      </c>
      <c r="H51" s="9" t="str">
        <f>IF(G51=0,"　",VLOOKUP(G51,'外部出席者'!$A$2:$B$14,2))</f>
        <v>・公団</v>
      </c>
      <c r="I51" s="10"/>
      <c r="J51" s="9" t="str">
        <f>IF(I51=0,"　",VLOOKUP(I51,'外部出席者'!$A$2:$B$14,2))</f>
        <v>　</v>
      </c>
      <c r="K51" s="10"/>
      <c r="L51" s="9" t="str">
        <f>IF(K51=0,"　",VLOOKUP(K51,'外部出席者'!$A$2:$B$14,2))</f>
        <v>　</v>
      </c>
      <c r="M51" s="10"/>
      <c r="N51" s="9" t="str">
        <f>IF(M51=0,"　",VLOOKUP(M51,'外部出席者'!$A$2:$B$14,2))</f>
        <v>　</v>
      </c>
      <c r="O51" s="10"/>
      <c r="P51" s="9" t="str">
        <f>IF(O51=0,"　",VLOOKUP(O51,'外部出席者'!$A$2:$B$14,2))</f>
        <v>　</v>
      </c>
      <c r="Q51" s="10"/>
      <c r="R51" s="9" t="str">
        <f>IF(Q51=0,"　",VLOOKUP(Q51,'外部出席者'!$A$2:$B$14,2))</f>
        <v>　</v>
      </c>
      <c r="S51" s="10"/>
      <c r="T51" s="9" t="str">
        <f>IF(S51=0,"　",VLOOKUP(S51,'外部出席者'!$A$2:$B$14,2))</f>
        <v>　</v>
      </c>
      <c r="U51" s="11" t="s">
        <v>178</v>
      </c>
      <c r="V51" s="6" t="s">
        <v>12</v>
      </c>
      <c r="W51" s="6"/>
      <c r="X51" s="6"/>
    </row>
    <row r="52" spans="1:24" ht="15" customHeight="1">
      <c r="A52" s="26"/>
      <c r="B52" s="29"/>
      <c r="C52" s="32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  <c r="V52" s="6"/>
      <c r="W52" s="12"/>
      <c r="X52" s="12"/>
    </row>
    <row r="53" spans="1:24" ht="30" customHeight="1">
      <c r="A53" s="24">
        <v>17</v>
      </c>
      <c r="B53" s="27" t="s">
        <v>118</v>
      </c>
      <c r="C53" s="30" t="s">
        <v>9</v>
      </c>
      <c r="D53" s="18" t="s">
        <v>15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5" t="s">
        <v>11</v>
      </c>
      <c r="W53" s="5"/>
      <c r="X53" s="5"/>
    </row>
    <row r="54" spans="1:24" ht="15" customHeight="1">
      <c r="A54" s="25"/>
      <c r="B54" s="28"/>
      <c r="C54" s="31"/>
      <c r="D54" s="7" t="s">
        <v>177</v>
      </c>
      <c r="E54" s="8">
        <v>4</v>
      </c>
      <c r="F54" s="9" t="str">
        <f>IF(E54=0,"　",VLOOKUP(E54,'外部出席者'!$A$2:$B$14,2))</f>
        <v>・公社</v>
      </c>
      <c r="G54" s="10"/>
      <c r="H54" s="9" t="str">
        <f>IF(G54=0,"　",VLOOKUP(G54,'外部出席者'!$A$2:$B$14,2))</f>
        <v>　</v>
      </c>
      <c r="I54" s="10"/>
      <c r="J54" s="9" t="str">
        <f>IF(I54=0,"　",VLOOKUP(I54,'外部出席者'!$A$2:$B$14,2))</f>
        <v>　</v>
      </c>
      <c r="K54" s="10"/>
      <c r="L54" s="9" t="str">
        <f>IF(K54=0,"　",VLOOKUP(K54,'外部出席者'!$A$2:$B$14,2))</f>
        <v>　</v>
      </c>
      <c r="M54" s="10"/>
      <c r="N54" s="9" t="str">
        <f>IF(M54=0,"　",VLOOKUP(M54,'外部出席者'!$A$2:$B$14,2))</f>
        <v>　</v>
      </c>
      <c r="O54" s="10"/>
      <c r="P54" s="9" t="str">
        <f>IF(O54=0,"　",VLOOKUP(O54,'外部出席者'!$A$2:$B$14,2))</f>
        <v>　</v>
      </c>
      <c r="Q54" s="10"/>
      <c r="R54" s="9" t="str">
        <f>IF(Q54=0,"　",VLOOKUP(Q54,'外部出席者'!$A$2:$B$14,2))</f>
        <v>　</v>
      </c>
      <c r="S54" s="10"/>
      <c r="T54" s="9" t="str">
        <f>IF(S54=0,"　",VLOOKUP(S54,'外部出席者'!$A$2:$B$14,2))</f>
        <v>　</v>
      </c>
      <c r="U54" s="11" t="s">
        <v>178</v>
      </c>
      <c r="V54" s="6" t="s">
        <v>12</v>
      </c>
      <c r="W54" s="6"/>
      <c r="X54" s="6"/>
    </row>
    <row r="55" spans="1:24" ht="15" customHeight="1">
      <c r="A55" s="26"/>
      <c r="B55" s="29"/>
      <c r="C55" s="32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6"/>
      <c r="W55" s="12"/>
      <c r="X55" s="12"/>
    </row>
    <row r="56" spans="1:24" ht="30" customHeight="1">
      <c r="A56" s="24">
        <v>18</v>
      </c>
      <c r="B56" s="27" t="s">
        <v>119</v>
      </c>
      <c r="C56" s="30" t="s">
        <v>9</v>
      </c>
      <c r="D56" s="18" t="s">
        <v>15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0"/>
      <c r="V56" s="5" t="s">
        <v>11</v>
      </c>
      <c r="W56" s="5"/>
      <c r="X56" s="5"/>
    </row>
    <row r="57" spans="1:24" ht="15" customHeight="1">
      <c r="A57" s="25"/>
      <c r="B57" s="28"/>
      <c r="C57" s="31"/>
      <c r="D57" s="7" t="s">
        <v>177</v>
      </c>
      <c r="E57" s="8">
        <v>1</v>
      </c>
      <c r="F57" s="9" t="str">
        <f>IF(E57=0,"　",VLOOKUP(E57,'外部出席者'!$A$2:$B$14,2))</f>
        <v>・県庁他課</v>
      </c>
      <c r="G57" s="10">
        <v>3</v>
      </c>
      <c r="H57" s="9" t="str">
        <f>IF(G57=0,"　",VLOOKUP(G57,'外部出席者'!$A$2:$B$14,2))</f>
        <v>・市町村</v>
      </c>
      <c r="I57" s="10">
        <v>8</v>
      </c>
      <c r="J57" s="9" t="str">
        <f>IF(I57=0,"　",VLOOKUP(I57,'外部出席者'!$A$2:$B$14,2))</f>
        <v>・公団</v>
      </c>
      <c r="K57" s="10"/>
      <c r="L57" s="9" t="str">
        <f>IF(K57=0,"　",VLOOKUP(K57,'外部出席者'!$A$2:$B$14,2))</f>
        <v>　</v>
      </c>
      <c r="M57" s="10"/>
      <c r="N57" s="9" t="str">
        <f>IF(M57=0,"　",VLOOKUP(M57,'外部出席者'!$A$2:$B$14,2))</f>
        <v>　</v>
      </c>
      <c r="O57" s="10"/>
      <c r="P57" s="9" t="str">
        <f>IF(O57=0,"　",VLOOKUP(O57,'外部出席者'!$A$2:$B$14,2))</f>
        <v>　</v>
      </c>
      <c r="Q57" s="10"/>
      <c r="R57" s="9" t="str">
        <f>IF(Q57=0,"　",VLOOKUP(Q57,'外部出席者'!$A$2:$B$14,2))</f>
        <v>　</v>
      </c>
      <c r="S57" s="10"/>
      <c r="T57" s="9" t="str">
        <f>IF(S57=0,"　",VLOOKUP(S57,'外部出席者'!$A$2:$B$14,2))</f>
        <v>　</v>
      </c>
      <c r="U57" s="11" t="s">
        <v>178</v>
      </c>
      <c r="V57" s="6" t="s">
        <v>12</v>
      </c>
      <c r="W57" s="6"/>
      <c r="X57" s="6"/>
    </row>
    <row r="58" spans="1:24" ht="15" customHeight="1">
      <c r="A58" s="26"/>
      <c r="B58" s="29"/>
      <c r="C58" s="32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7"/>
      <c r="V58" s="6"/>
      <c r="W58" s="12"/>
      <c r="X58" s="12"/>
    </row>
    <row r="59" spans="1:24" ht="30" customHeight="1">
      <c r="A59" s="24">
        <v>19</v>
      </c>
      <c r="B59" s="27" t="s">
        <v>120</v>
      </c>
      <c r="C59" s="30" t="s">
        <v>9</v>
      </c>
      <c r="D59" s="18" t="s">
        <v>10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20"/>
      <c r="V59" s="5" t="s">
        <v>11</v>
      </c>
      <c r="W59" s="5"/>
      <c r="X59" s="5"/>
    </row>
    <row r="60" spans="1:24" ht="15" customHeight="1">
      <c r="A60" s="25"/>
      <c r="B60" s="28"/>
      <c r="C60" s="31"/>
      <c r="D60" s="7" t="s">
        <v>177</v>
      </c>
      <c r="E60" s="8">
        <v>1</v>
      </c>
      <c r="F60" s="9" t="str">
        <f>IF(E60=0,"　",VLOOKUP(E60,'外部出席者'!$A$2:$B$14,2))</f>
        <v>・県庁他課</v>
      </c>
      <c r="G60" s="10">
        <v>8</v>
      </c>
      <c r="H60" s="9" t="str">
        <f>IF(G60=0,"　",VLOOKUP(G60,'外部出席者'!$A$2:$B$14,2))</f>
        <v>・公団</v>
      </c>
      <c r="I60" s="10">
        <v>9</v>
      </c>
      <c r="J60" s="9" t="str">
        <f>IF(I60=0,"　",VLOOKUP(I60,'外部出席者'!$A$2:$B$14,2))</f>
        <v>・公社等</v>
      </c>
      <c r="K60" s="10"/>
      <c r="L60" s="9" t="str">
        <f>IF(K60=0,"　",VLOOKUP(K60,'外部出席者'!$A$2:$B$14,2))</f>
        <v>　</v>
      </c>
      <c r="M60" s="10"/>
      <c r="N60" s="9" t="str">
        <f>IF(M60=0,"　",VLOOKUP(M60,'外部出席者'!$A$2:$B$14,2))</f>
        <v>　</v>
      </c>
      <c r="O60" s="10"/>
      <c r="P60" s="9" t="str">
        <f>IF(O60=0,"　",VLOOKUP(O60,'外部出席者'!$A$2:$B$14,2))</f>
        <v>　</v>
      </c>
      <c r="Q60" s="10"/>
      <c r="R60" s="9" t="str">
        <f>IF(Q60=0,"　",VLOOKUP(Q60,'外部出席者'!$A$2:$B$14,2))</f>
        <v>　</v>
      </c>
      <c r="S60" s="10"/>
      <c r="T60" s="9" t="str">
        <f>IF(S60=0,"　",VLOOKUP(S60,'外部出席者'!$A$2:$B$14,2))</f>
        <v>　</v>
      </c>
      <c r="U60" s="11" t="s">
        <v>178</v>
      </c>
      <c r="V60" s="6" t="s">
        <v>12</v>
      </c>
      <c r="W60" s="6"/>
      <c r="X60" s="6"/>
    </row>
    <row r="61" spans="1:24" ht="15" customHeight="1">
      <c r="A61" s="26"/>
      <c r="B61" s="29"/>
      <c r="C61" s="32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7"/>
      <c r="V61" s="6"/>
      <c r="W61" s="12"/>
      <c r="X61" s="12"/>
    </row>
    <row r="62" spans="1:24" ht="30" customHeight="1">
      <c r="A62" s="24">
        <v>20</v>
      </c>
      <c r="B62" s="27" t="s">
        <v>121</v>
      </c>
      <c r="C62" s="30" t="s">
        <v>9</v>
      </c>
      <c r="D62" s="18" t="s">
        <v>15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0"/>
      <c r="V62" s="5" t="s">
        <v>11</v>
      </c>
      <c r="W62" s="5"/>
      <c r="X62" s="5"/>
    </row>
    <row r="63" spans="1:24" ht="15" customHeight="1">
      <c r="A63" s="25"/>
      <c r="B63" s="28"/>
      <c r="C63" s="31"/>
      <c r="D63" s="7" t="s">
        <v>177</v>
      </c>
      <c r="E63" s="8">
        <v>0</v>
      </c>
      <c r="F63" s="9" t="str">
        <f>IF(E63=0,"　",VLOOKUP(E63,'外部出席者'!$A$2:$B$14,2))</f>
        <v>　</v>
      </c>
      <c r="G63" s="10">
        <v>8</v>
      </c>
      <c r="H63" s="9" t="str">
        <f>IF(G63=0,"　",VLOOKUP(G63,'外部出席者'!$A$2:$B$14,2))</f>
        <v>・公団</v>
      </c>
      <c r="I63" s="10">
        <v>9</v>
      </c>
      <c r="J63" s="9" t="str">
        <f>IF(I63=0,"　",VLOOKUP(I63,'外部出席者'!$A$2:$B$14,2))</f>
        <v>・公社等</v>
      </c>
      <c r="K63" s="10"/>
      <c r="L63" s="9" t="str">
        <f>IF(K63=0,"　",VLOOKUP(K63,'外部出席者'!$A$2:$B$14,2))</f>
        <v>　</v>
      </c>
      <c r="M63" s="10"/>
      <c r="N63" s="9" t="str">
        <f>IF(M63=0,"　",VLOOKUP(M63,'外部出席者'!$A$2:$B$14,2))</f>
        <v>　</v>
      </c>
      <c r="O63" s="10"/>
      <c r="P63" s="9" t="str">
        <f>IF(O63=0,"　",VLOOKUP(O63,'外部出席者'!$A$2:$B$14,2))</f>
        <v>　</v>
      </c>
      <c r="Q63" s="10"/>
      <c r="R63" s="9" t="str">
        <f>IF(Q63=0,"　",VLOOKUP(Q63,'外部出席者'!$A$2:$B$14,2))</f>
        <v>　</v>
      </c>
      <c r="S63" s="10"/>
      <c r="T63" s="9" t="str">
        <f>IF(S63=0,"　",VLOOKUP(S63,'外部出席者'!$A$2:$B$14,2))</f>
        <v>　</v>
      </c>
      <c r="U63" s="11" t="s">
        <v>178</v>
      </c>
      <c r="V63" s="6" t="s">
        <v>12</v>
      </c>
      <c r="W63" s="6"/>
      <c r="X63" s="6"/>
    </row>
    <row r="64" spans="1:24" ht="15" customHeight="1">
      <c r="A64" s="26"/>
      <c r="B64" s="29"/>
      <c r="C64" s="32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7"/>
      <c r="V64" s="6"/>
      <c r="W64" s="12"/>
      <c r="X64" s="12"/>
    </row>
    <row r="65" spans="1:24" ht="30" customHeight="1">
      <c r="A65" s="24">
        <v>21</v>
      </c>
      <c r="B65" s="27" t="s">
        <v>122</v>
      </c>
      <c r="C65" s="30" t="s">
        <v>9</v>
      </c>
      <c r="D65" s="18" t="s">
        <v>10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0"/>
      <c r="V65" s="5" t="s">
        <v>11</v>
      </c>
      <c r="W65" s="5"/>
      <c r="X65" s="5"/>
    </row>
    <row r="66" spans="1:24" ht="15" customHeight="1">
      <c r="A66" s="25"/>
      <c r="B66" s="28"/>
      <c r="C66" s="31"/>
      <c r="D66" s="7" t="s">
        <v>177</v>
      </c>
      <c r="E66" s="8">
        <v>1</v>
      </c>
      <c r="F66" s="9" t="str">
        <f>IF(E66=0,"　",VLOOKUP(E66,'外部出席者'!$A$2:$B$14,2))</f>
        <v>・県庁他課</v>
      </c>
      <c r="G66" s="10">
        <v>3</v>
      </c>
      <c r="H66" s="9" t="str">
        <f>IF(G66=0,"　",VLOOKUP(G66,'外部出席者'!$A$2:$B$14,2))</f>
        <v>・市町村</v>
      </c>
      <c r="I66" s="10">
        <v>8</v>
      </c>
      <c r="J66" s="9" t="str">
        <f>IF(I66=0,"　",VLOOKUP(I66,'外部出席者'!$A$2:$B$14,2))</f>
        <v>・公団</v>
      </c>
      <c r="K66" s="10"/>
      <c r="L66" s="9" t="str">
        <f>IF(K66=0,"　",VLOOKUP(K66,'外部出席者'!$A$2:$B$14,2))</f>
        <v>　</v>
      </c>
      <c r="M66" s="10"/>
      <c r="N66" s="9" t="str">
        <f>IF(M66=0,"　",VLOOKUP(M66,'外部出席者'!$A$2:$B$14,2))</f>
        <v>　</v>
      </c>
      <c r="O66" s="10"/>
      <c r="P66" s="9" t="str">
        <f>IF(O66=0,"　",VLOOKUP(O66,'外部出席者'!$A$2:$B$14,2))</f>
        <v>　</v>
      </c>
      <c r="Q66" s="10"/>
      <c r="R66" s="9" t="str">
        <f>IF(Q66=0,"　",VLOOKUP(Q66,'外部出席者'!$A$2:$B$14,2))</f>
        <v>　</v>
      </c>
      <c r="S66" s="10"/>
      <c r="T66" s="9" t="str">
        <f>IF(S66=0,"　",VLOOKUP(S66,'外部出席者'!$A$2:$B$14,2))</f>
        <v>　</v>
      </c>
      <c r="U66" s="11" t="s">
        <v>178</v>
      </c>
      <c r="V66" s="6" t="s">
        <v>12</v>
      </c>
      <c r="W66" s="6"/>
      <c r="X66" s="6"/>
    </row>
    <row r="67" spans="1:24" ht="15" customHeight="1">
      <c r="A67" s="26"/>
      <c r="B67" s="29"/>
      <c r="C67" s="32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7"/>
      <c r="V67" s="6"/>
      <c r="W67" s="12"/>
      <c r="X67" s="12"/>
    </row>
    <row r="68" spans="1:24" ht="30" customHeight="1">
      <c r="A68" s="24">
        <v>22</v>
      </c>
      <c r="B68" s="27" t="s">
        <v>123</v>
      </c>
      <c r="C68" s="30" t="s">
        <v>9</v>
      </c>
      <c r="D68" s="18" t="s">
        <v>15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20"/>
      <c r="V68" s="5" t="s">
        <v>11</v>
      </c>
      <c r="W68" s="5"/>
      <c r="X68" s="5"/>
    </row>
    <row r="69" spans="1:24" ht="15" customHeight="1">
      <c r="A69" s="25"/>
      <c r="B69" s="28"/>
      <c r="C69" s="31"/>
      <c r="D69" s="7" t="s">
        <v>177</v>
      </c>
      <c r="E69" s="8">
        <v>1</v>
      </c>
      <c r="F69" s="9" t="str">
        <f>IF(E69=0,"　",VLOOKUP(E69,'外部出席者'!$A$2:$B$14,2))</f>
        <v>・県庁他課</v>
      </c>
      <c r="G69" s="10">
        <v>8</v>
      </c>
      <c r="H69" s="9" t="str">
        <f>IF(G69=0,"　",VLOOKUP(G69,'外部出席者'!$A$2:$B$14,2))</f>
        <v>・公団</v>
      </c>
      <c r="I69" s="10"/>
      <c r="J69" s="9" t="str">
        <f>IF(I69=0,"　",VLOOKUP(I69,'外部出席者'!$A$2:$B$14,2))</f>
        <v>　</v>
      </c>
      <c r="K69" s="10"/>
      <c r="L69" s="9" t="str">
        <f>IF(K69=0,"　",VLOOKUP(K69,'外部出席者'!$A$2:$B$14,2))</f>
        <v>　</v>
      </c>
      <c r="M69" s="10"/>
      <c r="N69" s="9" t="str">
        <f>IF(M69=0,"　",VLOOKUP(M69,'外部出席者'!$A$2:$B$14,2))</f>
        <v>　</v>
      </c>
      <c r="O69" s="10"/>
      <c r="P69" s="9" t="str">
        <f>IF(O69=0,"　",VLOOKUP(O69,'外部出席者'!$A$2:$B$14,2))</f>
        <v>　</v>
      </c>
      <c r="Q69" s="10"/>
      <c r="R69" s="9" t="str">
        <f>IF(Q69=0,"　",VLOOKUP(Q69,'外部出席者'!$A$2:$B$14,2))</f>
        <v>　</v>
      </c>
      <c r="S69" s="10"/>
      <c r="T69" s="9" t="str">
        <f>IF(S69=0,"　",VLOOKUP(S69,'外部出席者'!$A$2:$B$14,2))</f>
        <v>　</v>
      </c>
      <c r="U69" s="11" t="s">
        <v>178</v>
      </c>
      <c r="V69" s="6" t="s">
        <v>12</v>
      </c>
      <c r="W69" s="6"/>
      <c r="X69" s="6"/>
    </row>
    <row r="70" spans="1:24" ht="15" customHeight="1">
      <c r="A70" s="26"/>
      <c r="B70" s="29"/>
      <c r="C70" s="32"/>
      <c r="D70" s="15" t="s">
        <v>171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"/>
      <c r="V70" s="6"/>
      <c r="W70" s="12"/>
      <c r="X70" s="12"/>
    </row>
    <row r="71" spans="1:24" ht="30" customHeight="1">
      <c r="A71" s="24">
        <v>23</v>
      </c>
      <c r="B71" s="27" t="s">
        <v>124</v>
      </c>
      <c r="C71" s="30" t="s">
        <v>9</v>
      </c>
      <c r="D71" s="18" t="s">
        <v>10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5" t="s">
        <v>11</v>
      </c>
      <c r="W71" s="5"/>
      <c r="X71" s="5"/>
    </row>
    <row r="72" spans="1:24" ht="15" customHeight="1">
      <c r="A72" s="25"/>
      <c r="B72" s="28"/>
      <c r="C72" s="31"/>
      <c r="D72" s="7" t="s">
        <v>177</v>
      </c>
      <c r="E72" s="8">
        <v>1</v>
      </c>
      <c r="F72" s="9" t="str">
        <f>IF(E72=0,"　",VLOOKUP(E72,'外部出席者'!$A$2:$B$14,2))</f>
        <v>・県庁他課</v>
      </c>
      <c r="G72" s="10">
        <v>8</v>
      </c>
      <c r="H72" s="9" t="str">
        <f>IF(G72=0,"　",VLOOKUP(G72,'外部出席者'!$A$2:$B$14,2))</f>
        <v>・公団</v>
      </c>
      <c r="I72" s="10"/>
      <c r="J72" s="9" t="str">
        <f>IF(I72=0,"　",VLOOKUP(I72,'外部出席者'!$A$2:$B$14,2))</f>
        <v>　</v>
      </c>
      <c r="K72" s="10"/>
      <c r="L72" s="9" t="str">
        <f>IF(K72=0,"　",VLOOKUP(K72,'外部出席者'!$A$2:$B$14,2))</f>
        <v>　</v>
      </c>
      <c r="M72" s="10"/>
      <c r="N72" s="9" t="str">
        <f>IF(M72=0,"　",VLOOKUP(M72,'外部出席者'!$A$2:$B$14,2))</f>
        <v>　</v>
      </c>
      <c r="O72" s="10"/>
      <c r="P72" s="9" t="str">
        <f>IF(O72=0,"　",VLOOKUP(O72,'外部出席者'!$A$2:$B$14,2))</f>
        <v>　</v>
      </c>
      <c r="Q72" s="10"/>
      <c r="R72" s="9" t="str">
        <f>IF(Q72=0,"　",VLOOKUP(Q72,'外部出席者'!$A$2:$B$14,2))</f>
        <v>　</v>
      </c>
      <c r="S72" s="10"/>
      <c r="T72" s="9" t="str">
        <f>IF(S72=0,"　",VLOOKUP(S72,'外部出席者'!$A$2:$B$14,2))</f>
        <v>　</v>
      </c>
      <c r="U72" s="11" t="s">
        <v>178</v>
      </c>
      <c r="V72" s="6" t="s">
        <v>12</v>
      </c>
      <c r="W72" s="6"/>
      <c r="X72" s="6"/>
    </row>
    <row r="73" spans="1:24" ht="15" customHeight="1">
      <c r="A73" s="26"/>
      <c r="B73" s="29"/>
      <c r="C73" s="32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7"/>
      <c r="V73" s="6"/>
      <c r="W73" s="12"/>
      <c r="X73" s="12"/>
    </row>
    <row r="74" spans="1:24" ht="30" customHeight="1">
      <c r="A74" s="24">
        <v>24</v>
      </c>
      <c r="B74" s="27" t="s">
        <v>125</v>
      </c>
      <c r="C74" s="30" t="s">
        <v>9</v>
      </c>
      <c r="D74" s="18" t="s">
        <v>15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0"/>
      <c r="V74" s="5" t="s">
        <v>11</v>
      </c>
      <c r="W74" s="5"/>
      <c r="X74" s="5"/>
    </row>
    <row r="75" spans="1:24" ht="15" customHeight="1">
      <c r="A75" s="25"/>
      <c r="B75" s="28"/>
      <c r="C75" s="31"/>
      <c r="D75" s="7" t="s">
        <v>177</v>
      </c>
      <c r="E75" s="8">
        <v>1</v>
      </c>
      <c r="F75" s="9" t="str">
        <f>IF(E75=0,"　",VLOOKUP(E75,'外部出席者'!$A$2:$B$14,2))</f>
        <v>・県庁他課</v>
      </c>
      <c r="G75" s="10">
        <v>8</v>
      </c>
      <c r="H75" s="9" t="str">
        <f>IF(G75=0,"　",VLOOKUP(G75,'外部出席者'!$A$2:$B$14,2))</f>
        <v>・公団</v>
      </c>
      <c r="I75" s="10"/>
      <c r="J75" s="9" t="str">
        <f>IF(I75=0,"　",VLOOKUP(I75,'外部出席者'!$A$2:$B$14,2))</f>
        <v>　</v>
      </c>
      <c r="K75" s="10"/>
      <c r="L75" s="9" t="str">
        <f>IF(K75=0,"　",VLOOKUP(K75,'外部出席者'!$A$2:$B$14,2))</f>
        <v>　</v>
      </c>
      <c r="M75" s="10"/>
      <c r="N75" s="9" t="str">
        <f>IF(M75=0,"　",VLOOKUP(M75,'外部出席者'!$A$2:$B$14,2))</f>
        <v>　</v>
      </c>
      <c r="O75" s="10"/>
      <c r="P75" s="9" t="str">
        <f>IF(O75=0,"　",VLOOKUP(O75,'外部出席者'!$A$2:$B$14,2))</f>
        <v>　</v>
      </c>
      <c r="Q75" s="10"/>
      <c r="R75" s="9" t="str">
        <f>IF(Q75=0,"　",VLOOKUP(Q75,'外部出席者'!$A$2:$B$14,2))</f>
        <v>　</v>
      </c>
      <c r="S75" s="10"/>
      <c r="T75" s="9" t="str">
        <f>IF(S75=0,"　",VLOOKUP(S75,'外部出席者'!$A$2:$B$14,2))</f>
        <v>　</v>
      </c>
      <c r="U75" s="11" t="s">
        <v>178</v>
      </c>
      <c r="V75" s="6" t="s">
        <v>12</v>
      </c>
      <c r="W75" s="6"/>
      <c r="X75" s="6"/>
    </row>
    <row r="76" spans="1:24" ht="15" customHeight="1">
      <c r="A76" s="26"/>
      <c r="B76" s="29"/>
      <c r="C76" s="32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7"/>
      <c r="V76" s="6"/>
      <c r="W76" s="12"/>
      <c r="X76" s="12"/>
    </row>
    <row r="77" spans="1:24" ht="30" customHeight="1">
      <c r="A77" s="24">
        <v>25</v>
      </c>
      <c r="B77" s="27" t="s">
        <v>126</v>
      </c>
      <c r="C77" s="30" t="s">
        <v>9</v>
      </c>
      <c r="D77" s="18" t="s">
        <v>15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20"/>
      <c r="V77" s="5" t="s">
        <v>11</v>
      </c>
      <c r="W77" s="6" t="s">
        <v>191</v>
      </c>
      <c r="X77" s="5" t="s">
        <v>11</v>
      </c>
    </row>
    <row r="78" spans="1:24" ht="15" customHeight="1">
      <c r="A78" s="25"/>
      <c r="B78" s="28"/>
      <c r="C78" s="31"/>
      <c r="D78" s="7" t="s">
        <v>177</v>
      </c>
      <c r="E78" s="8">
        <v>1</v>
      </c>
      <c r="F78" s="9" t="str">
        <f>IF(E78=0,"　",VLOOKUP(E78,'外部出席者'!$A$2:$B$14,2))</f>
        <v>・県庁他課</v>
      </c>
      <c r="G78" s="10">
        <v>3</v>
      </c>
      <c r="H78" s="9" t="str">
        <f>IF(G78=0,"　",VLOOKUP(G78,'外部出席者'!$A$2:$B$14,2))</f>
        <v>・市町村</v>
      </c>
      <c r="I78" s="10">
        <v>8</v>
      </c>
      <c r="J78" s="9" t="str">
        <f>IF(I78=0,"　",VLOOKUP(I78,'外部出席者'!$A$2:$B$14,2))</f>
        <v>・公団</v>
      </c>
      <c r="K78" s="10"/>
      <c r="L78" s="9" t="str">
        <f>IF(K78=0,"　",VLOOKUP(K78,'外部出席者'!$A$2:$B$14,2))</f>
        <v>　</v>
      </c>
      <c r="M78" s="10"/>
      <c r="N78" s="9" t="str">
        <f>IF(M78=0,"　",VLOOKUP(M78,'外部出席者'!$A$2:$B$14,2))</f>
        <v>　</v>
      </c>
      <c r="O78" s="10"/>
      <c r="P78" s="9" t="str">
        <f>IF(O78=0,"　",VLOOKUP(O78,'外部出席者'!$A$2:$B$14,2))</f>
        <v>　</v>
      </c>
      <c r="Q78" s="10"/>
      <c r="R78" s="9" t="str">
        <f>IF(Q78=0,"　",VLOOKUP(Q78,'外部出席者'!$A$2:$B$14,2))</f>
        <v>　</v>
      </c>
      <c r="S78" s="10"/>
      <c r="T78" s="9" t="str">
        <f>IF(S78=0,"　",VLOOKUP(S78,'外部出席者'!$A$2:$B$14,2))</f>
        <v>　</v>
      </c>
      <c r="U78" s="11" t="s">
        <v>178</v>
      </c>
      <c r="V78" s="6" t="s">
        <v>12</v>
      </c>
      <c r="W78" s="6"/>
      <c r="X78" s="6"/>
    </row>
    <row r="79" spans="1:24" ht="15" customHeight="1">
      <c r="A79" s="26"/>
      <c r="B79" s="29"/>
      <c r="C79" s="32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7"/>
      <c r="V79" s="6"/>
      <c r="W79" s="12"/>
      <c r="X79" s="12"/>
    </row>
    <row r="80" spans="1:24" ht="30" customHeight="1">
      <c r="A80" s="24">
        <v>26</v>
      </c>
      <c r="B80" s="27" t="s">
        <v>127</v>
      </c>
      <c r="C80" s="30" t="s">
        <v>9</v>
      </c>
      <c r="D80" s="18" t="s">
        <v>10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5" t="s">
        <v>11</v>
      </c>
      <c r="W80" s="5"/>
      <c r="X80" s="5"/>
    </row>
    <row r="81" spans="1:24" ht="15" customHeight="1">
      <c r="A81" s="25"/>
      <c r="B81" s="28"/>
      <c r="C81" s="31"/>
      <c r="D81" s="7" t="s">
        <v>177</v>
      </c>
      <c r="E81" s="8">
        <v>1</v>
      </c>
      <c r="F81" s="9" t="str">
        <f>IF(E81=0,"　",VLOOKUP(E81,'外部出席者'!$A$2:$B$14,2))</f>
        <v>・県庁他課</v>
      </c>
      <c r="G81" s="10">
        <v>8</v>
      </c>
      <c r="H81" s="9" t="str">
        <f>IF(G81=0,"　",VLOOKUP(G81,'外部出席者'!$A$2:$B$14,2))</f>
        <v>・公団</v>
      </c>
      <c r="I81" s="10"/>
      <c r="J81" s="9" t="str">
        <f>IF(I81=0,"　",VLOOKUP(I81,'外部出席者'!$A$2:$B$14,2))</f>
        <v>　</v>
      </c>
      <c r="K81" s="10"/>
      <c r="L81" s="9" t="str">
        <f>IF(K81=0,"　",VLOOKUP(K81,'外部出席者'!$A$2:$B$14,2))</f>
        <v>　</v>
      </c>
      <c r="M81" s="10"/>
      <c r="N81" s="9" t="str">
        <f>IF(M81=0,"　",VLOOKUP(M81,'外部出席者'!$A$2:$B$14,2))</f>
        <v>　</v>
      </c>
      <c r="O81" s="10"/>
      <c r="P81" s="9" t="str">
        <f>IF(O81=0,"　",VLOOKUP(O81,'外部出席者'!$A$2:$B$14,2))</f>
        <v>　</v>
      </c>
      <c r="Q81" s="10"/>
      <c r="R81" s="9" t="str">
        <f>IF(Q81=0,"　",VLOOKUP(Q81,'外部出席者'!$A$2:$B$14,2))</f>
        <v>　</v>
      </c>
      <c r="S81" s="10"/>
      <c r="T81" s="9" t="str">
        <f>IF(S81=0,"　",VLOOKUP(S81,'外部出席者'!$A$2:$B$14,2))</f>
        <v>　</v>
      </c>
      <c r="U81" s="11" t="s">
        <v>178</v>
      </c>
      <c r="V81" s="6" t="s">
        <v>12</v>
      </c>
      <c r="W81" s="6"/>
      <c r="X81" s="6"/>
    </row>
    <row r="82" spans="1:24" ht="15" customHeight="1">
      <c r="A82" s="26"/>
      <c r="B82" s="29"/>
      <c r="C82" s="32"/>
      <c r="D82" s="15" t="s">
        <v>171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7"/>
      <c r="V82" s="6"/>
      <c r="W82" s="12"/>
      <c r="X82" s="12"/>
    </row>
    <row r="83" spans="1:24" ht="30" customHeight="1">
      <c r="A83" s="24">
        <v>27</v>
      </c>
      <c r="B83" s="27" t="s">
        <v>128</v>
      </c>
      <c r="C83" s="30" t="s">
        <v>9</v>
      </c>
      <c r="D83" s="18" t="s">
        <v>15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20"/>
      <c r="V83" s="5" t="s">
        <v>11</v>
      </c>
      <c r="W83" s="6" t="s">
        <v>191</v>
      </c>
      <c r="X83" s="5" t="s">
        <v>11</v>
      </c>
    </row>
    <row r="84" spans="1:24" ht="15" customHeight="1">
      <c r="A84" s="25"/>
      <c r="B84" s="28"/>
      <c r="C84" s="31"/>
      <c r="D84" s="7" t="s">
        <v>177</v>
      </c>
      <c r="E84" s="8">
        <v>1</v>
      </c>
      <c r="F84" s="9" t="str">
        <f>IF(E84=0,"　",VLOOKUP(E84,'外部出席者'!$A$2:$B$14,2))</f>
        <v>・県庁他課</v>
      </c>
      <c r="G84" s="10">
        <v>3</v>
      </c>
      <c r="H84" s="9" t="str">
        <f>IF(G84=0,"　",VLOOKUP(G84,'外部出席者'!$A$2:$B$14,2))</f>
        <v>・市町村</v>
      </c>
      <c r="I84" s="10">
        <v>8</v>
      </c>
      <c r="J84" s="9" t="str">
        <f>IF(I84=0,"　",VLOOKUP(I84,'外部出席者'!$A$2:$B$14,2))</f>
        <v>・公団</v>
      </c>
      <c r="K84" s="10"/>
      <c r="L84" s="9" t="str">
        <f>IF(K84=0,"　",VLOOKUP(K84,'外部出席者'!$A$2:$B$14,2))</f>
        <v>　</v>
      </c>
      <c r="M84" s="10"/>
      <c r="N84" s="9" t="str">
        <f>IF(M84=0,"　",VLOOKUP(M84,'外部出席者'!$A$2:$B$14,2))</f>
        <v>　</v>
      </c>
      <c r="O84" s="10"/>
      <c r="P84" s="9" t="str">
        <f>IF(O84=0,"　",VLOOKUP(O84,'外部出席者'!$A$2:$B$14,2))</f>
        <v>　</v>
      </c>
      <c r="Q84" s="10"/>
      <c r="R84" s="9" t="str">
        <f>IF(Q84=0,"　",VLOOKUP(Q84,'外部出席者'!$A$2:$B$14,2))</f>
        <v>　</v>
      </c>
      <c r="S84" s="10"/>
      <c r="T84" s="9" t="str">
        <f>IF(S84=0,"　",VLOOKUP(S84,'外部出席者'!$A$2:$B$14,2))</f>
        <v>　</v>
      </c>
      <c r="U84" s="11" t="s">
        <v>178</v>
      </c>
      <c r="V84" s="6" t="s">
        <v>12</v>
      </c>
      <c r="W84" s="6"/>
      <c r="X84" s="6"/>
    </row>
    <row r="85" spans="1:24" ht="15" customHeight="1">
      <c r="A85" s="26"/>
      <c r="B85" s="29"/>
      <c r="C85" s="32"/>
      <c r="D85" s="15" t="s">
        <v>171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7"/>
      <c r="V85" s="6"/>
      <c r="W85" s="12"/>
      <c r="X85" s="12"/>
    </row>
    <row r="86" spans="1:24" ht="30" customHeight="1">
      <c r="A86" s="24">
        <v>28</v>
      </c>
      <c r="B86" s="27" t="s">
        <v>129</v>
      </c>
      <c r="C86" s="30" t="s">
        <v>9</v>
      </c>
      <c r="D86" s="18" t="s">
        <v>15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20"/>
      <c r="V86" s="5" t="s">
        <v>11</v>
      </c>
      <c r="W86" s="5"/>
      <c r="X86" s="5"/>
    </row>
    <row r="87" spans="1:24" ht="15" customHeight="1">
      <c r="A87" s="25"/>
      <c r="B87" s="28"/>
      <c r="C87" s="31"/>
      <c r="D87" s="7" t="s">
        <v>177</v>
      </c>
      <c r="E87" s="8">
        <v>1</v>
      </c>
      <c r="F87" s="9" t="str">
        <f>IF(E87=0,"　",VLOOKUP(E87,'外部出席者'!$A$2:$B$14,2))</f>
        <v>・県庁他課</v>
      </c>
      <c r="G87" s="10">
        <v>8</v>
      </c>
      <c r="H87" s="9" t="str">
        <f>IF(G87=0,"　",VLOOKUP(G87,'外部出席者'!$A$2:$B$14,2))</f>
        <v>・公団</v>
      </c>
      <c r="I87" s="10">
        <v>9</v>
      </c>
      <c r="J87" s="9" t="str">
        <f>IF(I87=0,"　",VLOOKUP(I87,'外部出席者'!$A$2:$B$14,2))</f>
        <v>・公社等</v>
      </c>
      <c r="K87" s="10"/>
      <c r="L87" s="9" t="str">
        <f>IF(K87=0,"　",VLOOKUP(K87,'外部出席者'!$A$2:$B$14,2))</f>
        <v>　</v>
      </c>
      <c r="M87" s="10"/>
      <c r="N87" s="9" t="str">
        <f>IF(M87=0,"　",VLOOKUP(M87,'外部出席者'!$A$2:$B$14,2))</f>
        <v>　</v>
      </c>
      <c r="O87" s="10"/>
      <c r="P87" s="9" t="str">
        <f>IF(O87=0,"　",VLOOKUP(O87,'外部出席者'!$A$2:$B$14,2))</f>
        <v>　</v>
      </c>
      <c r="Q87" s="10"/>
      <c r="R87" s="9" t="str">
        <f>IF(Q87=0,"　",VLOOKUP(Q87,'外部出席者'!$A$2:$B$14,2))</f>
        <v>　</v>
      </c>
      <c r="S87" s="10"/>
      <c r="T87" s="9" t="str">
        <f>IF(S87=0,"　",VLOOKUP(S87,'外部出席者'!$A$2:$B$14,2))</f>
        <v>　</v>
      </c>
      <c r="U87" s="11" t="s">
        <v>178</v>
      </c>
      <c r="V87" s="6" t="s">
        <v>12</v>
      </c>
      <c r="W87" s="6"/>
      <c r="X87" s="6"/>
    </row>
    <row r="88" spans="1:24" ht="15" customHeight="1">
      <c r="A88" s="26"/>
      <c r="B88" s="29"/>
      <c r="C88" s="32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7"/>
      <c r="V88" s="6"/>
      <c r="W88" s="12"/>
      <c r="X88" s="12"/>
    </row>
    <row r="89" spans="1:24" ht="30" customHeight="1">
      <c r="A89" s="24">
        <v>29</v>
      </c>
      <c r="B89" s="27" t="s">
        <v>130</v>
      </c>
      <c r="C89" s="30" t="s">
        <v>9</v>
      </c>
      <c r="D89" s="18" t="s">
        <v>15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20"/>
      <c r="V89" s="5" t="s">
        <v>11</v>
      </c>
      <c r="W89" s="5"/>
      <c r="X89" s="5"/>
    </row>
    <row r="90" spans="1:24" ht="15" customHeight="1">
      <c r="A90" s="25"/>
      <c r="B90" s="28"/>
      <c r="C90" s="31"/>
      <c r="D90" s="7" t="s">
        <v>177</v>
      </c>
      <c r="E90" s="8">
        <v>3</v>
      </c>
      <c r="F90" s="9" t="str">
        <f>IF(E90=0,"　",VLOOKUP(E90,'外部出席者'!$A$2:$B$14,2))</f>
        <v>・市町村</v>
      </c>
      <c r="G90" s="10">
        <v>8</v>
      </c>
      <c r="H90" s="9" t="str">
        <f>IF(G90=0,"　",VLOOKUP(G90,'外部出席者'!$A$2:$B$14,2))</f>
        <v>・公団</v>
      </c>
      <c r="I90" s="10"/>
      <c r="J90" s="9" t="str">
        <f>IF(I90=0,"　",VLOOKUP(I90,'外部出席者'!$A$2:$B$14,2))</f>
        <v>　</v>
      </c>
      <c r="K90" s="10"/>
      <c r="L90" s="9" t="str">
        <f>IF(K90=0,"　",VLOOKUP(K90,'外部出席者'!$A$2:$B$14,2))</f>
        <v>　</v>
      </c>
      <c r="M90" s="10"/>
      <c r="N90" s="9" t="str">
        <f>IF(M90=0,"　",VLOOKUP(M90,'外部出席者'!$A$2:$B$14,2))</f>
        <v>　</v>
      </c>
      <c r="O90" s="10"/>
      <c r="P90" s="9" t="str">
        <f>IF(O90=0,"　",VLOOKUP(O90,'外部出席者'!$A$2:$B$14,2))</f>
        <v>　</v>
      </c>
      <c r="Q90" s="10"/>
      <c r="R90" s="9" t="str">
        <f>IF(Q90=0,"　",VLOOKUP(Q90,'外部出席者'!$A$2:$B$14,2))</f>
        <v>　</v>
      </c>
      <c r="S90" s="10"/>
      <c r="T90" s="9" t="str">
        <f>IF(S90=0,"　",VLOOKUP(S90,'外部出席者'!$A$2:$B$14,2))</f>
        <v>　</v>
      </c>
      <c r="U90" s="11" t="s">
        <v>178</v>
      </c>
      <c r="V90" s="6" t="s">
        <v>12</v>
      </c>
      <c r="W90" s="6"/>
      <c r="X90" s="6"/>
    </row>
    <row r="91" spans="1:24" ht="15" customHeight="1">
      <c r="A91" s="26"/>
      <c r="B91" s="29"/>
      <c r="C91" s="32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7"/>
      <c r="V91" s="6"/>
      <c r="W91" s="12"/>
      <c r="X91" s="12"/>
    </row>
    <row r="92" spans="1:24" ht="30" customHeight="1">
      <c r="A92" s="24">
        <v>30</v>
      </c>
      <c r="B92" s="27" t="s">
        <v>131</v>
      </c>
      <c r="C92" s="30" t="s">
        <v>9</v>
      </c>
      <c r="D92" s="18" t="s">
        <v>15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20"/>
      <c r="V92" s="5" t="s">
        <v>11</v>
      </c>
      <c r="W92" s="5"/>
      <c r="X92" s="5"/>
    </row>
    <row r="93" spans="1:24" ht="15" customHeight="1">
      <c r="A93" s="25"/>
      <c r="B93" s="28"/>
      <c r="C93" s="31"/>
      <c r="D93" s="7" t="s">
        <v>177</v>
      </c>
      <c r="E93" s="8">
        <v>1</v>
      </c>
      <c r="F93" s="9" t="str">
        <f>IF(E93=0,"　",VLOOKUP(E93,'外部出席者'!$A$2:$B$14,2))</f>
        <v>・県庁他課</v>
      </c>
      <c r="G93" s="10">
        <v>3</v>
      </c>
      <c r="H93" s="9" t="str">
        <f>IF(G93=0,"　",VLOOKUP(G93,'外部出席者'!$A$2:$B$14,2))</f>
        <v>・市町村</v>
      </c>
      <c r="I93" s="10">
        <v>8</v>
      </c>
      <c r="J93" s="9" t="str">
        <f>IF(I93=0,"　",VLOOKUP(I93,'外部出席者'!$A$2:$B$14,2))</f>
        <v>・公団</v>
      </c>
      <c r="K93" s="10"/>
      <c r="L93" s="9" t="str">
        <f>IF(K93=0,"　",VLOOKUP(K93,'外部出席者'!$A$2:$B$14,2))</f>
        <v>　</v>
      </c>
      <c r="M93" s="10"/>
      <c r="N93" s="9" t="str">
        <f>IF(M93=0,"　",VLOOKUP(M93,'外部出席者'!$A$2:$B$14,2))</f>
        <v>　</v>
      </c>
      <c r="O93" s="10"/>
      <c r="P93" s="9" t="str">
        <f>IF(O93=0,"　",VLOOKUP(O93,'外部出席者'!$A$2:$B$14,2))</f>
        <v>　</v>
      </c>
      <c r="Q93" s="10"/>
      <c r="R93" s="9" t="str">
        <f>IF(Q93=0,"　",VLOOKUP(Q93,'外部出席者'!$A$2:$B$14,2))</f>
        <v>　</v>
      </c>
      <c r="S93" s="10"/>
      <c r="T93" s="9" t="str">
        <f>IF(S93=0,"　",VLOOKUP(S93,'外部出席者'!$A$2:$B$14,2))</f>
        <v>　</v>
      </c>
      <c r="U93" s="11" t="s">
        <v>178</v>
      </c>
      <c r="V93" s="6" t="s">
        <v>12</v>
      </c>
      <c r="W93" s="6"/>
      <c r="X93" s="6"/>
    </row>
    <row r="94" spans="1:24" ht="15" customHeight="1">
      <c r="A94" s="26"/>
      <c r="B94" s="29"/>
      <c r="C94" s="32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7"/>
      <c r="V94" s="6"/>
      <c r="W94" s="12"/>
      <c r="X94" s="12"/>
    </row>
    <row r="95" spans="1:24" ht="30" customHeight="1">
      <c r="A95" s="24">
        <v>31</v>
      </c>
      <c r="B95" s="27" t="s">
        <v>132</v>
      </c>
      <c r="C95" s="30" t="s">
        <v>9</v>
      </c>
      <c r="D95" s="18" t="s">
        <v>15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20"/>
      <c r="V95" s="5" t="s">
        <v>11</v>
      </c>
      <c r="W95" s="5"/>
      <c r="X95" s="5"/>
    </row>
    <row r="96" spans="1:24" ht="15" customHeight="1">
      <c r="A96" s="25"/>
      <c r="B96" s="28"/>
      <c r="C96" s="31"/>
      <c r="D96" s="7" t="s">
        <v>177</v>
      </c>
      <c r="E96" s="8">
        <v>3</v>
      </c>
      <c r="F96" s="9" t="str">
        <f>IF(E96=0,"　",VLOOKUP(E96,'外部出席者'!$A$2:$B$14,2))</f>
        <v>・市町村</v>
      </c>
      <c r="G96" s="10">
        <v>8</v>
      </c>
      <c r="H96" s="9" t="str">
        <f>IF(G96=0,"　",VLOOKUP(G96,'外部出席者'!$A$2:$B$14,2))</f>
        <v>・公団</v>
      </c>
      <c r="I96" s="10"/>
      <c r="J96" s="9" t="str">
        <f>IF(I96=0,"　",VLOOKUP(I96,'外部出席者'!$A$2:$B$14,2))</f>
        <v>　</v>
      </c>
      <c r="K96" s="10"/>
      <c r="L96" s="9" t="str">
        <f>IF(K96=0,"　",VLOOKUP(K96,'外部出席者'!$A$2:$B$14,2))</f>
        <v>　</v>
      </c>
      <c r="M96" s="10"/>
      <c r="N96" s="9" t="str">
        <f>IF(M96=0,"　",VLOOKUP(M96,'外部出席者'!$A$2:$B$14,2))</f>
        <v>　</v>
      </c>
      <c r="O96" s="10"/>
      <c r="P96" s="9" t="str">
        <f>IF(O96=0,"　",VLOOKUP(O96,'外部出席者'!$A$2:$B$14,2))</f>
        <v>　</v>
      </c>
      <c r="Q96" s="10"/>
      <c r="R96" s="9" t="str">
        <f>IF(Q96=0,"　",VLOOKUP(Q96,'外部出席者'!$A$2:$B$14,2))</f>
        <v>　</v>
      </c>
      <c r="S96" s="10"/>
      <c r="T96" s="9" t="str">
        <f>IF(S96=0,"　",VLOOKUP(S96,'外部出席者'!$A$2:$B$14,2))</f>
        <v>　</v>
      </c>
      <c r="U96" s="11" t="s">
        <v>178</v>
      </c>
      <c r="V96" s="6" t="s">
        <v>12</v>
      </c>
      <c r="W96" s="6"/>
      <c r="X96" s="6"/>
    </row>
    <row r="97" spans="1:24" ht="15" customHeight="1">
      <c r="A97" s="26"/>
      <c r="B97" s="29"/>
      <c r="C97" s="32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7"/>
      <c r="V97" s="6"/>
      <c r="W97" s="12"/>
      <c r="X97" s="12"/>
    </row>
    <row r="98" spans="1:24" ht="30" customHeight="1">
      <c r="A98" s="24">
        <v>32</v>
      </c>
      <c r="B98" s="27" t="s">
        <v>133</v>
      </c>
      <c r="C98" s="30" t="s">
        <v>9</v>
      </c>
      <c r="D98" s="18" t="s">
        <v>15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/>
      <c r="V98" s="5" t="s">
        <v>11</v>
      </c>
      <c r="W98" s="6" t="s">
        <v>191</v>
      </c>
      <c r="X98" s="5" t="s">
        <v>11</v>
      </c>
    </row>
    <row r="99" spans="1:24" ht="15" customHeight="1">
      <c r="A99" s="25"/>
      <c r="B99" s="28"/>
      <c r="C99" s="31"/>
      <c r="D99" s="7" t="s">
        <v>177</v>
      </c>
      <c r="E99" s="8">
        <v>1</v>
      </c>
      <c r="F99" s="9" t="str">
        <f>IF(E99=0,"　",VLOOKUP(E99,'外部出席者'!$A$2:$B$14,2))</f>
        <v>・県庁他課</v>
      </c>
      <c r="G99" s="10">
        <v>3</v>
      </c>
      <c r="H99" s="9" t="str">
        <f>IF(G99=0,"　",VLOOKUP(G99,'外部出席者'!$A$2:$B$14,2))</f>
        <v>・市町村</v>
      </c>
      <c r="I99" s="10">
        <v>8</v>
      </c>
      <c r="J99" s="9" t="str">
        <f>IF(I99=0,"　",VLOOKUP(I99,'外部出席者'!$A$2:$B$14,2))</f>
        <v>・公団</v>
      </c>
      <c r="K99" s="10"/>
      <c r="L99" s="9" t="str">
        <f>IF(K99=0,"　",VLOOKUP(K99,'外部出席者'!$A$2:$B$14,2))</f>
        <v>　</v>
      </c>
      <c r="M99" s="10"/>
      <c r="N99" s="9" t="str">
        <f>IF(M99=0,"　",VLOOKUP(M99,'外部出席者'!$A$2:$B$14,2))</f>
        <v>　</v>
      </c>
      <c r="O99" s="10"/>
      <c r="P99" s="9" t="str">
        <f>IF(O99=0,"　",VLOOKUP(O99,'外部出席者'!$A$2:$B$14,2))</f>
        <v>　</v>
      </c>
      <c r="Q99" s="10"/>
      <c r="R99" s="9" t="str">
        <f>IF(Q99=0,"　",VLOOKUP(Q99,'外部出席者'!$A$2:$B$14,2))</f>
        <v>　</v>
      </c>
      <c r="S99" s="10"/>
      <c r="T99" s="9" t="str">
        <f>IF(S99=0,"　",VLOOKUP(S99,'外部出席者'!$A$2:$B$14,2))</f>
        <v>　</v>
      </c>
      <c r="U99" s="11" t="s">
        <v>178</v>
      </c>
      <c r="V99" s="6" t="s">
        <v>12</v>
      </c>
      <c r="W99" s="6"/>
      <c r="X99" s="6"/>
    </row>
    <row r="100" spans="1:24" ht="15" customHeight="1">
      <c r="A100" s="26"/>
      <c r="B100" s="29"/>
      <c r="C100" s="32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7"/>
      <c r="V100" s="6"/>
      <c r="W100" s="6"/>
      <c r="X100" s="6"/>
    </row>
    <row r="101" spans="1:24" ht="30" customHeight="1">
      <c r="A101" s="24">
        <v>33</v>
      </c>
      <c r="B101" s="27" t="s">
        <v>134</v>
      </c>
      <c r="C101" s="30" t="s">
        <v>9</v>
      </c>
      <c r="D101" s="18" t="s">
        <v>15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20"/>
      <c r="V101" s="5" t="s">
        <v>11</v>
      </c>
      <c r="W101" s="5"/>
      <c r="X101" s="5"/>
    </row>
    <row r="102" spans="1:24" ht="15" customHeight="1">
      <c r="A102" s="25"/>
      <c r="B102" s="28"/>
      <c r="C102" s="31"/>
      <c r="D102" s="7" t="s">
        <v>177</v>
      </c>
      <c r="E102" s="8">
        <v>1</v>
      </c>
      <c r="F102" s="9" t="str">
        <f>IF(E102=0,"　",VLOOKUP(E102,'外部出席者'!$A$2:$B$14,2))</f>
        <v>・県庁他課</v>
      </c>
      <c r="G102" s="10">
        <v>8</v>
      </c>
      <c r="H102" s="9" t="str">
        <f>IF(G102=0,"　",VLOOKUP(G102,'外部出席者'!$A$2:$B$14,2))</f>
        <v>・公団</v>
      </c>
      <c r="I102" s="10">
        <v>9</v>
      </c>
      <c r="J102" s="9" t="str">
        <f>IF(I102=0,"　",VLOOKUP(I102,'外部出席者'!$A$2:$B$14,2))</f>
        <v>・公社等</v>
      </c>
      <c r="K102" s="10"/>
      <c r="L102" s="9" t="str">
        <f>IF(K102=0,"　",VLOOKUP(K102,'外部出席者'!$A$2:$B$14,2))</f>
        <v>　</v>
      </c>
      <c r="M102" s="10"/>
      <c r="N102" s="9" t="str">
        <f>IF(M102=0,"　",VLOOKUP(M102,'外部出席者'!$A$2:$B$14,2))</f>
        <v>　</v>
      </c>
      <c r="O102" s="10"/>
      <c r="P102" s="9" t="str">
        <f>IF(O102=0,"　",VLOOKUP(O102,'外部出席者'!$A$2:$B$14,2))</f>
        <v>　</v>
      </c>
      <c r="Q102" s="10"/>
      <c r="R102" s="9" t="str">
        <f>IF(Q102=0,"　",VLOOKUP(Q102,'外部出席者'!$A$2:$B$14,2))</f>
        <v>　</v>
      </c>
      <c r="S102" s="10"/>
      <c r="T102" s="9" t="str">
        <f>IF(S102=0,"　",VLOOKUP(S102,'外部出席者'!$A$2:$B$14,2))</f>
        <v>　</v>
      </c>
      <c r="U102" s="11" t="s">
        <v>178</v>
      </c>
      <c r="V102" s="6" t="s">
        <v>12</v>
      </c>
      <c r="W102" s="6"/>
      <c r="X102" s="6"/>
    </row>
    <row r="103" spans="1:24" ht="15" customHeight="1">
      <c r="A103" s="26"/>
      <c r="B103" s="29"/>
      <c r="C103" s="32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7"/>
      <c r="V103" s="6"/>
      <c r="W103" s="6"/>
      <c r="X103" s="6"/>
    </row>
    <row r="104" spans="1:24" ht="30" customHeight="1">
      <c r="A104" s="24">
        <v>34</v>
      </c>
      <c r="B104" s="27" t="s">
        <v>135</v>
      </c>
      <c r="C104" s="30" t="s">
        <v>9</v>
      </c>
      <c r="D104" s="18" t="s">
        <v>15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20"/>
      <c r="V104" s="5" t="s">
        <v>11</v>
      </c>
      <c r="W104" s="5"/>
      <c r="X104" s="5"/>
    </row>
    <row r="105" spans="1:24" ht="15" customHeight="1">
      <c r="A105" s="25"/>
      <c r="B105" s="28"/>
      <c r="C105" s="31"/>
      <c r="D105" s="7" t="s">
        <v>177</v>
      </c>
      <c r="E105" s="8">
        <v>1</v>
      </c>
      <c r="F105" s="9" t="str">
        <f>IF(E105=0,"　",VLOOKUP(E105,'外部出席者'!$A$2:$B$14,2))</f>
        <v>・県庁他課</v>
      </c>
      <c r="G105" s="10">
        <v>3</v>
      </c>
      <c r="H105" s="9" t="str">
        <f>IF(G105=0,"　",VLOOKUP(G105,'外部出席者'!$A$2:$B$14,2))</f>
        <v>・市町村</v>
      </c>
      <c r="I105" s="10">
        <v>8</v>
      </c>
      <c r="J105" s="9" t="str">
        <f>IF(I105=0,"　",VLOOKUP(I105,'外部出席者'!$A$2:$B$14,2))</f>
        <v>・公団</v>
      </c>
      <c r="K105" s="10"/>
      <c r="L105" s="9" t="str">
        <f>IF(K105=0,"　",VLOOKUP(K105,'外部出席者'!$A$2:$B$14,2))</f>
        <v>　</v>
      </c>
      <c r="M105" s="10"/>
      <c r="N105" s="9" t="str">
        <f>IF(M105=0,"　",VLOOKUP(M105,'外部出席者'!$A$2:$B$14,2))</f>
        <v>　</v>
      </c>
      <c r="O105" s="10"/>
      <c r="P105" s="9" t="str">
        <f>IF(O105=0,"　",VLOOKUP(O105,'外部出席者'!$A$2:$B$14,2))</f>
        <v>　</v>
      </c>
      <c r="Q105" s="10"/>
      <c r="R105" s="9" t="str">
        <f>IF(Q105=0,"　",VLOOKUP(Q105,'外部出席者'!$A$2:$B$14,2))</f>
        <v>　</v>
      </c>
      <c r="S105" s="10"/>
      <c r="T105" s="9" t="str">
        <f>IF(S105=0,"　",VLOOKUP(S105,'外部出席者'!$A$2:$B$14,2))</f>
        <v>　</v>
      </c>
      <c r="U105" s="11" t="s">
        <v>178</v>
      </c>
      <c r="V105" s="6" t="s">
        <v>12</v>
      </c>
      <c r="W105" s="6"/>
      <c r="X105" s="6"/>
    </row>
    <row r="106" spans="1:24" ht="15" customHeight="1">
      <c r="A106" s="26"/>
      <c r="B106" s="29"/>
      <c r="C106" s="32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7"/>
      <c r="V106" s="6"/>
      <c r="W106" s="6"/>
      <c r="X106" s="6"/>
    </row>
    <row r="107" spans="1:24" ht="30" customHeight="1">
      <c r="A107" s="24">
        <v>35</v>
      </c>
      <c r="B107" s="27" t="s">
        <v>136</v>
      </c>
      <c r="C107" s="30" t="s">
        <v>9</v>
      </c>
      <c r="D107" s="18" t="s">
        <v>15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20"/>
      <c r="V107" s="5" t="s">
        <v>11</v>
      </c>
      <c r="W107" s="5"/>
      <c r="X107" s="5"/>
    </row>
    <row r="108" spans="1:24" ht="15" customHeight="1">
      <c r="A108" s="25"/>
      <c r="B108" s="28"/>
      <c r="C108" s="31"/>
      <c r="D108" s="7" t="s">
        <v>177</v>
      </c>
      <c r="E108" s="8">
        <v>3</v>
      </c>
      <c r="F108" s="9" t="str">
        <f>IF(E108=0,"　",VLOOKUP(E108,'外部出席者'!$A$2:$B$14,2))</f>
        <v>・市町村</v>
      </c>
      <c r="G108" s="10">
        <v>8</v>
      </c>
      <c r="H108" s="9" t="str">
        <f>IF(G108=0,"　",VLOOKUP(G108,'外部出席者'!$A$2:$B$14,2))</f>
        <v>・公団</v>
      </c>
      <c r="I108" s="10"/>
      <c r="J108" s="9" t="str">
        <f>IF(I108=0,"　",VLOOKUP(I108,'外部出席者'!$A$2:$B$14,2))</f>
        <v>　</v>
      </c>
      <c r="K108" s="10"/>
      <c r="L108" s="9" t="str">
        <f>IF(K108=0,"　",VLOOKUP(K108,'外部出席者'!$A$2:$B$14,2))</f>
        <v>　</v>
      </c>
      <c r="M108" s="10"/>
      <c r="N108" s="9" t="str">
        <f>IF(M108=0,"　",VLOOKUP(M108,'外部出席者'!$A$2:$B$14,2))</f>
        <v>　</v>
      </c>
      <c r="O108" s="10"/>
      <c r="P108" s="9" t="str">
        <f>IF(O108=0,"　",VLOOKUP(O108,'外部出席者'!$A$2:$B$14,2))</f>
        <v>　</v>
      </c>
      <c r="Q108" s="10"/>
      <c r="R108" s="9" t="str">
        <f>IF(Q108=0,"　",VLOOKUP(Q108,'外部出席者'!$A$2:$B$14,2))</f>
        <v>　</v>
      </c>
      <c r="S108" s="10"/>
      <c r="T108" s="9" t="str">
        <f>IF(S108=0,"　",VLOOKUP(S108,'外部出席者'!$A$2:$B$14,2))</f>
        <v>　</v>
      </c>
      <c r="U108" s="11" t="s">
        <v>178</v>
      </c>
      <c r="V108" s="6" t="s">
        <v>12</v>
      </c>
      <c r="W108" s="6"/>
      <c r="X108" s="6"/>
    </row>
    <row r="109" spans="1:24" ht="15" customHeight="1">
      <c r="A109" s="26"/>
      <c r="B109" s="29"/>
      <c r="C109" s="32"/>
      <c r="D109" s="15" t="s">
        <v>171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7"/>
      <c r="V109" s="6"/>
      <c r="W109" s="6"/>
      <c r="X109" s="6"/>
    </row>
    <row r="110" spans="1:24" ht="30" customHeight="1">
      <c r="A110" s="24">
        <v>36</v>
      </c>
      <c r="B110" s="27" t="s">
        <v>137</v>
      </c>
      <c r="C110" s="30" t="s">
        <v>9</v>
      </c>
      <c r="D110" s="18" t="s">
        <v>15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20"/>
      <c r="V110" s="5" t="s">
        <v>11</v>
      </c>
      <c r="W110" s="5"/>
      <c r="X110" s="5"/>
    </row>
    <row r="111" spans="1:24" ht="15" customHeight="1">
      <c r="A111" s="25"/>
      <c r="B111" s="28"/>
      <c r="C111" s="31"/>
      <c r="D111" s="7" t="s">
        <v>177</v>
      </c>
      <c r="E111" s="8">
        <v>1</v>
      </c>
      <c r="F111" s="9" t="str">
        <f>IF(E111=0,"　",VLOOKUP(E111,'外部出席者'!$A$2:$B$14,2))</f>
        <v>・県庁他課</v>
      </c>
      <c r="G111" s="10">
        <v>3</v>
      </c>
      <c r="H111" s="9" t="str">
        <f>IF(G111=0,"　",VLOOKUP(G111,'外部出席者'!$A$2:$B$14,2))</f>
        <v>・市町村</v>
      </c>
      <c r="I111" s="10">
        <v>8</v>
      </c>
      <c r="J111" s="9" t="str">
        <f>IF(I111=0,"　",VLOOKUP(I111,'外部出席者'!$A$2:$B$14,2))</f>
        <v>・公団</v>
      </c>
      <c r="K111" s="10">
        <v>6</v>
      </c>
      <c r="L111" s="9" t="str">
        <f>IF(K111=0,"　",VLOOKUP(K111,'外部出席者'!$A$2:$B$14,2))</f>
        <v>・民間組織</v>
      </c>
      <c r="M111" s="10"/>
      <c r="N111" s="9" t="str">
        <f>IF(M111=0,"　",VLOOKUP(M111,'外部出席者'!$A$2:$B$14,2))</f>
        <v>　</v>
      </c>
      <c r="O111" s="10"/>
      <c r="P111" s="9" t="str">
        <f>IF(O111=0,"　",VLOOKUP(O111,'外部出席者'!$A$2:$B$14,2))</f>
        <v>　</v>
      </c>
      <c r="Q111" s="10"/>
      <c r="R111" s="9" t="str">
        <f>IF(Q111=0,"　",VLOOKUP(Q111,'外部出席者'!$A$2:$B$14,2))</f>
        <v>　</v>
      </c>
      <c r="S111" s="10"/>
      <c r="T111" s="9" t="str">
        <f>IF(S111=0,"　",VLOOKUP(S111,'外部出席者'!$A$2:$B$14,2))</f>
        <v>　</v>
      </c>
      <c r="U111" s="11" t="s">
        <v>178</v>
      </c>
      <c r="V111" s="6" t="s">
        <v>12</v>
      </c>
      <c r="W111" s="6"/>
      <c r="X111" s="6"/>
    </row>
    <row r="112" spans="1:24" ht="15" customHeight="1">
      <c r="A112" s="26"/>
      <c r="B112" s="29"/>
      <c r="C112" s="32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7"/>
      <c r="V112" s="6"/>
      <c r="W112" s="6"/>
      <c r="X112" s="6"/>
    </row>
    <row r="113" spans="1:24" ht="30" customHeight="1">
      <c r="A113" s="24">
        <v>37</v>
      </c>
      <c r="B113" s="27" t="s">
        <v>138</v>
      </c>
      <c r="C113" s="30" t="s">
        <v>9</v>
      </c>
      <c r="D113" s="18" t="s">
        <v>15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20"/>
      <c r="V113" s="5" t="s">
        <v>11</v>
      </c>
      <c r="W113" s="5"/>
      <c r="X113" s="5"/>
    </row>
    <row r="114" spans="1:24" ht="15" customHeight="1">
      <c r="A114" s="25"/>
      <c r="B114" s="28"/>
      <c r="C114" s="31"/>
      <c r="D114" s="7" t="s">
        <v>177</v>
      </c>
      <c r="E114" s="8">
        <v>1</v>
      </c>
      <c r="F114" s="9" t="str">
        <f>IF(E114=0,"　",VLOOKUP(E114,'外部出席者'!$A$2:$B$14,2))</f>
        <v>・県庁他課</v>
      </c>
      <c r="G114" s="10">
        <v>3</v>
      </c>
      <c r="H114" s="9" t="str">
        <f>IF(G114=0,"　",VLOOKUP(G114,'外部出席者'!$A$2:$B$14,2))</f>
        <v>・市町村</v>
      </c>
      <c r="I114" s="10">
        <v>8</v>
      </c>
      <c r="J114" s="9" t="str">
        <f>IF(I114=0,"　",VLOOKUP(I114,'外部出席者'!$A$2:$B$14,2))</f>
        <v>・公団</v>
      </c>
      <c r="K114" s="10"/>
      <c r="L114" s="9" t="str">
        <f>IF(K114=0,"　",VLOOKUP(K114,'外部出席者'!$A$2:$B$14,2))</f>
        <v>　</v>
      </c>
      <c r="M114" s="10"/>
      <c r="N114" s="9" t="str">
        <f>IF(M114=0,"　",VLOOKUP(M114,'外部出席者'!$A$2:$B$14,2))</f>
        <v>　</v>
      </c>
      <c r="O114" s="10"/>
      <c r="P114" s="9" t="str">
        <f>IF(O114=0,"　",VLOOKUP(O114,'外部出席者'!$A$2:$B$14,2))</f>
        <v>　</v>
      </c>
      <c r="Q114" s="10"/>
      <c r="R114" s="9" t="str">
        <f>IF(Q114=0,"　",VLOOKUP(Q114,'外部出席者'!$A$2:$B$14,2))</f>
        <v>　</v>
      </c>
      <c r="S114" s="10"/>
      <c r="T114" s="9" t="str">
        <f>IF(S114=0,"　",VLOOKUP(S114,'外部出席者'!$A$2:$B$14,2))</f>
        <v>　</v>
      </c>
      <c r="U114" s="11" t="s">
        <v>178</v>
      </c>
      <c r="V114" s="6" t="s">
        <v>12</v>
      </c>
      <c r="W114" s="6"/>
      <c r="X114" s="6"/>
    </row>
    <row r="115" spans="1:24" ht="15" customHeight="1">
      <c r="A115" s="26"/>
      <c r="B115" s="29"/>
      <c r="C115" s="32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7"/>
      <c r="V115" s="6"/>
      <c r="W115" s="6"/>
      <c r="X115" s="6"/>
    </row>
    <row r="116" spans="1:24" ht="30" customHeight="1">
      <c r="A116" s="24">
        <v>38</v>
      </c>
      <c r="B116" s="27" t="s">
        <v>139</v>
      </c>
      <c r="C116" s="30" t="s">
        <v>9</v>
      </c>
      <c r="D116" s="18" t="s">
        <v>15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20"/>
      <c r="V116" s="5" t="s">
        <v>11</v>
      </c>
      <c r="W116" s="5"/>
      <c r="X116" s="5"/>
    </row>
    <row r="117" spans="1:24" ht="15" customHeight="1">
      <c r="A117" s="25"/>
      <c r="B117" s="28"/>
      <c r="C117" s="31"/>
      <c r="D117" s="7" t="s">
        <v>177</v>
      </c>
      <c r="E117" s="8">
        <v>1</v>
      </c>
      <c r="F117" s="9" t="str">
        <f>IF(E117=0,"　",VLOOKUP(E117,'外部出席者'!$A$2:$B$14,2))</f>
        <v>・県庁他課</v>
      </c>
      <c r="G117" s="10">
        <v>3</v>
      </c>
      <c r="H117" s="9" t="str">
        <f>IF(G117=0,"　",VLOOKUP(G117,'外部出席者'!$A$2:$B$14,2))</f>
        <v>・市町村</v>
      </c>
      <c r="I117" s="10">
        <v>8</v>
      </c>
      <c r="J117" s="9" t="str">
        <f>IF(I117=0,"　",VLOOKUP(I117,'外部出席者'!$A$2:$B$14,2))</f>
        <v>・公団</v>
      </c>
      <c r="K117" s="10"/>
      <c r="L117" s="9" t="str">
        <f>IF(K117=0,"　",VLOOKUP(K117,'外部出席者'!$A$2:$B$14,2))</f>
        <v>　</v>
      </c>
      <c r="M117" s="10"/>
      <c r="N117" s="9" t="str">
        <f>IF(M117=0,"　",VLOOKUP(M117,'外部出席者'!$A$2:$B$14,2))</f>
        <v>　</v>
      </c>
      <c r="O117" s="10"/>
      <c r="P117" s="9" t="str">
        <f>IF(O117=0,"　",VLOOKUP(O117,'外部出席者'!$A$2:$B$14,2))</f>
        <v>　</v>
      </c>
      <c r="Q117" s="10"/>
      <c r="R117" s="9" t="str">
        <f>IF(Q117=0,"　",VLOOKUP(Q117,'外部出席者'!$A$2:$B$14,2))</f>
        <v>　</v>
      </c>
      <c r="S117" s="10"/>
      <c r="T117" s="9" t="str">
        <f>IF(S117=0,"　",VLOOKUP(S117,'外部出席者'!$A$2:$B$14,2))</f>
        <v>　</v>
      </c>
      <c r="U117" s="11" t="s">
        <v>178</v>
      </c>
      <c r="V117" s="6" t="s">
        <v>12</v>
      </c>
      <c r="W117" s="6"/>
      <c r="X117" s="6"/>
    </row>
    <row r="118" spans="1:24" ht="15" customHeight="1">
      <c r="A118" s="26"/>
      <c r="B118" s="29"/>
      <c r="C118" s="32"/>
      <c r="D118" s="15" t="s">
        <v>171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7"/>
      <c r="V118" s="6"/>
      <c r="W118" s="6"/>
      <c r="X118" s="6"/>
    </row>
    <row r="119" spans="1:24" ht="30" customHeight="1">
      <c r="A119" s="24">
        <v>39</v>
      </c>
      <c r="B119" s="27" t="s">
        <v>140</v>
      </c>
      <c r="C119" s="30" t="s">
        <v>9</v>
      </c>
      <c r="D119" s="18" t="s">
        <v>15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20"/>
      <c r="V119" s="5" t="s">
        <v>11</v>
      </c>
      <c r="W119" s="5"/>
      <c r="X119" s="5"/>
    </row>
    <row r="120" spans="1:24" ht="15" customHeight="1">
      <c r="A120" s="25"/>
      <c r="B120" s="28"/>
      <c r="C120" s="31"/>
      <c r="D120" s="7" t="s">
        <v>177</v>
      </c>
      <c r="E120" s="8">
        <v>1</v>
      </c>
      <c r="F120" s="9" t="str">
        <f>IF(E120=0,"　",VLOOKUP(E120,'外部出席者'!$A$2:$B$14,2))</f>
        <v>・県庁他課</v>
      </c>
      <c r="G120" s="10">
        <v>3</v>
      </c>
      <c r="H120" s="9" t="str">
        <f>IF(G120=0,"　",VLOOKUP(G120,'外部出席者'!$A$2:$B$14,2))</f>
        <v>・市町村</v>
      </c>
      <c r="I120" s="10">
        <v>8</v>
      </c>
      <c r="J120" s="9" t="str">
        <f>IF(I120=0,"　",VLOOKUP(I120,'外部出席者'!$A$2:$B$14,2))</f>
        <v>・公団</v>
      </c>
      <c r="K120" s="10"/>
      <c r="L120" s="9" t="str">
        <f>IF(K120=0,"　",VLOOKUP(K120,'外部出席者'!$A$2:$B$14,2))</f>
        <v>　</v>
      </c>
      <c r="M120" s="10"/>
      <c r="N120" s="9" t="str">
        <f>IF(M120=0,"　",VLOOKUP(M120,'外部出席者'!$A$2:$B$14,2))</f>
        <v>　</v>
      </c>
      <c r="O120" s="10"/>
      <c r="P120" s="9" t="str">
        <f>IF(O120=0,"　",VLOOKUP(O120,'外部出席者'!$A$2:$B$14,2))</f>
        <v>　</v>
      </c>
      <c r="Q120" s="10"/>
      <c r="R120" s="9" t="str">
        <f>IF(Q120=0,"　",VLOOKUP(Q120,'外部出席者'!$A$2:$B$14,2))</f>
        <v>　</v>
      </c>
      <c r="S120" s="10"/>
      <c r="T120" s="9" t="str">
        <f>IF(S120=0,"　",VLOOKUP(S120,'外部出席者'!$A$2:$B$14,2))</f>
        <v>　</v>
      </c>
      <c r="U120" s="11" t="s">
        <v>178</v>
      </c>
      <c r="V120" s="6" t="s">
        <v>12</v>
      </c>
      <c r="W120" s="6"/>
      <c r="X120" s="6"/>
    </row>
    <row r="121" spans="1:24" ht="15" customHeight="1">
      <c r="A121" s="26"/>
      <c r="B121" s="29"/>
      <c r="C121" s="32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7"/>
      <c r="V121" s="6"/>
      <c r="W121" s="6"/>
      <c r="X121" s="6"/>
    </row>
    <row r="122" spans="1:24" ht="30" customHeight="1">
      <c r="A122" s="24">
        <v>40</v>
      </c>
      <c r="B122" s="27" t="s">
        <v>141</v>
      </c>
      <c r="C122" s="30" t="s">
        <v>9</v>
      </c>
      <c r="D122" s="18" t="s">
        <v>15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20"/>
      <c r="V122" s="5" t="s">
        <v>11</v>
      </c>
      <c r="W122" s="5"/>
      <c r="X122" s="5"/>
    </row>
    <row r="123" spans="1:24" ht="15" customHeight="1">
      <c r="A123" s="25"/>
      <c r="B123" s="28"/>
      <c r="C123" s="31"/>
      <c r="D123" s="7" t="s">
        <v>177</v>
      </c>
      <c r="E123" s="8">
        <v>1</v>
      </c>
      <c r="F123" s="9" t="str">
        <f>IF(E123=0,"　",VLOOKUP(E123,'外部出席者'!$A$2:$B$14,2))</f>
        <v>・県庁他課</v>
      </c>
      <c r="G123" s="10">
        <v>8</v>
      </c>
      <c r="H123" s="9" t="str">
        <f>IF(G123=0,"　",VLOOKUP(G123,'外部出席者'!$A$2:$B$14,2))</f>
        <v>・公団</v>
      </c>
      <c r="I123" s="10">
        <v>9</v>
      </c>
      <c r="J123" s="9" t="str">
        <f>IF(I123=0,"　",VLOOKUP(I123,'外部出席者'!$A$2:$B$14,2))</f>
        <v>・公社等</v>
      </c>
      <c r="K123" s="10"/>
      <c r="L123" s="9" t="str">
        <f>IF(K123=0,"　",VLOOKUP(K123,'外部出席者'!$A$2:$B$14,2))</f>
        <v>　</v>
      </c>
      <c r="M123" s="10"/>
      <c r="N123" s="9" t="str">
        <f>IF(M123=0,"　",VLOOKUP(M123,'外部出席者'!$A$2:$B$14,2))</f>
        <v>　</v>
      </c>
      <c r="O123" s="10"/>
      <c r="P123" s="9" t="str">
        <f>IF(O123=0,"　",VLOOKUP(O123,'外部出席者'!$A$2:$B$14,2))</f>
        <v>　</v>
      </c>
      <c r="Q123" s="10"/>
      <c r="R123" s="9" t="str">
        <f>IF(Q123=0,"　",VLOOKUP(Q123,'外部出席者'!$A$2:$B$14,2))</f>
        <v>　</v>
      </c>
      <c r="S123" s="10"/>
      <c r="T123" s="9" t="str">
        <f>IF(S123=0,"　",VLOOKUP(S123,'外部出席者'!$A$2:$B$14,2))</f>
        <v>　</v>
      </c>
      <c r="U123" s="11" t="s">
        <v>178</v>
      </c>
      <c r="V123" s="6" t="s">
        <v>12</v>
      </c>
      <c r="W123" s="6"/>
      <c r="X123" s="6"/>
    </row>
    <row r="124" spans="1:24" ht="15" customHeight="1">
      <c r="A124" s="26"/>
      <c r="B124" s="29"/>
      <c r="C124" s="32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7"/>
      <c r="V124" s="6"/>
      <c r="W124" s="6"/>
      <c r="X124" s="6"/>
    </row>
    <row r="125" spans="1:24" ht="30" customHeight="1">
      <c r="A125" s="24">
        <v>41</v>
      </c>
      <c r="B125" s="27" t="s">
        <v>142</v>
      </c>
      <c r="C125" s="30" t="s">
        <v>9</v>
      </c>
      <c r="D125" s="18" t="s">
        <v>15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20"/>
      <c r="V125" s="5" t="s">
        <v>11</v>
      </c>
      <c r="W125" s="5"/>
      <c r="X125" s="5"/>
    </row>
    <row r="126" spans="1:24" ht="15" customHeight="1">
      <c r="A126" s="25"/>
      <c r="B126" s="28"/>
      <c r="C126" s="31"/>
      <c r="D126" s="7" t="s">
        <v>177</v>
      </c>
      <c r="E126" s="8">
        <v>1</v>
      </c>
      <c r="F126" s="9" t="str">
        <f>IF(E126=0,"　",VLOOKUP(E126,'外部出席者'!$A$2:$B$14,2))</f>
        <v>・県庁他課</v>
      </c>
      <c r="G126" s="10">
        <v>3</v>
      </c>
      <c r="H126" s="9" t="str">
        <f>IF(G126=0,"　",VLOOKUP(G126,'外部出席者'!$A$2:$B$14,2))</f>
        <v>・市町村</v>
      </c>
      <c r="I126" s="10">
        <v>8</v>
      </c>
      <c r="J126" s="9" t="str">
        <f>IF(I126=0,"　",VLOOKUP(I126,'外部出席者'!$A$2:$B$14,2))</f>
        <v>・公団</v>
      </c>
      <c r="K126" s="10"/>
      <c r="L126" s="9" t="str">
        <f>IF(K126=0,"　",VLOOKUP(K126,'外部出席者'!$A$2:$B$14,2))</f>
        <v>　</v>
      </c>
      <c r="M126" s="10"/>
      <c r="N126" s="9" t="str">
        <f>IF(M126=0,"　",VLOOKUP(M126,'外部出席者'!$A$2:$B$14,2))</f>
        <v>　</v>
      </c>
      <c r="O126" s="10"/>
      <c r="P126" s="9" t="str">
        <f>IF(O126=0,"　",VLOOKUP(O126,'外部出席者'!$A$2:$B$14,2))</f>
        <v>　</v>
      </c>
      <c r="Q126" s="10"/>
      <c r="R126" s="9" t="str">
        <f>IF(Q126=0,"　",VLOOKUP(Q126,'外部出席者'!$A$2:$B$14,2))</f>
        <v>　</v>
      </c>
      <c r="S126" s="10"/>
      <c r="T126" s="9" t="str">
        <f>IF(S126=0,"　",VLOOKUP(S126,'外部出席者'!$A$2:$B$14,2))</f>
        <v>　</v>
      </c>
      <c r="U126" s="11" t="s">
        <v>178</v>
      </c>
      <c r="V126" s="6" t="s">
        <v>12</v>
      </c>
      <c r="W126" s="6"/>
      <c r="X126" s="6"/>
    </row>
    <row r="127" spans="1:24" ht="15" customHeight="1">
      <c r="A127" s="26"/>
      <c r="B127" s="29"/>
      <c r="C127" s="32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7"/>
      <c r="V127" s="6"/>
      <c r="W127" s="6"/>
      <c r="X127" s="6"/>
    </row>
    <row r="128" spans="1:24" ht="30" customHeight="1">
      <c r="A128" s="24">
        <v>42</v>
      </c>
      <c r="B128" s="27" t="s">
        <v>143</v>
      </c>
      <c r="C128" s="30" t="s">
        <v>9</v>
      </c>
      <c r="D128" s="18" t="s">
        <v>15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20"/>
      <c r="V128" s="5" t="s">
        <v>11</v>
      </c>
      <c r="W128" s="5"/>
      <c r="X128" s="5"/>
    </row>
    <row r="129" spans="1:24" ht="15" customHeight="1">
      <c r="A129" s="25"/>
      <c r="B129" s="28"/>
      <c r="C129" s="31"/>
      <c r="D129" s="7" t="s">
        <v>177</v>
      </c>
      <c r="E129" s="8">
        <v>1</v>
      </c>
      <c r="F129" s="9" t="str">
        <f>IF(E129=0,"　",VLOOKUP(E129,'外部出席者'!$A$2:$B$14,2))</f>
        <v>・県庁他課</v>
      </c>
      <c r="G129" s="10">
        <v>3</v>
      </c>
      <c r="H129" s="9" t="str">
        <f>IF(G129=0,"　",VLOOKUP(G129,'外部出席者'!$A$2:$B$14,2))</f>
        <v>・市町村</v>
      </c>
      <c r="I129" s="10">
        <v>8</v>
      </c>
      <c r="J129" s="9" t="str">
        <f>IF(I129=0,"　",VLOOKUP(I129,'外部出席者'!$A$2:$B$14,2))</f>
        <v>・公団</v>
      </c>
      <c r="K129" s="10"/>
      <c r="L129" s="9" t="str">
        <f>IF(K129=0,"　",VLOOKUP(K129,'外部出席者'!$A$2:$B$14,2))</f>
        <v>　</v>
      </c>
      <c r="M129" s="10"/>
      <c r="N129" s="9" t="str">
        <f>IF(M129=0,"　",VLOOKUP(M129,'外部出席者'!$A$2:$B$14,2))</f>
        <v>　</v>
      </c>
      <c r="O129" s="10"/>
      <c r="P129" s="9" t="str">
        <f>IF(O129=0,"　",VLOOKUP(O129,'外部出席者'!$A$2:$B$14,2))</f>
        <v>　</v>
      </c>
      <c r="Q129" s="10"/>
      <c r="R129" s="9" t="str">
        <f>IF(Q129=0,"　",VLOOKUP(Q129,'外部出席者'!$A$2:$B$14,2))</f>
        <v>　</v>
      </c>
      <c r="S129" s="10"/>
      <c r="T129" s="9" t="str">
        <f>IF(S129=0,"　",VLOOKUP(S129,'外部出席者'!$A$2:$B$14,2))</f>
        <v>　</v>
      </c>
      <c r="U129" s="11" t="s">
        <v>178</v>
      </c>
      <c r="V129" s="6" t="s">
        <v>12</v>
      </c>
      <c r="W129" s="6"/>
      <c r="X129" s="6"/>
    </row>
    <row r="130" spans="1:24" ht="15" customHeight="1">
      <c r="A130" s="26"/>
      <c r="B130" s="29"/>
      <c r="C130" s="32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7"/>
      <c r="V130" s="6"/>
      <c r="W130" s="6"/>
      <c r="X130" s="6"/>
    </row>
    <row r="131" spans="1:24" ht="30" customHeight="1">
      <c r="A131" s="24">
        <v>43</v>
      </c>
      <c r="B131" s="27" t="s">
        <v>144</v>
      </c>
      <c r="C131" s="30" t="s">
        <v>9</v>
      </c>
      <c r="D131" s="18" t="s">
        <v>15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20"/>
      <c r="V131" s="5" t="s">
        <v>11</v>
      </c>
      <c r="W131" s="5"/>
      <c r="X131" s="5"/>
    </row>
    <row r="132" spans="1:24" ht="15" customHeight="1">
      <c r="A132" s="25"/>
      <c r="B132" s="28"/>
      <c r="C132" s="31"/>
      <c r="D132" s="7" t="s">
        <v>177</v>
      </c>
      <c r="E132" s="8">
        <v>3</v>
      </c>
      <c r="F132" s="9" t="str">
        <f>IF(E132=0,"　",VLOOKUP(E132,'外部出席者'!$A$2:$B$14,2))</f>
        <v>・市町村</v>
      </c>
      <c r="G132" s="10">
        <v>8</v>
      </c>
      <c r="H132" s="9" t="str">
        <f>IF(G132=0,"　",VLOOKUP(G132,'外部出席者'!$A$2:$B$14,2))</f>
        <v>・公団</v>
      </c>
      <c r="I132" s="10"/>
      <c r="J132" s="9" t="str">
        <f>IF(I132=0,"　",VLOOKUP(I132,'外部出席者'!$A$2:$B$14,2))</f>
        <v>　</v>
      </c>
      <c r="K132" s="10"/>
      <c r="L132" s="9" t="str">
        <f>IF(K132=0,"　",VLOOKUP(K132,'外部出席者'!$A$2:$B$14,2))</f>
        <v>　</v>
      </c>
      <c r="M132" s="10"/>
      <c r="N132" s="9" t="str">
        <f>IF(M132=0,"　",VLOOKUP(M132,'外部出席者'!$A$2:$B$14,2))</f>
        <v>　</v>
      </c>
      <c r="O132" s="10"/>
      <c r="P132" s="9" t="str">
        <f>IF(O132=0,"　",VLOOKUP(O132,'外部出席者'!$A$2:$B$14,2))</f>
        <v>　</v>
      </c>
      <c r="Q132" s="10"/>
      <c r="R132" s="9" t="str">
        <f>IF(Q132=0,"　",VLOOKUP(Q132,'外部出席者'!$A$2:$B$14,2))</f>
        <v>　</v>
      </c>
      <c r="S132" s="10"/>
      <c r="T132" s="9" t="str">
        <f>IF(S132=0,"　",VLOOKUP(S132,'外部出席者'!$A$2:$B$14,2))</f>
        <v>　</v>
      </c>
      <c r="U132" s="11" t="s">
        <v>178</v>
      </c>
      <c r="V132" s="6" t="s">
        <v>12</v>
      </c>
      <c r="W132" s="6"/>
      <c r="X132" s="6"/>
    </row>
    <row r="133" spans="1:24" ht="15" customHeight="1">
      <c r="A133" s="26"/>
      <c r="B133" s="29"/>
      <c r="C133" s="32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7"/>
      <c r="V133" s="6"/>
      <c r="W133" s="6"/>
      <c r="X133" s="6"/>
    </row>
    <row r="134" spans="1:24" ht="30" customHeight="1">
      <c r="A134" s="24">
        <v>44</v>
      </c>
      <c r="B134" s="27" t="s">
        <v>145</v>
      </c>
      <c r="C134" s="30" t="s">
        <v>9</v>
      </c>
      <c r="D134" s="18" t="s">
        <v>15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20"/>
      <c r="V134" s="5" t="s">
        <v>11</v>
      </c>
      <c r="W134" s="5"/>
      <c r="X134" s="5"/>
    </row>
    <row r="135" spans="1:24" ht="15" customHeight="1">
      <c r="A135" s="25"/>
      <c r="B135" s="28"/>
      <c r="C135" s="31"/>
      <c r="D135" s="7" t="s">
        <v>177</v>
      </c>
      <c r="E135" s="8">
        <v>1</v>
      </c>
      <c r="F135" s="9" t="str">
        <f>IF(E135=0,"　",VLOOKUP(E135,'外部出席者'!$A$2:$B$14,2))</f>
        <v>・県庁他課</v>
      </c>
      <c r="G135" s="10">
        <v>3</v>
      </c>
      <c r="H135" s="9" t="str">
        <f>IF(G135=0,"　",VLOOKUP(G135,'外部出席者'!$A$2:$B$14,2))</f>
        <v>・市町村</v>
      </c>
      <c r="I135" s="10">
        <v>8</v>
      </c>
      <c r="J135" s="9" t="str">
        <f>IF(I135=0,"　",VLOOKUP(I135,'外部出席者'!$A$2:$B$14,2))</f>
        <v>・公団</v>
      </c>
      <c r="K135" s="10"/>
      <c r="L135" s="9" t="str">
        <f>IF(K135=0,"　",VLOOKUP(K135,'外部出席者'!$A$2:$B$14,2))</f>
        <v>　</v>
      </c>
      <c r="M135" s="10"/>
      <c r="N135" s="9" t="str">
        <f>IF(M135=0,"　",VLOOKUP(M135,'外部出席者'!$A$2:$B$14,2))</f>
        <v>　</v>
      </c>
      <c r="O135" s="10"/>
      <c r="P135" s="9" t="str">
        <f>IF(O135=0,"　",VLOOKUP(O135,'外部出席者'!$A$2:$B$14,2))</f>
        <v>　</v>
      </c>
      <c r="Q135" s="10"/>
      <c r="R135" s="9" t="str">
        <f>IF(Q135=0,"　",VLOOKUP(Q135,'外部出席者'!$A$2:$B$14,2))</f>
        <v>　</v>
      </c>
      <c r="S135" s="10"/>
      <c r="T135" s="9" t="str">
        <f>IF(S135=0,"　",VLOOKUP(S135,'外部出席者'!$A$2:$B$14,2))</f>
        <v>　</v>
      </c>
      <c r="U135" s="11" t="s">
        <v>178</v>
      </c>
      <c r="V135" s="6" t="s">
        <v>12</v>
      </c>
      <c r="W135" s="6"/>
      <c r="X135" s="6"/>
    </row>
    <row r="136" spans="1:24" ht="15" customHeight="1">
      <c r="A136" s="26"/>
      <c r="B136" s="29"/>
      <c r="C136" s="32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7"/>
      <c r="V136" s="6"/>
      <c r="W136" s="6"/>
      <c r="X136" s="6"/>
    </row>
  </sheetData>
  <sheetProtection password="EE55" sheet="1" objects="1" scenarios="1"/>
  <mergeCells count="226">
    <mergeCell ref="A125:A127"/>
    <mergeCell ref="B125:B127"/>
    <mergeCell ref="C125:C127"/>
    <mergeCell ref="A128:A130"/>
    <mergeCell ref="B128:B130"/>
    <mergeCell ref="C128:C130"/>
    <mergeCell ref="A119:A121"/>
    <mergeCell ref="B119:B121"/>
    <mergeCell ref="C119:C121"/>
    <mergeCell ref="A122:A124"/>
    <mergeCell ref="B122:B124"/>
    <mergeCell ref="C122:C124"/>
    <mergeCell ref="A113:A115"/>
    <mergeCell ref="B113:B115"/>
    <mergeCell ref="C113:C115"/>
    <mergeCell ref="A116:A118"/>
    <mergeCell ref="B116:B118"/>
    <mergeCell ref="C116:C118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A3:A4"/>
    <mergeCell ref="D3:X3"/>
    <mergeCell ref="B5:B7"/>
    <mergeCell ref="C5:C7"/>
    <mergeCell ref="A5:A7"/>
    <mergeCell ref="B3:B4"/>
    <mergeCell ref="C3:C4"/>
    <mergeCell ref="D4:U4"/>
    <mergeCell ref="D5:U5"/>
    <mergeCell ref="D7:U7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B65:B67"/>
    <mergeCell ref="C65:C67"/>
    <mergeCell ref="A68:A70"/>
    <mergeCell ref="B68:B70"/>
    <mergeCell ref="C68:C70"/>
    <mergeCell ref="A65:A67"/>
    <mergeCell ref="A71:A73"/>
    <mergeCell ref="B71:B73"/>
    <mergeCell ref="C71:C73"/>
    <mergeCell ref="A74:A76"/>
    <mergeCell ref="B74:B76"/>
    <mergeCell ref="C74:C76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2:B2"/>
    <mergeCell ref="A89:A91"/>
    <mergeCell ref="B89:B91"/>
    <mergeCell ref="C89:C91"/>
    <mergeCell ref="A77:A79"/>
    <mergeCell ref="B77:B79"/>
    <mergeCell ref="C77:C79"/>
    <mergeCell ref="A80:A82"/>
    <mergeCell ref="B80:B82"/>
    <mergeCell ref="C80:C82"/>
    <mergeCell ref="A131:A133"/>
    <mergeCell ref="B131:B133"/>
    <mergeCell ref="C131:C133"/>
    <mergeCell ref="A134:A136"/>
    <mergeCell ref="B134:B136"/>
    <mergeCell ref="C134:C136"/>
    <mergeCell ref="D8:U8"/>
    <mergeCell ref="D10:U10"/>
    <mergeCell ref="D11:U11"/>
    <mergeCell ref="D13:U13"/>
    <mergeCell ref="D14:U14"/>
    <mergeCell ref="D16:U16"/>
    <mergeCell ref="D17:U17"/>
    <mergeCell ref="D19:U19"/>
    <mergeCell ref="D20:U20"/>
    <mergeCell ref="D22:U22"/>
    <mergeCell ref="D23:U23"/>
    <mergeCell ref="D25:U25"/>
    <mergeCell ref="D26:U26"/>
    <mergeCell ref="D28:U28"/>
    <mergeCell ref="D29:U29"/>
    <mergeCell ref="D31:U31"/>
    <mergeCell ref="D32:U32"/>
    <mergeCell ref="D34:U34"/>
    <mergeCell ref="D35:U35"/>
    <mergeCell ref="D37:U37"/>
    <mergeCell ref="D38:U38"/>
    <mergeCell ref="D40:U40"/>
    <mergeCell ref="D41:U41"/>
    <mergeCell ref="D43:U43"/>
    <mergeCell ref="D44:U44"/>
    <mergeCell ref="D46:U46"/>
    <mergeCell ref="D47:U47"/>
    <mergeCell ref="D49:U49"/>
    <mergeCell ref="D50:U50"/>
    <mergeCell ref="D52:U52"/>
    <mergeCell ref="D53:U53"/>
    <mergeCell ref="D55:U55"/>
    <mergeCell ref="D56:U56"/>
    <mergeCell ref="D58:U58"/>
    <mergeCell ref="D59:U59"/>
    <mergeCell ref="D61:U61"/>
    <mergeCell ref="D62:U62"/>
    <mergeCell ref="D64:U64"/>
    <mergeCell ref="D65:U65"/>
    <mergeCell ref="D67:U67"/>
    <mergeCell ref="D68:U68"/>
    <mergeCell ref="D70:U70"/>
    <mergeCell ref="D71:U71"/>
    <mergeCell ref="D73:U73"/>
    <mergeCell ref="D74:U74"/>
    <mergeCell ref="D76:U76"/>
    <mergeCell ref="D77:U77"/>
    <mergeCell ref="D79:U79"/>
    <mergeCell ref="D80:U80"/>
    <mergeCell ref="D82:U82"/>
    <mergeCell ref="D83:U83"/>
    <mergeCell ref="D85:U85"/>
    <mergeCell ref="D86:U86"/>
    <mergeCell ref="D88:U88"/>
    <mergeCell ref="D89:U89"/>
    <mergeCell ref="D91:U91"/>
    <mergeCell ref="D92:U92"/>
    <mergeCell ref="D94:U94"/>
    <mergeCell ref="D95:U95"/>
    <mergeCell ref="D97:U97"/>
    <mergeCell ref="D98:U98"/>
    <mergeCell ref="D100:U100"/>
    <mergeCell ref="D101:U101"/>
    <mergeCell ref="D103:U103"/>
    <mergeCell ref="D104:U104"/>
    <mergeCell ref="D106:U106"/>
    <mergeCell ref="D107:U107"/>
    <mergeCell ref="D109:U109"/>
    <mergeCell ref="D110:U110"/>
    <mergeCell ref="D112:U112"/>
    <mergeCell ref="D113:U113"/>
    <mergeCell ref="D115:U115"/>
    <mergeCell ref="D116:U116"/>
    <mergeCell ref="D118:U118"/>
    <mergeCell ref="D119:U119"/>
    <mergeCell ref="D121:U121"/>
    <mergeCell ref="D122:U122"/>
    <mergeCell ref="D124:U124"/>
    <mergeCell ref="D125:U125"/>
    <mergeCell ref="D127:U127"/>
    <mergeCell ref="D134:U134"/>
    <mergeCell ref="D136:U136"/>
    <mergeCell ref="D128:U128"/>
    <mergeCell ref="D130:U130"/>
    <mergeCell ref="D131:U131"/>
    <mergeCell ref="D133:U133"/>
  </mergeCells>
  <conditionalFormatting sqref="D8:U8 D11:U11 D14:U14 D17:U17 D20:U20 D23:U23 D5:U5 D29:U29 D32:U32 D35:U35 D38:U38 D41:U41 D44:U44 D47:U47 D50:U50 D53:U53 D56:U56 D59:U59 D62:U62 D65:U65 D68:U68 D71:U71 D74:U74 D77:U77 D80:U80 D83:U83 D86:U86 D89:U89 D92:U92 D95:U95 D98:U98 D101:U101 D104:U104 D107:U107 D110:U110 D113:U113 D116:U116 D119:U119 D122:U122 D125:U125 D128:U128 D131:U131 D134:U134 D26:U26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X55"/>
  <sheetViews>
    <sheetView zoomScale="85" zoomScaleNormal="85" workbookViewId="0" topLeftCell="A1">
      <selection activeCell="B67" sqref="B67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35" t="s">
        <v>0</v>
      </c>
      <c r="B2" s="35"/>
      <c r="X2" s="2" t="s">
        <v>1</v>
      </c>
    </row>
    <row r="3" spans="1:24" ht="14.25">
      <c r="A3" s="24" t="s">
        <v>179</v>
      </c>
      <c r="B3" s="24" t="s">
        <v>2</v>
      </c>
      <c r="C3" s="24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</row>
    <row r="4" spans="1:24" ht="30" customHeight="1">
      <c r="A4" s="26"/>
      <c r="B4" s="26"/>
      <c r="C4" s="26"/>
      <c r="D4" s="21" t="s">
        <v>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4" t="s">
        <v>5</v>
      </c>
      <c r="W4" s="3" t="s">
        <v>6</v>
      </c>
      <c r="X4" s="3" t="s">
        <v>7</v>
      </c>
    </row>
    <row r="5" spans="1:24" ht="30" customHeight="1">
      <c r="A5" s="24">
        <v>1</v>
      </c>
      <c r="B5" s="27" t="s">
        <v>146</v>
      </c>
      <c r="C5" s="30" t="s">
        <v>9</v>
      </c>
      <c r="D5" s="18" t="s">
        <v>15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5" t="s">
        <v>11</v>
      </c>
      <c r="W5" s="5"/>
      <c r="X5" s="5"/>
    </row>
    <row r="6" spans="1:24" ht="15" customHeight="1">
      <c r="A6" s="25"/>
      <c r="B6" s="28"/>
      <c r="C6" s="31"/>
      <c r="D6" s="7" t="s">
        <v>177</v>
      </c>
      <c r="E6" s="8">
        <v>1</v>
      </c>
      <c r="F6" s="9" t="str">
        <f>IF(E6=0,"　",VLOOKUP(E6,'外部出席者'!$A$2:$B$14,2))</f>
        <v>・県庁他課</v>
      </c>
      <c r="G6" s="10">
        <v>8</v>
      </c>
      <c r="H6" s="9" t="str">
        <f>IF(G6=0,"　",VLOOKUP(G6,'外部出席者'!$A$2:$B$14,2))</f>
        <v>・公団</v>
      </c>
      <c r="I6" s="10"/>
      <c r="J6" s="9" t="str">
        <f>IF(I6=0,"　",VLOOKUP(I6,'外部出席者'!$A$2:$B$14,2))</f>
        <v>　</v>
      </c>
      <c r="K6" s="10"/>
      <c r="L6" s="9" t="str">
        <f>IF(K6=0,"　",VLOOKUP(K6,'外部出席者'!$A$2:$B$14,2))</f>
        <v>　</v>
      </c>
      <c r="M6" s="10"/>
      <c r="N6" s="9" t="str">
        <f>IF(M6=0,"　",VLOOKUP(M6,'外部出席者'!$A$2:$B$14,2))</f>
        <v>　</v>
      </c>
      <c r="O6" s="10"/>
      <c r="P6" s="9" t="str">
        <f>IF(O6=0,"　",VLOOKUP(O6,'外部出席者'!$A$2:$B$14,2))</f>
        <v>　</v>
      </c>
      <c r="Q6" s="10"/>
      <c r="R6" s="9" t="str">
        <f>IF(Q6=0,"　",VLOOKUP(Q6,'外部出席者'!$A$2:$B$14,2))</f>
        <v>　</v>
      </c>
      <c r="S6" s="10"/>
      <c r="T6" s="9" t="str">
        <f>IF(S6=0,"　",VLOOKUP(S6,'外部出席者'!$A$2:$B$14,2))</f>
        <v>　</v>
      </c>
      <c r="U6" s="11" t="s">
        <v>178</v>
      </c>
      <c r="V6" s="6" t="s">
        <v>12</v>
      </c>
      <c r="W6" s="6"/>
      <c r="X6" s="6"/>
    </row>
    <row r="7" spans="1:24" ht="15" customHeight="1">
      <c r="A7" s="26"/>
      <c r="B7" s="29"/>
      <c r="C7" s="32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6"/>
      <c r="W7" s="12"/>
      <c r="X7" s="12"/>
    </row>
    <row r="8" spans="1:24" ht="30" customHeight="1">
      <c r="A8" s="24">
        <v>2</v>
      </c>
      <c r="B8" s="27" t="s">
        <v>147</v>
      </c>
      <c r="C8" s="30" t="s">
        <v>9</v>
      </c>
      <c r="D8" s="18" t="s">
        <v>10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5" t="s">
        <v>11</v>
      </c>
      <c r="W8" s="5"/>
      <c r="X8" s="5"/>
    </row>
    <row r="9" spans="1:24" ht="15" customHeight="1">
      <c r="A9" s="25"/>
      <c r="B9" s="28"/>
      <c r="C9" s="31"/>
      <c r="D9" s="7" t="s">
        <v>177</v>
      </c>
      <c r="E9" s="8">
        <v>1</v>
      </c>
      <c r="F9" s="9" t="str">
        <f>IF(E9=0,"　",VLOOKUP(E9,'外部出席者'!$A$2:$B$14,2))</f>
        <v>・県庁他課</v>
      </c>
      <c r="G9" s="10">
        <v>3</v>
      </c>
      <c r="H9" s="9" t="str">
        <f>IF(G9=0,"　",VLOOKUP(G9,'外部出席者'!$A$2:$B$14,2))</f>
        <v>・市町村</v>
      </c>
      <c r="I9" s="10">
        <v>8</v>
      </c>
      <c r="J9" s="9" t="str">
        <f>IF(I9=0,"　",VLOOKUP(I9,'外部出席者'!$A$2:$B$14,2))</f>
        <v>・公団</v>
      </c>
      <c r="K9" s="10"/>
      <c r="L9" s="9" t="str">
        <f>IF(K9=0,"　",VLOOKUP(K9,'外部出席者'!$A$2:$B$14,2))</f>
        <v>　</v>
      </c>
      <c r="M9" s="10"/>
      <c r="N9" s="9" t="str">
        <f>IF(M9=0,"　",VLOOKUP(M9,'外部出席者'!$A$2:$B$14,2))</f>
        <v>　</v>
      </c>
      <c r="O9" s="10"/>
      <c r="P9" s="9" t="str">
        <f>IF(O9=0,"　",VLOOKUP(O9,'外部出席者'!$A$2:$B$14,2))</f>
        <v>　</v>
      </c>
      <c r="Q9" s="10"/>
      <c r="R9" s="9" t="str">
        <f>IF(Q9=0,"　",VLOOKUP(Q9,'外部出席者'!$A$2:$B$14,2))</f>
        <v>　</v>
      </c>
      <c r="S9" s="10"/>
      <c r="T9" s="9" t="str">
        <f>IF(S9=0,"　",VLOOKUP(S9,'外部出席者'!$A$2:$B$14,2))</f>
        <v>　</v>
      </c>
      <c r="U9" s="11" t="s">
        <v>178</v>
      </c>
      <c r="V9" s="6" t="s">
        <v>12</v>
      </c>
      <c r="W9" s="6"/>
      <c r="X9" s="6"/>
    </row>
    <row r="10" spans="1:24" ht="15" customHeight="1">
      <c r="A10" s="26"/>
      <c r="B10" s="29"/>
      <c r="C10" s="32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6"/>
      <c r="W10" s="12"/>
      <c r="X10" s="12"/>
    </row>
    <row r="11" spans="1:24" ht="30" customHeight="1">
      <c r="A11" s="24">
        <v>3</v>
      </c>
      <c r="B11" s="27" t="s">
        <v>148</v>
      </c>
      <c r="C11" s="30" t="s">
        <v>9</v>
      </c>
      <c r="D11" s="18" t="s">
        <v>15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5" t="s">
        <v>11</v>
      </c>
      <c r="W11" s="5"/>
      <c r="X11" s="5"/>
    </row>
    <row r="12" spans="1:24" ht="15" customHeight="1">
      <c r="A12" s="25"/>
      <c r="B12" s="28"/>
      <c r="C12" s="31"/>
      <c r="D12" s="7" t="s">
        <v>177</v>
      </c>
      <c r="E12" s="8">
        <v>1</v>
      </c>
      <c r="F12" s="9" t="str">
        <f>IF(E12=0,"　",VLOOKUP(E12,'外部出席者'!$A$2:$B$14,2))</f>
        <v>・県庁他課</v>
      </c>
      <c r="G12" s="10">
        <v>8</v>
      </c>
      <c r="H12" s="9" t="str">
        <f>IF(G12=0,"　",VLOOKUP(G12,'外部出席者'!$A$2:$B$14,2))</f>
        <v>・公団</v>
      </c>
      <c r="I12" s="10">
        <v>9</v>
      </c>
      <c r="J12" s="9" t="str">
        <f>IF(I12=0,"　",VLOOKUP(I12,'外部出席者'!$A$2:$B$14,2))</f>
        <v>・公社等</v>
      </c>
      <c r="K12" s="10"/>
      <c r="L12" s="9" t="str">
        <f>IF(K12=0,"　",VLOOKUP(K12,'外部出席者'!$A$2:$B$14,2))</f>
        <v>　</v>
      </c>
      <c r="M12" s="10"/>
      <c r="N12" s="9" t="str">
        <f>IF(M12=0,"　",VLOOKUP(M12,'外部出席者'!$A$2:$B$14,2))</f>
        <v>　</v>
      </c>
      <c r="O12" s="10"/>
      <c r="P12" s="9" t="str">
        <f>IF(O12=0,"　",VLOOKUP(O12,'外部出席者'!$A$2:$B$14,2))</f>
        <v>　</v>
      </c>
      <c r="Q12" s="10"/>
      <c r="R12" s="9" t="str">
        <f>IF(Q12=0,"　",VLOOKUP(Q12,'外部出席者'!$A$2:$B$14,2))</f>
        <v>　</v>
      </c>
      <c r="S12" s="10"/>
      <c r="T12" s="9" t="str">
        <f>IF(S12=0,"　",VLOOKUP(S12,'外部出席者'!$A$2:$B$14,2))</f>
        <v>　</v>
      </c>
      <c r="U12" s="11" t="s">
        <v>178</v>
      </c>
      <c r="V12" s="6" t="s">
        <v>12</v>
      </c>
      <c r="W12" s="6"/>
      <c r="X12" s="6"/>
    </row>
    <row r="13" spans="1:24" ht="15" customHeight="1">
      <c r="A13" s="26"/>
      <c r="B13" s="29"/>
      <c r="C13" s="32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6"/>
      <c r="W13" s="12"/>
      <c r="X13" s="12"/>
    </row>
    <row r="14" spans="1:24" ht="30" customHeight="1">
      <c r="A14" s="24">
        <v>4</v>
      </c>
      <c r="B14" s="27" t="s">
        <v>149</v>
      </c>
      <c r="C14" s="30" t="s">
        <v>9</v>
      </c>
      <c r="D14" s="18" t="s">
        <v>15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5" t="s">
        <v>11</v>
      </c>
      <c r="W14" s="5"/>
      <c r="X14" s="5"/>
    </row>
    <row r="15" spans="1:24" ht="15" customHeight="1">
      <c r="A15" s="25"/>
      <c r="B15" s="28"/>
      <c r="C15" s="31"/>
      <c r="D15" s="7" t="s">
        <v>177</v>
      </c>
      <c r="E15" s="8">
        <v>1</v>
      </c>
      <c r="F15" s="9" t="str">
        <f>IF(E15=0,"　",VLOOKUP(E15,'外部出席者'!$A$2:$B$14,2))</f>
        <v>・県庁他課</v>
      </c>
      <c r="G15" s="10">
        <v>3</v>
      </c>
      <c r="H15" s="9" t="str">
        <f>IF(G15=0,"　",VLOOKUP(G15,'外部出席者'!$A$2:$B$14,2))</f>
        <v>・市町村</v>
      </c>
      <c r="I15" s="10">
        <v>8</v>
      </c>
      <c r="J15" s="9" t="str">
        <f>IF(I15=0,"　",VLOOKUP(I15,'外部出席者'!$A$2:$B$14,2))</f>
        <v>・公団</v>
      </c>
      <c r="K15" s="10"/>
      <c r="L15" s="9" t="str">
        <f>IF(K15=0,"　",VLOOKUP(K15,'外部出席者'!$A$2:$B$14,2))</f>
        <v>　</v>
      </c>
      <c r="M15" s="10"/>
      <c r="N15" s="9" t="str">
        <f>IF(M15=0,"　",VLOOKUP(M15,'外部出席者'!$A$2:$B$14,2))</f>
        <v>　</v>
      </c>
      <c r="O15" s="10"/>
      <c r="P15" s="9" t="str">
        <f>IF(O15=0,"　",VLOOKUP(O15,'外部出席者'!$A$2:$B$14,2))</f>
        <v>　</v>
      </c>
      <c r="Q15" s="10"/>
      <c r="R15" s="9" t="str">
        <f>IF(Q15=0,"　",VLOOKUP(Q15,'外部出席者'!$A$2:$B$14,2))</f>
        <v>　</v>
      </c>
      <c r="S15" s="10"/>
      <c r="T15" s="9" t="str">
        <f>IF(S15=0,"　",VLOOKUP(S15,'外部出席者'!$A$2:$B$14,2))</f>
        <v>　</v>
      </c>
      <c r="U15" s="11" t="s">
        <v>178</v>
      </c>
      <c r="V15" s="6" t="s">
        <v>12</v>
      </c>
      <c r="W15" s="6"/>
      <c r="X15" s="6"/>
    </row>
    <row r="16" spans="1:24" ht="15" customHeight="1">
      <c r="A16" s="26"/>
      <c r="B16" s="29"/>
      <c r="C16" s="32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6"/>
      <c r="W16" s="12"/>
      <c r="X16" s="12"/>
    </row>
    <row r="17" spans="1:24" ht="30" customHeight="1">
      <c r="A17" s="24">
        <v>5</v>
      </c>
      <c r="B17" s="27" t="s">
        <v>150</v>
      </c>
      <c r="C17" s="30" t="s">
        <v>9</v>
      </c>
      <c r="D17" s="18" t="s">
        <v>10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5" t="s">
        <v>11</v>
      </c>
      <c r="W17" s="5"/>
      <c r="X17" s="5"/>
    </row>
    <row r="18" spans="1:24" ht="15" customHeight="1">
      <c r="A18" s="25"/>
      <c r="B18" s="28"/>
      <c r="C18" s="31"/>
      <c r="D18" s="7" t="s">
        <v>177</v>
      </c>
      <c r="E18" s="8">
        <v>1</v>
      </c>
      <c r="F18" s="9" t="str">
        <f>IF(E18=0,"　",VLOOKUP(E18,'外部出席者'!$A$2:$B$14,2))</f>
        <v>・県庁他課</v>
      </c>
      <c r="G18" s="10">
        <v>8</v>
      </c>
      <c r="H18" s="9" t="str">
        <f>IF(G18=0,"　",VLOOKUP(G18,'外部出席者'!$A$2:$B$14,2))</f>
        <v>・公団</v>
      </c>
      <c r="I18" s="10"/>
      <c r="J18" s="9" t="str">
        <f>IF(I18=0,"　",VLOOKUP(I18,'外部出席者'!$A$2:$B$14,2))</f>
        <v>　</v>
      </c>
      <c r="K18" s="10"/>
      <c r="L18" s="9" t="str">
        <f>IF(K18=0,"　",VLOOKUP(K18,'外部出席者'!$A$2:$B$14,2))</f>
        <v>　</v>
      </c>
      <c r="M18" s="10"/>
      <c r="N18" s="9" t="str">
        <f>IF(M18=0,"　",VLOOKUP(M18,'外部出席者'!$A$2:$B$14,2))</f>
        <v>　</v>
      </c>
      <c r="O18" s="10"/>
      <c r="P18" s="9" t="str">
        <f>IF(O18=0,"　",VLOOKUP(O18,'外部出席者'!$A$2:$B$14,2))</f>
        <v>　</v>
      </c>
      <c r="Q18" s="10"/>
      <c r="R18" s="9" t="str">
        <f>IF(Q18=0,"　",VLOOKUP(Q18,'外部出席者'!$A$2:$B$14,2))</f>
        <v>　</v>
      </c>
      <c r="S18" s="10"/>
      <c r="T18" s="9" t="str">
        <f>IF(S18=0,"　",VLOOKUP(S18,'外部出席者'!$A$2:$B$14,2))</f>
        <v>　</v>
      </c>
      <c r="U18" s="11" t="s">
        <v>178</v>
      </c>
      <c r="V18" s="6" t="s">
        <v>12</v>
      </c>
      <c r="W18" s="6"/>
      <c r="X18" s="6"/>
    </row>
    <row r="19" spans="1:24" ht="15" customHeight="1">
      <c r="A19" s="26"/>
      <c r="B19" s="29"/>
      <c r="C19" s="32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6"/>
      <c r="W19" s="12"/>
      <c r="X19" s="12"/>
    </row>
    <row r="20" spans="1:24" ht="30" customHeight="1">
      <c r="A20" s="24">
        <v>6</v>
      </c>
      <c r="B20" s="27" t="s">
        <v>151</v>
      </c>
      <c r="C20" s="30" t="s">
        <v>9</v>
      </c>
      <c r="D20" s="18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5" t="s">
        <v>11</v>
      </c>
      <c r="W20" s="5"/>
      <c r="X20" s="5"/>
    </row>
    <row r="21" spans="1:24" ht="15" customHeight="1">
      <c r="A21" s="25"/>
      <c r="B21" s="28"/>
      <c r="C21" s="31"/>
      <c r="D21" s="7" t="s">
        <v>177</v>
      </c>
      <c r="E21" s="8">
        <v>1</v>
      </c>
      <c r="F21" s="9" t="str">
        <f>IF(E21=0,"　",VLOOKUP(E21,'外部出席者'!$A$2:$B$14,2))</f>
        <v>・県庁他課</v>
      </c>
      <c r="G21" s="10">
        <v>3</v>
      </c>
      <c r="H21" s="9" t="str">
        <f>IF(G21=0,"　",VLOOKUP(G21,'外部出席者'!$A$2:$B$14,2))</f>
        <v>・市町村</v>
      </c>
      <c r="I21" s="10">
        <v>8</v>
      </c>
      <c r="J21" s="9" t="str">
        <f>IF(I21=0,"　",VLOOKUP(I21,'外部出席者'!$A$2:$B$14,2))</f>
        <v>・公団</v>
      </c>
      <c r="K21" s="10"/>
      <c r="L21" s="9" t="str">
        <f>IF(K21=0,"　",VLOOKUP(K21,'外部出席者'!$A$2:$B$14,2))</f>
        <v>　</v>
      </c>
      <c r="M21" s="10"/>
      <c r="N21" s="9" t="str">
        <f>IF(M21=0,"　",VLOOKUP(M21,'外部出席者'!$A$2:$B$14,2))</f>
        <v>　</v>
      </c>
      <c r="O21" s="10"/>
      <c r="P21" s="9" t="str">
        <f>IF(O21=0,"　",VLOOKUP(O21,'外部出席者'!$A$2:$B$14,2))</f>
        <v>　</v>
      </c>
      <c r="Q21" s="10"/>
      <c r="R21" s="9" t="str">
        <f>IF(Q21=0,"　",VLOOKUP(Q21,'外部出席者'!$A$2:$B$14,2))</f>
        <v>　</v>
      </c>
      <c r="S21" s="10"/>
      <c r="T21" s="9" t="str">
        <f>IF(S21=0,"　",VLOOKUP(S21,'外部出席者'!$A$2:$B$14,2))</f>
        <v>　</v>
      </c>
      <c r="U21" s="11" t="s">
        <v>178</v>
      </c>
      <c r="V21" s="6" t="s">
        <v>12</v>
      </c>
      <c r="W21" s="6"/>
      <c r="X21" s="6"/>
    </row>
    <row r="22" spans="1:24" ht="15" customHeight="1">
      <c r="A22" s="26"/>
      <c r="B22" s="29"/>
      <c r="C22" s="32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6"/>
      <c r="W22" s="12"/>
      <c r="X22" s="12"/>
    </row>
    <row r="23" spans="1:24" ht="30" customHeight="1">
      <c r="A23" s="24">
        <v>7</v>
      </c>
      <c r="B23" s="27" t="s">
        <v>152</v>
      </c>
      <c r="C23" s="30" t="s">
        <v>9</v>
      </c>
      <c r="D23" s="18" t="s">
        <v>15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5" t="s">
        <v>11</v>
      </c>
      <c r="W23" s="5"/>
      <c r="X23" s="5"/>
    </row>
    <row r="24" spans="1:24" ht="15" customHeight="1">
      <c r="A24" s="25"/>
      <c r="B24" s="28"/>
      <c r="C24" s="31"/>
      <c r="D24" s="7" t="s">
        <v>177</v>
      </c>
      <c r="E24" s="8">
        <v>1</v>
      </c>
      <c r="F24" s="9" t="str">
        <f>IF(E24=0,"　",VLOOKUP(E24,'外部出席者'!$A$2:$B$14,2))</f>
        <v>・県庁他課</v>
      </c>
      <c r="G24" s="10">
        <v>8</v>
      </c>
      <c r="H24" s="9" t="str">
        <f>IF(G24=0,"　",VLOOKUP(G24,'外部出席者'!$A$2:$B$14,2))</f>
        <v>・公団</v>
      </c>
      <c r="I24" s="10">
        <v>9</v>
      </c>
      <c r="J24" s="9" t="str">
        <f>IF(I24=0,"　",VLOOKUP(I24,'外部出席者'!$A$2:$B$14,2))</f>
        <v>・公社等</v>
      </c>
      <c r="K24" s="10"/>
      <c r="L24" s="9" t="str">
        <f>IF(K24=0,"　",VLOOKUP(K24,'外部出席者'!$A$2:$B$14,2))</f>
        <v>　</v>
      </c>
      <c r="M24" s="10"/>
      <c r="N24" s="9" t="str">
        <f>IF(M24=0,"　",VLOOKUP(M24,'外部出席者'!$A$2:$B$14,2))</f>
        <v>　</v>
      </c>
      <c r="O24" s="10"/>
      <c r="P24" s="9" t="str">
        <f>IF(O24=0,"　",VLOOKUP(O24,'外部出席者'!$A$2:$B$14,2))</f>
        <v>　</v>
      </c>
      <c r="Q24" s="10"/>
      <c r="R24" s="9" t="str">
        <f>IF(Q24=0,"　",VLOOKUP(Q24,'外部出席者'!$A$2:$B$14,2))</f>
        <v>　</v>
      </c>
      <c r="S24" s="10"/>
      <c r="T24" s="9" t="str">
        <f>IF(S24=0,"　",VLOOKUP(S24,'外部出席者'!$A$2:$B$14,2))</f>
        <v>　</v>
      </c>
      <c r="U24" s="11" t="s">
        <v>178</v>
      </c>
      <c r="V24" s="6" t="s">
        <v>12</v>
      </c>
      <c r="W24" s="6"/>
      <c r="X24" s="6"/>
    </row>
    <row r="25" spans="1:24" ht="15" customHeight="1">
      <c r="A25" s="26"/>
      <c r="B25" s="29"/>
      <c r="C25" s="32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6"/>
      <c r="W25" s="12"/>
      <c r="X25" s="12"/>
    </row>
    <row r="26" spans="1:24" ht="30" customHeight="1">
      <c r="A26" s="24">
        <v>8</v>
      </c>
      <c r="B26" s="27" t="s">
        <v>153</v>
      </c>
      <c r="C26" s="30" t="s">
        <v>9</v>
      </c>
      <c r="D26" s="18" t="s">
        <v>15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5" t="s">
        <v>11</v>
      </c>
      <c r="W26" s="5"/>
      <c r="X26" s="5"/>
    </row>
    <row r="27" spans="1:24" ht="15" customHeight="1">
      <c r="A27" s="25"/>
      <c r="B27" s="28"/>
      <c r="C27" s="31"/>
      <c r="D27" s="7" t="s">
        <v>177</v>
      </c>
      <c r="E27" s="8">
        <v>1</v>
      </c>
      <c r="F27" s="9" t="str">
        <f>IF(E27=0,"　",VLOOKUP(E27,'外部出席者'!$A$2:$B$14,2))</f>
        <v>・県庁他課</v>
      </c>
      <c r="G27" s="10">
        <v>3</v>
      </c>
      <c r="H27" s="9" t="str">
        <f>IF(G27=0,"　",VLOOKUP(G27,'外部出席者'!$A$2:$B$14,2))</f>
        <v>・市町村</v>
      </c>
      <c r="I27" s="10">
        <v>8</v>
      </c>
      <c r="J27" s="9" t="str">
        <f>IF(I27=0,"　",VLOOKUP(I27,'外部出席者'!$A$2:$B$14,2))</f>
        <v>・公団</v>
      </c>
      <c r="K27" s="10"/>
      <c r="L27" s="9" t="str">
        <f>IF(K27=0,"　",VLOOKUP(K27,'外部出席者'!$A$2:$B$14,2))</f>
        <v>　</v>
      </c>
      <c r="M27" s="10"/>
      <c r="N27" s="9" t="str">
        <f>IF(M27=0,"　",VLOOKUP(M27,'外部出席者'!$A$2:$B$14,2))</f>
        <v>　</v>
      </c>
      <c r="O27" s="10"/>
      <c r="P27" s="9" t="str">
        <f>IF(O27=0,"　",VLOOKUP(O27,'外部出席者'!$A$2:$B$14,2))</f>
        <v>　</v>
      </c>
      <c r="Q27" s="10"/>
      <c r="R27" s="9" t="str">
        <f>IF(Q27=0,"　",VLOOKUP(Q27,'外部出席者'!$A$2:$B$14,2))</f>
        <v>　</v>
      </c>
      <c r="S27" s="10"/>
      <c r="T27" s="9" t="str">
        <f>IF(S27=0,"　",VLOOKUP(S27,'外部出席者'!$A$2:$B$14,2))</f>
        <v>　</v>
      </c>
      <c r="U27" s="11" t="s">
        <v>178</v>
      </c>
      <c r="V27" s="6" t="s">
        <v>12</v>
      </c>
      <c r="W27" s="6"/>
      <c r="X27" s="6"/>
    </row>
    <row r="28" spans="1:24" ht="15" customHeight="1">
      <c r="A28" s="26"/>
      <c r="B28" s="29"/>
      <c r="C28" s="32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6"/>
      <c r="W28" s="12"/>
      <c r="X28" s="12"/>
    </row>
    <row r="29" spans="1:24" ht="30" customHeight="1">
      <c r="A29" s="24">
        <v>9</v>
      </c>
      <c r="B29" s="27" t="s">
        <v>154</v>
      </c>
      <c r="C29" s="30" t="s">
        <v>9</v>
      </c>
      <c r="D29" s="18" t="s">
        <v>15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5" t="s">
        <v>11</v>
      </c>
      <c r="W29" s="6" t="s">
        <v>191</v>
      </c>
      <c r="X29" s="5" t="s">
        <v>11</v>
      </c>
    </row>
    <row r="30" spans="1:24" ht="15" customHeight="1">
      <c r="A30" s="25"/>
      <c r="B30" s="28"/>
      <c r="C30" s="31"/>
      <c r="D30" s="7" t="s">
        <v>177</v>
      </c>
      <c r="E30" s="8">
        <v>3</v>
      </c>
      <c r="F30" s="9" t="str">
        <f>IF(E30=0,"　",VLOOKUP(E30,'外部出席者'!$A$2:$B$14,2))</f>
        <v>・市町村</v>
      </c>
      <c r="G30" s="10">
        <v>8</v>
      </c>
      <c r="H30" s="9" t="str">
        <f>IF(G30=0,"　",VLOOKUP(G30,'外部出席者'!$A$2:$B$14,2))</f>
        <v>・公団</v>
      </c>
      <c r="I30" s="10"/>
      <c r="J30" s="9" t="str">
        <f>IF(I30=0,"　",VLOOKUP(I30,'外部出席者'!$A$2:$B$14,2))</f>
        <v>　</v>
      </c>
      <c r="K30" s="10"/>
      <c r="L30" s="9" t="str">
        <f>IF(K30=0,"　",VLOOKUP(K30,'外部出席者'!$A$2:$B$14,2))</f>
        <v>　</v>
      </c>
      <c r="M30" s="10"/>
      <c r="N30" s="9" t="str">
        <f>IF(M30=0,"　",VLOOKUP(M30,'外部出席者'!$A$2:$B$14,2))</f>
        <v>　</v>
      </c>
      <c r="O30" s="10"/>
      <c r="P30" s="9" t="str">
        <f>IF(O30=0,"　",VLOOKUP(O30,'外部出席者'!$A$2:$B$14,2))</f>
        <v>　</v>
      </c>
      <c r="Q30" s="10"/>
      <c r="R30" s="9" t="str">
        <f>IF(Q30=0,"　",VLOOKUP(Q30,'外部出席者'!$A$2:$B$14,2))</f>
        <v>　</v>
      </c>
      <c r="S30" s="10"/>
      <c r="T30" s="9" t="str">
        <f>IF(S30=0,"　",VLOOKUP(S30,'外部出席者'!$A$2:$B$14,2))</f>
        <v>　</v>
      </c>
      <c r="U30" s="11" t="s">
        <v>178</v>
      </c>
      <c r="V30" s="6" t="s">
        <v>12</v>
      </c>
      <c r="W30" s="6"/>
      <c r="X30" s="6"/>
    </row>
    <row r="31" spans="1:24" ht="15" customHeight="1">
      <c r="A31" s="26"/>
      <c r="B31" s="29"/>
      <c r="C31" s="32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6"/>
      <c r="W31" s="12"/>
      <c r="X31" s="12"/>
    </row>
    <row r="32" spans="1:24" ht="30" customHeight="1">
      <c r="A32" s="24">
        <v>10</v>
      </c>
      <c r="B32" s="27" t="s">
        <v>155</v>
      </c>
      <c r="C32" s="30" t="s">
        <v>9</v>
      </c>
      <c r="D32" s="18" t="s">
        <v>10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5" t="s">
        <v>11</v>
      </c>
      <c r="W32" s="5"/>
      <c r="X32" s="5"/>
    </row>
    <row r="33" spans="1:24" ht="15" customHeight="1">
      <c r="A33" s="25"/>
      <c r="B33" s="28"/>
      <c r="C33" s="31"/>
      <c r="D33" s="7" t="s">
        <v>177</v>
      </c>
      <c r="E33" s="8">
        <v>3</v>
      </c>
      <c r="F33" s="9" t="str">
        <f>IF(E33=0,"　",VLOOKUP(E33,'外部出席者'!$A$2:$B$14,2))</f>
        <v>・市町村</v>
      </c>
      <c r="G33" s="10">
        <v>8</v>
      </c>
      <c r="H33" s="9" t="str">
        <f>IF(G33=0,"　",VLOOKUP(G33,'外部出席者'!$A$2:$B$14,2))</f>
        <v>・公団</v>
      </c>
      <c r="I33" s="10"/>
      <c r="J33" s="9" t="str">
        <f>IF(I33=0,"　",VLOOKUP(I33,'外部出席者'!$A$2:$B$14,2))</f>
        <v>　</v>
      </c>
      <c r="K33" s="10"/>
      <c r="L33" s="9" t="str">
        <f>IF(K33=0,"　",VLOOKUP(K33,'外部出席者'!$A$2:$B$14,2))</f>
        <v>　</v>
      </c>
      <c r="M33" s="10"/>
      <c r="N33" s="9" t="str">
        <f>IF(M33=0,"　",VLOOKUP(M33,'外部出席者'!$A$2:$B$14,2))</f>
        <v>　</v>
      </c>
      <c r="O33" s="10"/>
      <c r="P33" s="9" t="str">
        <f>IF(O33=0,"　",VLOOKUP(O33,'外部出席者'!$A$2:$B$14,2))</f>
        <v>　</v>
      </c>
      <c r="Q33" s="10"/>
      <c r="R33" s="9" t="str">
        <f>IF(Q33=0,"　",VLOOKUP(Q33,'外部出席者'!$A$2:$B$14,2))</f>
        <v>　</v>
      </c>
      <c r="S33" s="10"/>
      <c r="T33" s="9" t="str">
        <f>IF(S33=0,"　",VLOOKUP(S33,'外部出席者'!$A$2:$B$14,2))</f>
        <v>　</v>
      </c>
      <c r="U33" s="11" t="s">
        <v>178</v>
      </c>
      <c r="V33" s="6" t="s">
        <v>12</v>
      </c>
      <c r="W33" s="6"/>
      <c r="X33" s="6"/>
    </row>
    <row r="34" spans="1:24" ht="15" customHeight="1">
      <c r="A34" s="26"/>
      <c r="B34" s="29"/>
      <c r="C34" s="32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6"/>
      <c r="W34" s="12"/>
      <c r="X34" s="12"/>
    </row>
    <row r="35" spans="1:24" ht="30" customHeight="1">
      <c r="A35" s="24">
        <v>11</v>
      </c>
      <c r="B35" s="27" t="s">
        <v>156</v>
      </c>
      <c r="C35" s="30" t="s">
        <v>9</v>
      </c>
      <c r="D35" s="18" t="s">
        <v>15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5" t="s">
        <v>11</v>
      </c>
      <c r="W35" s="6" t="s">
        <v>191</v>
      </c>
      <c r="X35" s="5" t="s">
        <v>11</v>
      </c>
    </row>
    <row r="36" spans="1:24" ht="15" customHeight="1">
      <c r="A36" s="25"/>
      <c r="B36" s="28"/>
      <c r="C36" s="31"/>
      <c r="D36" s="7" t="s">
        <v>177</v>
      </c>
      <c r="E36" s="8">
        <v>1</v>
      </c>
      <c r="F36" s="9" t="str">
        <f>IF(E36=0,"　",VLOOKUP(E36,'外部出席者'!$A$2:$B$14,2))</f>
        <v>・県庁他課</v>
      </c>
      <c r="G36" s="10">
        <v>3</v>
      </c>
      <c r="H36" s="9" t="str">
        <f>IF(G36=0,"　",VLOOKUP(G36,'外部出席者'!$A$2:$B$14,2))</f>
        <v>・市町村</v>
      </c>
      <c r="I36" s="10">
        <v>8</v>
      </c>
      <c r="J36" s="9" t="str">
        <f>IF(I36=0,"　",VLOOKUP(I36,'外部出席者'!$A$2:$B$14,2))</f>
        <v>・公団</v>
      </c>
      <c r="K36" s="10"/>
      <c r="L36" s="9" t="str">
        <f>IF(K36=0,"　",VLOOKUP(K36,'外部出席者'!$A$2:$B$14,2))</f>
        <v>　</v>
      </c>
      <c r="M36" s="10"/>
      <c r="N36" s="9" t="str">
        <f>IF(M36=0,"　",VLOOKUP(M36,'外部出席者'!$A$2:$B$14,2))</f>
        <v>　</v>
      </c>
      <c r="O36" s="10"/>
      <c r="P36" s="9" t="str">
        <f>IF(O36=0,"　",VLOOKUP(O36,'外部出席者'!$A$2:$B$14,2))</f>
        <v>　</v>
      </c>
      <c r="Q36" s="10"/>
      <c r="R36" s="9" t="str">
        <f>IF(Q36=0,"　",VLOOKUP(Q36,'外部出席者'!$A$2:$B$14,2))</f>
        <v>　</v>
      </c>
      <c r="S36" s="10"/>
      <c r="T36" s="9" t="str">
        <f>IF(S36=0,"　",VLOOKUP(S36,'外部出席者'!$A$2:$B$14,2))</f>
        <v>　</v>
      </c>
      <c r="U36" s="11" t="s">
        <v>178</v>
      </c>
      <c r="V36" s="6" t="s">
        <v>12</v>
      </c>
      <c r="W36" s="6"/>
      <c r="X36" s="6"/>
    </row>
    <row r="37" spans="1:24" ht="15" customHeight="1">
      <c r="A37" s="26"/>
      <c r="B37" s="29"/>
      <c r="C37" s="32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6"/>
      <c r="W37" s="12"/>
      <c r="X37" s="12"/>
    </row>
    <row r="38" spans="1:24" ht="30" customHeight="1">
      <c r="A38" s="24">
        <v>12</v>
      </c>
      <c r="B38" s="27" t="s">
        <v>157</v>
      </c>
      <c r="C38" s="30" t="s">
        <v>9</v>
      </c>
      <c r="D38" s="18" t="s">
        <v>10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5" t="s">
        <v>11</v>
      </c>
      <c r="W38" s="5"/>
      <c r="X38" s="5"/>
    </row>
    <row r="39" spans="1:24" ht="15" customHeight="1">
      <c r="A39" s="25"/>
      <c r="B39" s="28"/>
      <c r="C39" s="31"/>
      <c r="D39" s="7" t="s">
        <v>177</v>
      </c>
      <c r="E39" s="8">
        <v>1</v>
      </c>
      <c r="F39" s="9" t="str">
        <f>IF(E39=0,"　",VLOOKUP(E39,'外部出席者'!$A$2:$B$14,2))</f>
        <v>・県庁他課</v>
      </c>
      <c r="G39" s="10">
        <v>3</v>
      </c>
      <c r="H39" s="9" t="str">
        <f>IF(G39=0,"　",VLOOKUP(G39,'外部出席者'!$A$2:$B$14,2))</f>
        <v>・市町村</v>
      </c>
      <c r="I39" s="10">
        <v>8</v>
      </c>
      <c r="J39" s="9" t="str">
        <f>IF(I39=0,"　",VLOOKUP(I39,'外部出席者'!$A$2:$B$14,2))</f>
        <v>・公団</v>
      </c>
      <c r="K39" s="10"/>
      <c r="L39" s="9" t="str">
        <f>IF(K39=0,"　",VLOOKUP(K39,'外部出席者'!$A$2:$B$14,2))</f>
        <v>　</v>
      </c>
      <c r="M39" s="10"/>
      <c r="N39" s="9" t="str">
        <f>IF(M39=0,"　",VLOOKUP(M39,'外部出席者'!$A$2:$B$14,2))</f>
        <v>　</v>
      </c>
      <c r="O39" s="10"/>
      <c r="P39" s="9" t="str">
        <f>IF(O39=0,"　",VLOOKUP(O39,'外部出席者'!$A$2:$B$14,2))</f>
        <v>　</v>
      </c>
      <c r="Q39" s="10"/>
      <c r="R39" s="9" t="str">
        <f>IF(Q39=0,"　",VLOOKUP(Q39,'外部出席者'!$A$2:$B$14,2))</f>
        <v>　</v>
      </c>
      <c r="S39" s="10"/>
      <c r="T39" s="9" t="str">
        <f>IF(S39=0,"　",VLOOKUP(S39,'外部出席者'!$A$2:$B$14,2))</f>
        <v>　</v>
      </c>
      <c r="U39" s="11" t="s">
        <v>178</v>
      </c>
      <c r="V39" s="6" t="s">
        <v>12</v>
      </c>
      <c r="W39" s="6"/>
      <c r="X39" s="6"/>
    </row>
    <row r="40" spans="1:24" ht="15" customHeight="1">
      <c r="A40" s="26"/>
      <c r="B40" s="29"/>
      <c r="C40" s="32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6"/>
      <c r="W40" s="12"/>
      <c r="X40" s="12"/>
    </row>
    <row r="41" spans="1:24" ht="30" customHeight="1">
      <c r="A41" s="24">
        <v>13</v>
      </c>
      <c r="B41" s="27" t="s">
        <v>158</v>
      </c>
      <c r="C41" s="30" t="s">
        <v>9</v>
      </c>
      <c r="D41" s="18" t="s">
        <v>10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5" t="s">
        <v>11</v>
      </c>
      <c r="W41" s="5"/>
      <c r="X41" s="5"/>
    </row>
    <row r="42" spans="1:24" ht="15" customHeight="1">
      <c r="A42" s="25"/>
      <c r="B42" s="28"/>
      <c r="C42" s="31"/>
      <c r="D42" s="7" t="s">
        <v>177</v>
      </c>
      <c r="E42" s="8">
        <v>1</v>
      </c>
      <c r="F42" s="9" t="str">
        <f>IF(E42=0,"　",VLOOKUP(E42,'外部出席者'!$A$2:$B$14,2))</f>
        <v>・県庁他課</v>
      </c>
      <c r="G42" s="10">
        <v>3</v>
      </c>
      <c r="H42" s="9" t="str">
        <f>IF(G42=0,"　",VLOOKUP(G42,'外部出席者'!$A$2:$B$14,2))</f>
        <v>・市町村</v>
      </c>
      <c r="I42" s="10">
        <v>8</v>
      </c>
      <c r="J42" s="9" t="str">
        <f>IF(I42=0,"　",VLOOKUP(I42,'外部出席者'!$A$2:$B$14,2))</f>
        <v>・公団</v>
      </c>
      <c r="K42" s="10"/>
      <c r="L42" s="9" t="str">
        <f>IF(K42=0,"　",VLOOKUP(K42,'外部出席者'!$A$2:$B$14,2))</f>
        <v>　</v>
      </c>
      <c r="M42" s="10"/>
      <c r="N42" s="9" t="str">
        <f>IF(M42=0,"　",VLOOKUP(M42,'外部出席者'!$A$2:$B$14,2))</f>
        <v>　</v>
      </c>
      <c r="O42" s="10"/>
      <c r="P42" s="9" t="str">
        <f>IF(O42=0,"　",VLOOKUP(O42,'外部出席者'!$A$2:$B$14,2))</f>
        <v>　</v>
      </c>
      <c r="Q42" s="10"/>
      <c r="R42" s="9" t="str">
        <f>IF(Q42=0,"　",VLOOKUP(Q42,'外部出席者'!$A$2:$B$14,2))</f>
        <v>　</v>
      </c>
      <c r="S42" s="10"/>
      <c r="T42" s="9" t="str">
        <f>IF(S42=0,"　",VLOOKUP(S42,'外部出席者'!$A$2:$B$14,2))</f>
        <v>　</v>
      </c>
      <c r="U42" s="11" t="s">
        <v>178</v>
      </c>
      <c r="V42" s="6" t="s">
        <v>12</v>
      </c>
      <c r="W42" s="6"/>
      <c r="X42" s="6"/>
    </row>
    <row r="43" spans="1:24" ht="15" customHeight="1">
      <c r="A43" s="26"/>
      <c r="B43" s="29"/>
      <c r="C43" s="32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6"/>
      <c r="W43" s="12"/>
      <c r="X43" s="12"/>
    </row>
    <row r="44" spans="1:24" ht="30" customHeight="1">
      <c r="A44" s="24">
        <v>14</v>
      </c>
      <c r="B44" s="27" t="s">
        <v>159</v>
      </c>
      <c r="C44" s="30" t="s">
        <v>9</v>
      </c>
      <c r="D44" s="18" t="s">
        <v>15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5" t="s">
        <v>11</v>
      </c>
      <c r="W44" s="6" t="s">
        <v>191</v>
      </c>
      <c r="X44" s="5" t="s">
        <v>11</v>
      </c>
    </row>
    <row r="45" spans="1:24" ht="15" customHeight="1">
      <c r="A45" s="25"/>
      <c r="B45" s="28"/>
      <c r="C45" s="31"/>
      <c r="D45" s="7" t="s">
        <v>177</v>
      </c>
      <c r="E45" s="8">
        <v>1</v>
      </c>
      <c r="F45" s="9" t="str">
        <f>IF(E45=0,"　",VLOOKUP(E45,'外部出席者'!$A$2:$B$14,2))</f>
        <v>・県庁他課</v>
      </c>
      <c r="G45" s="10">
        <v>3</v>
      </c>
      <c r="H45" s="9" t="str">
        <f>IF(G45=0,"　",VLOOKUP(G45,'外部出席者'!$A$2:$B$14,2))</f>
        <v>・市町村</v>
      </c>
      <c r="I45" s="10"/>
      <c r="J45" s="9" t="str">
        <f>IF(I45=0,"　",VLOOKUP(I45,'外部出席者'!$A$2:$B$14,2))</f>
        <v>　</v>
      </c>
      <c r="K45" s="10"/>
      <c r="L45" s="9" t="str">
        <f>IF(K45=0,"　",VLOOKUP(K45,'外部出席者'!$A$2:$B$14,2))</f>
        <v>　</v>
      </c>
      <c r="M45" s="10"/>
      <c r="N45" s="9" t="str">
        <f>IF(M45=0,"　",VLOOKUP(M45,'外部出席者'!$A$2:$B$14,2))</f>
        <v>　</v>
      </c>
      <c r="O45" s="10"/>
      <c r="P45" s="9" t="str">
        <f>IF(O45=0,"　",VLOOKUP(O45,'外部出席者'!$A$2:$B$14,2))</f>
        <v>　</v>
      </c>
      <c r="Q45" s="10"/>
      <c r="R45" s="9" t="str">
        <f>IF(Q45=0,"　",VLOOKUP(Q45,'外部出席者'!$A$2:$B$14,2))</f>
        <v>　</v>
      </c>
      <c r="S45" s="10"/>
      <c r="T45" s="9" t="str">
        <f>IF(S45=0,"　",VLOOKUP(S45,'外部出席者'!$A$2:$B$14,2))</f>
        <v>　</v>
      </c>
      <c r="U45" s="11" t="s">
        <v>178</v>
      </c>
      <c r="V45" s="6" t="s">
        <v>12</v>
      </c>
      <c r="W45" s="6"/>
      <c r="X45" s="6"/>
    </row>
    <row r="46" spans="1:24" ht="15" customHeight="1">
      <c r="A46" s="26"/>
      <c r="B46" s="29"/>
      <c r="C46" s="32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/>
      <c r="V46" s="6"/>
      <c r="W46" s="12"/>
      <c r="X46" s="12"/>
    </row>
    <row r="47" spans="1:24" ht="30" customHeight="1">
      <c r="A47" s="24">
        <v>15</v>
      </c>
      <c r="B47" s="27" t="s">
        <v>160</v>
      </c>
      <c r="C47" s="30" t="s">
        <v>9</v>
      </c>
      <c r="D47" s="18" t="s">
        <v>15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5" t="s">
        <v>11</v>
      </c>
      <c r="W47" s="5"/>
      <c r="X47" s="5"/>
    </row>
    <row r="48" spans="1:24" ht="15" customHeight="1">
      <c r="A48" s="25"/>
      <c r="B48" s="28"/>
      <c r="C48" s="31"/>
      <c r="D48" s="7" t="s">
        <v>177</v>
      </c>
      <c r="E48" s="8">
        <v>3</v>
      </c>
      <c r="F48" s="9" t="str">
        <f>IF(E48=0,"　",VLOOKUP(E48,'外部出席者'!$A$2:$B$14,2))</f>
        <v>・市町村</v>
      </c>
      <c r="G48" s="10">
        <v>8</v>
      </c>
      <c r="H48" s="9" t="str">
        <f>IF(G48=0,"　",VLOOKUP(G48,'外部出席者'!$A$2:$B$14,2))</f>
        <v>・公団</v>
      </c>
      <c r="I48" s="10"/>
      <c r="J48" s="9" t="str">
        <f>IF(I48=0,"　",VLOOKUP(I48,'外部出席者'!$A$2:$B$14,2))</f>
        <v>　</v>
      </c>
      <c r="K48" s="10"/>
      <c r="L48" s="9" t="str">
        <f>IF(K48=0,"　",VLOOKUP(K48,'外部出席者'!$A$2:$B$14,2))</f>
        <v>　</v>
      </c>
      <c r="M48" s="10"/>
      <c r="N48" s="9" t="str">
        <f>IF(M48=0,"　",VLOOKUP(M48,'外部出席者'!$A$2:$B$14,2))</f>
        <v>　</v>
      </c>
      <c r="O48" s="10"/>
      <c r="P48" s="9" t="str">
        <f>IF(O48=0,"　",VLOOKUP(O48,'外部出席者'!$A$2:$B$14,2))</f>
        <v>　</v>
      </c>
      <c r="Q48" s="10"/>
      <c r="R48" s="9" t="str">
        <f>IF(Q48=0,"　",VLOOKUP(Q48,'外部出席者'!$A$2:$B$14,2))</f>
        <v>　</v>
      </c>
      <c r="S48" s="10"/>
      <c r="T48" s="9" t="str">
        <f>IF(S48=0,"　",VLOOKUP(S48,'外部出席者'!$A$2:$B$14,2))</f>
        <v>　</v>
      </c>
      <c r="U48" s="11" t="s">
        <v>178</v>
      </c>
      <c r="V48" s="6" t="s">
        <v>12</v>
      </c>
      <c r="W48" s="6"/>
      <c r="X48" s="6"/>
    </row>
    <row r="49" spans="1:24" ht="15" customHeight="1">
      <c r="A49" s="26"/>
      <c r="B49" s="29"/>
      <c r="C49" s="32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/>
      <c r="V49" s="6"/>
      <c r="W49" s="12"/>
      <c r="X49" s="12"/>
    </row>
    <row r="50" spans="1:24" ht="30" customHeight="1">
      <c r="A50" s="24">
        <v>16</v>
      </c>
      <c r="B50" s="27" t="s">
        <v>161</v>
      </c>
      <c r="C50" s="30" t="s">
        <v>9</v>
      </c>
      <c r="D50" s="18" t="s">
        <v>15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5" t="s">
        <v>11</v>
      </c>
      <c r="W50" s="6" t="s">
        <v>191</v>
      </c>
      <c r="X50" s="5" t="s">
        <v>11</v>
      </c>
    </row>
    <row r="51" spans="1:24" ht="15" customHeight="1">
      <c r="A51" s="25"/>
      <c r="B51" s="28"/>
      <c r="C51" s="31"/>
      <c r="D51" s="7" t="s">
        <v>177</v>
      </c>
      <c r="E51" s="8">
        <v>1</v>
      </c>
      <c r="F51" s="9" t="str">
        <f>IF(E51=0,"　",VLOOKUP(E51,'外部出席者'!$A$2:$B$14,2))</f>
        <v>・県庁他課</v>
      </c>
      <c r="G51" s="10">
        <v>9</v>
      </c>
      <c r="H51" s="9" t="str">
        <f>IF(G51=0,"　",VLOOKUP(G51,'外部出席者'!$A$2:$B$14,2))</f>
        <v>・公社等</v>
      </c>
      <c r="I51" s="10"/>
      <c r="J51" s="9" t="str">
        <f>IF(I51=0,"　",VLOOKUP(I51,'外部出席者'!$A$2:$B$14,2))</f>
        <v>　</v>
      </c>
      <c r="K51" s="10"/>
      <c r="L51" s="9" t="str">
        <f>IF(K51=0,"　",VLOOKUP(K51,'外部出席者'!$A$2:$B$14,2))</f>
        <v>　</v>
      </c>
      <c r="M51" s="10"/>
      <c r="N51" s="9" t="str">
        <f>IF(M51=0,"　",VLOOKUP(M51,'外部出席者'!$A$2:$B$14,2))</f>
        <v>　</v>
      </c>
      <c r="O51" s="10"/>
      <c r="P51" s="9" t="str">
        <f>IF(O51=0,"　",VLOOKUP(O51,'外部出席者'!$A$2:$B$14,2))</f>
        <v>　</v>
      </c>
      <c r="Q51" s="10"/>
      <c r="R51" s="9" t="str">
        <f>IF(Q51=0,"　",VLOOKUP(Q51,'外部出席者'!$A$2:$B$14,2))</f>
        <v>　</v>
      </c>
      <c r="S51" s="10"/>
      <c r="T51" s="9" t="str">
        <f>IF(S51=0,"　",VLOOKUP(S51,'外部出席者'!$A$2:$B$14,2))</f>
        <v>　</v>
      </c>
      <c r="U51" s="11" t="s">
        <v>178</v>
      </c>
      <c r="V51" s="6" t="s">
        <v>12</v>
      </c>
      <c r="W51" s="6"/>
      <c r="X51" s="6"/>
    </row>
    <row r="52" spans="1:24" ht="15" customHeight="1">
      <c r="A52" s="26"/>
      <c r="B52" s="29"/>
      <c r="C52" s="32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  <c r="V52" s="6"/>
      <c r="W52" s="12"/>
      <c r="X52" s="12"/>
    </row>
    <row r="53" spans="1:24" ht="30" customHeight="1">
      <c r="A53" s="24">
        <v>17</v>
      </c>
      <c r="B53" s="27" t="s">
        <v>162</v>
      </c>
      <c r="C53" s="30" t="s">
        <v>9</v>
      </c>
      <c r="D53" s="18" t="s">
        <v>15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5" t="s">
        <v>11</v>
      </c>
      <c r="W53" s="5"/>
      <c r="X53" s="5"/>
    </row>
    <row r="54" spans="1:24" ht="15" customHeight="1">
      <c r="A54" s="25"/>
      <c r="B54" s="28"/>
      <c r="C54" s="31"/>
      <c r="D54" s="7" t="s">
        <v>177</v>
      </c>
      <c r="E54" s="8">
        <v>2</v>
      </c>
      <c r="F54" s="9" t="str">
        <f>IF(E54=0,"　",VLOOKUP(E54,'外部出席者'!$A$2:$B$14,2))</f>
        <v>・国</v>
      </c>
      <c r="G54" s="10"/>
      <c r="H54" s="9" t="str">
        <f>IF(G54=0,"　",VLOOKUP(G54,'外部出席者'!$A$2:$B$14,2))</f>
        <v>　</v>
      </c>
      <c r="I54" s="10"/>
      <c r="J54" s="9" t="str">
        <f>IF(I54=0,"　",VLOOKUP(I54,'外部出席者'!$A$2:$B$14,2))</f>
        <v>　</v>
      </c>
      <c r="K54" s="10"/>
      <c r="L54" s="9" t="str">
        <f>IF(K54=0,"　",VLOOKUP(K54,'外部出席者'!$A$2:$B$14,2))</f>
        <v>　</v>
      </c>
      <c r="M54" s="10"/>
      <c r="N54" s="9" t="str">
        <f>IF(M54=0,"　",VLOOKUP(M54,'外部出席者'!$A$2:$B$14,2))</f>
        <v>　</v>
      </c>
      <c r="O54" s="10"/>
      <c r="P54" s="9" t="str">
        <f>IF(O54=0,"　",VLOOKUP(O54,'外部出席者'!$A$2:$B$14,2))</f>
        <v>　</v>
      </c>
      <c r="Q54" s="10"/>
      <c r="R54" s="9" t="str">
        <f>IF(Q54=0,"　",VLOOKUP(Q54,'外部出席者'!$A$2:$B$14,2))</f>
        <v>　</v>
      </c>
      <c r="S54" s="10"/>
      <c r="T54" s="9" t="str">
        <f>IF(S54=0,"　",VLOOKUP(S54,'外部出席者'!$A$2:$B$14,2))</f>
        <v>　</v>
      </c>
      <c r="U54" s="11" t="s">
        <v>178</v>
      </c>
      <c r="V54" s="6" t="s">
        <v>12</v>
      </c>
      <c r="W54" s="6"/>
      <c r="X54" s="6"/>
    </row>
    <row r="55" spans="1:24" ht="15" customHeight="1">
      <c r="A55" s="26"/>
      <c r="B55" s="29"/>
      <c r="C55" s="32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6"/>
      <c r="W55" s="12"/>
      <c r="X55" s="12"/>
    </row>
  </sheetData>
  <sheetProtection password="EE55" sheet="1" objects="1" scenarios="1"/>
  <mergeCells count="91">
    <mergeCell ref="A2:B2"/>
    <mergeCell ref="A53:A55"/>
    <mergeCell ref="B53:B55"/>
    <mergeCell ref="C53:C55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3:A4"/>
    <mergeCell ref="D3:X3"/>
    <mergeCell ref="B5:B7"/>
    <mergeCell ref="C5:C7"/>
    <mergeCell ref="A5:A7"/>
    <mergeCell ref="B3:B4"/>
    <mergeCell ref="C3:C4"/>
    <mergeCell ref="D4:U4"/>
    <mergeCell ref="D5:U5"/>
    <mergeCell ref="D7:U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  <mergeCell ref="D8:U8"/>
    <mergeCell ref="D10:U10"/>
    <mergeCell ref="D11:U11"/>
    <mergeCell ref="D13:U13"/>
    <mergeCell ref="D14:U14"/>
    <mergeCell ref="D16:U16"/>
    <mergeCell ref="D17:U17"/>
    <mergeCell ref="D19:U19"/>
    <mergeCell ref="D20:U20"/>
    <mergeCell ref="D22:U22"/>
    <mergeCell ref="D23:U23"/>
    <mergeCell ref="D25:U25"/>
    <mergeCell ref="D26:U26"/>
    <mergeCell ref="D28:U28"/>
    <mergeCell ref="D29:U29"/>
    <mergeCell ref="D31:U31"/>
    <mergeCell ref="D32:U32"/>
    <mergeCell ref="D34:U34"/>
    <mergeCell ref="D35:U35"/>
    <mergeCell ref="D37:U37"/>
    <mergeCell ref="D38:U38"/>
    <mergeCell ref="D40:U40"/>
    <mergeCell ref="D41:U41"/>
    <mergeCell ref="D43:U43"/>
    <mergeCell ref="D44:U44"/>
    <mergeCell ref="D46:U46"/>
    <mergeCell ref="D47:U47"/>
    <mergeCell ref="D49:U49"/>
    <mergeCell ref="D50:U50"/>
    <mergeCell ref="D52:U52"/>
    <mergeCell ref="D53:U53"/>
    <mergeCell ref="D55:U55"/>
  </mergeCells>
  <conditionalFormatting sqref="D8:U8 D11:U11 D14:U14 D26:U26 D20:U20 D23:U23 D5:U5 D29:U29 D17:U17 D35:U35 D38:U38 D41:U41 D44:U44 D47:U47 D50:U50 D53:U53 D32:U32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F13" sqref="F13"/>
    </sheetView>
  </sheetViews>
  <sheetFormatPr defaultColWidth="9.00390625" defaultRowHeight="13.5"/>
  <cols>
    <col min="1" max="1" width="9.00390625" style="14" customWidth="1"/>
    <col min="2" max="2" width="20.625" style="14" customWidth="1"/>
    <col min="3" max="16384" width="9.00390625" style="14" customWidth="1"/>
  </cols>
  <sheetData>
    <row r="1" spans="1:2" ht="24">
      <c r="A1" s="13"/>
      <c r="B1" s="13"/>
    </row>
    <row r="2" spans="1:2" ht="24">
      <c r="A2" s="13">
        <v>1</v>
      </c>
      <c r="B2" s="13" t="s">
        <v>163</v>
      </c>
    </row>
    <row r="3" spans="1:2" ht="24">
      <c r="A3" s="13">
        <v>2</v>
      </c>
      <c r="B3" s="13" t="s">
        <v>164</v>
      </c>
    </row>
    <row r="4" spans="1:2" ht="24">
      <c r="A4" s="13">
        <v>3</v>
      </c>
      <c r="B4" s="13" t="s">
        <v>165</v>
      </c>
    </row>
    <row r="5" spans="1:2" ht="24">
      <c r="A5" s="13">
        <v>4</v>
      </c>
      <c r="B5" s="13" t="s">
        <v>182</v>
      </c>
    </row>
    <row r="6" spans="1:2" ht="24">
      <c r="A6" s="13">
        <v>5</v>
      </c>
      <c r="B6" s="13" t="s">
        <v>183</v>
      </c>
    </row>
    <row r="7" spans="1:2" ht="24">
      <c r="A7" s="13">
        <v>6</v>
      </c>
      <c r="B7" s="13" t="s">
        <v>166</v>
      </c>
    </row>
    <row r="8" spans="1:2" ht="24">
      <c r="A8" s="13">
        <v>7</v>
      </c>
      <c r="B8" s="13" t="s">
        <v>167</v>
      </c>
    </row>
    <row r="9" spans="1:2" ht="24">
      <c r="A9" s="13">
        <v>8</v>
      </c>
      <c r="B9" s="13" t="s">
        <v>181</v>
      </c>
    </row>
    <row r="10" spans="1:3" ht="24">
      <c r="A10" s="13">
        <v>9</v>
      </c>
      <c r="B10" s="13" t="s">
        <v>184</v>
      </c>
      <c r="C10" s="14" t="s">
        <v>186</v>
      </c>
    </row>
    <row r="11" spans="1:3" ht="24">
      <c r="A11" s="13">
        <v>10</v>
      </c>
      <c r="B11" s="13" t="s">
        <v>185</v>
      </c>
      <c r="C11" s="14" t="s">
        <v>187</v>
      </c>
    </row>
    <row r="12" spans="1:2" ht="24">
      <c r="A12" s="13">
        <v>11</v>
      </c>
      <c r="B12" s="13" t="s">
        <v>188</v>
      </c>
    </row>
    <row r="13" spans="1:2" ht="24">
      <c r="A13" s="13">
        <v>12</v>
      </c>
      <c r="B13" s="13" t="s">
        <v>189</v>
      </c>
    </row>
    <row r="14" spans="1:2" ht="24">
      <c r="A14" s="13">
        <v>13</v>
      </c>
      <c r="B14" s="13" t="s">
        <v>190</v>
      </c>
    </row>
  </sheetData>
  <sheetProtection password="EE55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すずきあこ</dc:creator>
  <cp:keywords/>
  <dc:description/>
  <cp:lastModifiedBy> </cp:lastModifiedBy>
  <cp:lastPrinted>2004-07-28T08:27:44Z</cp:lastPrinted>
  <dcterms:created xsi:type="dcterms:W3CDTF">2004-02-27T07:17:10Z</dcterms:created>
  <dcterms:modified xsi:type="dcterms:W3CDTF">2010-08-12T06:08:51Z</dcterms:modified>
  <cp:category/>
  <cp:version/>
  <cp:contentType/>
  <cp:contentStatus/>
</cp:coreProperties>
</file>