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52" yWindow="2112" windowWidth="8472" windowHeight="4728" activeTab="0"/>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 name="10" sheetId="10" r:id="rId10"/>
    <sheet name="11" sheetId="11" r:id="rId11"/>
    <sheet name="12" sheetId="12" r:id="rId12"/>
    <sheet name="13（1）" sheetId="13" r:id="rId13"/>
    <sheet name="13(2)"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definedNames>
    <definedName name="_xlnm.Print_Area" localSheetId="0">'01'!$A$1:$J$70</definedName>
    <definedName name="_xlnm.Print_Area" localSheetId="2">'03'!$A$1:$J$62</definedName>
    <definedName name="_xlnm.Print_Area" localSheetId="5">'06'!$A$1:$M$63</definedName>
    <definedName name="_xlnm.Print_Area" localSheetId="8">'09'!$A$1:$D$63</definedName>
    <definedName name="_xlnm.Print_Area" localSheetId="10">'11'!$A$1:$F$68</definedName>
    <definedName name="_xlnm.Print_Area" localSheetId="13">'13(2)'!$A$1:$G$71</definedName>
    <definedName name="_xlnm.Print_Area" localSheetId="15">'15'!$A$1:$G$64</definedName>
    <definedName name="_xlnm.Print_Area" localSheetId="16">'16'!$A$1:$H$61</definedName>
    <definedName name="_xlnm.Print_Area" localSheetId="19">'19'!$A$1:$O$66</definedName>
    <definedName name="_xlnm.Print_Titles" localSheetId="0">'01'!$1:$12</definedName>
    <definedName name="_xlnm.Print_Titles" localSheetId="1">'02'!$1:$3</definedName>
    <definedName name="_xlnm.Print_Titles" localSheetId="2">'03'!$3:$4</definedName>
    <definedName name="_xlnm.Print_Titles" localSheetId="3">'04'!$7:$7</definedName>
    <definedName name="_xlnm.Print_Titles" localSheetId="4">'05'!$2:$3</definedName>
    <definedName name="_xlnm.Print_Titles" localSheetId="5">'06'!$1:$4</definedName>
    <definedName name="_xlnm.Print_Titles" localSheetId="6">'07'!$1:$4</definedName>
    <definedName name="_xlnm.Print_Titles" localSheetId="7">'08'!$1:$4</definedName>
    <definedName name="_xlnm.Print_Titles" localSheetId="8">'09'!$1:$2</definedName>
    <definedName name="_xlnm.Print_Titles" localSheetId="9">'10'!$3:$4</definedName>
    <definedName name="_xlnm.Print_Titles" localSheetId="10">'11'!$7:$8</definedName>
    <definedName name="_xlnm.Print_Titles" localSheetId="11">'12'!$1:$2</definedName>
    <definedName name="_xlnm.Print_Titles" localSheetId="13">'13(2)'!$1:$6</definedName>
    <definedName name="_xlnm.Print_Titles" localSheetId="14">'14'!$1:$3</definedName>
    <definedName name="_xlnm.Print_Titles" localSheetId="15">'15'!$1:$4</definedName>
    <definedName name="_xlnm.Print_Titles" localSheetId="16">'16'!$1:$4</definedName>
    <definedName name="_xlnm.Print_Titles" localSheetId="17">'17'!$1:$5</definedName>
    <definedName name="_xlnm.Print_Titles" localSheetId="18">'18'!$1:$7</definedName>
    <definedName name="_xlnm.Print_Titles" localSheetId="19">'19'!$1:$5</definedName>
    <definedName name="_xlnm.Print_Titles" localSheetId="20">'20'!$1:$6</definedName>
    <definedName name="_xlnm.Print_Titles" localSheetId="21">'21'!$1:$5</definedName>
  </definedNames>
  <calcPr fullCalcOnLoad="1"/>
</workbook>
</file>

<file path=xl/comments10.xml><?xml version="1.0" encoding="utf-8"?>
<comments xmlns="http://schemas.openxmlformats.org/spreadsheetml/2006/main">
  <authors>
    <author>Owner</author>
  </authors>
  <commentList>
    <comment ref="F98" authorId="0">
      <text>
        <r>
          <rPr>
            <b/>
            <sz val="9"/>
            <rFont val="ＭＳ Ｐゴシック"/>
            <family val="3"/>
          </rPr>
          <t>Owner:</t>
        </r>
        <r>
          <rPr>
            <sz val="9"/>
            <rFont val="ＭＳ Ｐゴシック"/>
            <family val="3"/>
          </rPr>
          <t xml:space="preserve">
</t>
        </r>
      </text>
    </comment>
  </commentList>
</comments>
</file>

<file path=xl/comments20.xml><?xml version="1.0" encoding="utf-8"?>
<comments xmlns="http://schemas.openxmlformats.org/spreadsheetml/2006/main">
  <authors>
    <author>CLEAN-PC-14</author>
  </authors>
  <commentList>
    <comment ref="O24" authorId="0">
      <text>
        <r>
          <rPr>
            <sz val="9"/>
            <rFont val="ＭＳ Ｐゴシック"/>
            <family val="3"/>
          </rPr>
          <t xml:space="preserve">左記（１）の①③④、（２）の①③⑧④は当該制度の中に含まれている。
</t>
        </r>
      </text>
    </comment>
  </commentList>
</comments>
</file>

<file path=xl/sharedStrings.xml><?xml version="1.0" encoding="utf-8"?>
<sst xmlns="http://schemas.openxmlformats.org/spreadsheetml/2006/main" count="6280" uniqueCount="1671">
  <si>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</si>
  <si>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</si>
  <si>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</si>
  <si>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</si>
  <si>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</si>
  <si>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</si>
  <si>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</si>
  <si>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</si>
  <si>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</si>
  <si>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</si>
  <si>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</si>
  <si>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</si>
  <si>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</si>
  <si>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</si>
  <si>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</si>
  <si>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</si>
  <si>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</si>
  <si>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</si>
  <si>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</si>
  <si>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</si>
  <si>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</si>
  <si>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</si>
  <si>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</si>
  <si>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</si>
  <si>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</si>
  <si>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</si>
  <si>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</si>
  <si>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</si>
  <si>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</si>
  <si>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</si>
  <si>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</si>
  <si>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</si>
  <si>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11.12.13.14.15.16.21.22.23.24.31.32.33.34.41.51</t>
  </si>
  <si>
    <t>11.12.13.14.16.51</t>
  </si>
  <si>
    <t>21.22.23.24</t>
  </si>
  <si>
    <t>32.33.34.41</t>
  </si>
  <si>
    <t>21.22.23.24.31.32.33.34.41</t>
  </si>
  <si>
    <t>13.21.22.23.24.31.32.33.34.41</t>
  </si>
  <si>
    <t>13.14.23.24.54</t>
  </si>
  <si>
    <t>32.33.34</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</si>
  <si>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</si>
  <si>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</si>
  <si>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</si>
  <si>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</si>
  <si>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</si>
  <si>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</si>
  <si>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</si>
  <si>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</si>
  <si>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</si>
  <si>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</si>
  <si>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</si>
  <si>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</si>
  <si>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</si>
  <si>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</si>
  <si>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</si>
  <si>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</si>
  <si>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</si>
  <si>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</si>
  <si>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</si>
  <si>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</si>
  <si>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</si>
  <si>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</si>
  <si>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【品目コード】</t>
  </si>
  <si>
    <t>紙類　</t>
  </si>
  <si>
    <t>11.新聞　　12.雑誌　 13.段ボール　 14.紙パック　15.紙製容器包装（包装紙,紙袋,菓子箱等）16.雑紙（紙製容器包装に限らずその他紙類として）</t>
  </si>
  <si>
    <t>金属</t>
  </si>
  <si>
    <t>21.ｽﾁｰﾙ缶　　22.ｱﾙﾐ缶   23.小型金属（鍋など） 24.大型金属</t>
  </si>
  <si>
    <t>ｶﾞﾗｽ</t>
  </si>
  <si>
    <t>31.生ビン　　32.無色ビン 　33.茶色ビン　34.その他の色のビン</t>
  </si>
  <si>
    <t>ﾍﾟｯﾄﾎﾞﾄﾙ・
ﾌﾟﾗｽﾁｯｸ</t>
  </si>
  <si>
    <t>41.ＰＥＴ　42.白色トレイ  43.(白色トレイ以外の）プラスチック製容器包装　　44.その他プラ(プラスチック製容器包装以外）</t>
  </si>
  <si>
    <t>その他　</t>
  </si>
  <si>
    <t>51.布類　　 52.生ごみ　53.廃食油　　54.剪定枝　　55.その他</t>
  </si>
  <si>
    <t>市町村名</t>
  </si>
  <si>
    <t>収集方法</t>
  </si>
  <si>
    <t>処理方法</t>
  </si>
  <si>
    <t>ステーション回収</t>
  </si>
  <si>
    <t>戸別回収</t>
  </si>
  <si>
    <t>拠点回収</t>
  </si>
  <si>
    <t>その他</t>
  </si>
  <si>
    <t>そのまま有価売却</t>
  </si>
  <si>
    <t>自ら処理後売却</t>
  </si>
  <si>
    <t>処理委託後売却</t>
  </si>
  <si>
    <t>（財）容器包装リサイクル協会へ委託</t>
  </si>
  <si>
    <t>千葉市</t>
  </si>
  <si>
    <t>11,12,13,14,16,21,22,23
31,32,33,34,41,51,54</t>
  </si>
  <si>
    <t>11,12,13,14,16</t>
  </si>
  <si>
    <t>52（モデル事業のため、一部地域のごみステーション収集）</t>
  </si>
  <si>
    <t>21,22,23,24,31,32,33</t>
  </si>
  <si>
    <t>34，41</t>
  </si>
  <si>
    <t>11～14,16,51（古紙回収業者が古紙問屋に持ち込み,売却益は収集業者の収入としている。）</t>
  </si>
  <si>
    <t>11,12,13,15,21,22,23,31 32,33,34,41,43</t>
  </si>
  <si>
    <t>14（支所出張所）　　   42（指定スーパー等）</t>
  </si>
  <si>
    <t>11,12,13,14,15,23</t>
  </si>
  <si>
    <t>21,22</t>
  </si>
  <si>
    <t>31,32,33,34</t>
  </si>
  <si>
    <t>41,42,43</t>
  </si>
  <si>
    <t>11,12,13,14,21,22,31,32, 33,34,41,42,43,51</t>
  </si>
  <si>
    <t>14,41</t>
  </si>
  <si>
    <t>11,12,13,14,51</t>
  </si>
  <si>
    <t>21,22,31,32,33,41</t>
  </si>
  <si>
    <t>34,43</t>
  </si>
  <si>
    <t>21 22 23 31 32 33 34</t>
  </si>
  <si>
    <t>34 41</t>
  </si>
  <si>
    <t>11,12,13,14,21,22,23,24,31,32,33,34,41,42,43</t>
  </si>
  <si>
    <t>11,12,13,14</t>
  </si>
  <si>
    <t>21,22,23,24</t>
  </si>
  <si>
    <t>32,33,34,41,42,43</t>
  </si>
  <si>
    <t>11.12.13.14.15.16.21.22.31.32.33.34.41.42.43.51</t>
  </si>
  <si>
    <t>11.12.13.14.15.16.51</t>
  </si>
  <si>
    <t>32.33.34.41.42.43</t>
  </si>
  <si>
    <t>11,12,13,14,15,16,21,22,23,31,32,33,34,42,43,51</t>
  </si>
  <si>
    <t>11,12,13,14,15</t>
  </si>
  <si>
    <t>21,22,23,31,32,33,41,51</t>
  </si>
  <si>
    <t>34,41,42,43</t>
  </si>
  <si>
    <t>11,12,13,14,15,16,21,22,23,24,31,32,33,34,41,51</t>
  </si>
  <si>
    <t>15,16:混合収集
43:不燃ごみとして収集後、手選別</t>
  </si>
  <si>
    <t>32,33</t>
  </si>
  <si>
    <t>34,41,43</t>
  </si>
  <si>
    <t>11.12.13.14.15.16.21.22 31.32.33.34.41.51.55</t>
  </si>
  <si>
    <t>11.12.13.14.15.16.21  22.31.32.33.34.41.51</t>
  </si>
  <si>
    <t>11.12.13.14.15.16.51</t>
  </si>
  <si>
    <t>31.32.33</t>
  </si>
  <si>
    <t>21,22,23,31,32,33,34,
41（下総・大栄地区）</t>
  </si>
  <si>
    <t xml:space="preserve">（下総・大栄地区を除く地区）41,53
（下総・大栄地区）53
</t>
  </si>
  <si>
    <t xml:space="preserve">（下総・大栄地区を除く地区）21,22,23,
31,32,33,34,53
（下総・大栄地区）21,22,23,53
</t>
  </si>
  <si>
    <t xml:space="preserve">（下総・大栄地区を除く地区）41
（下総・大栄地区）32,33,34,41
</t>
  </si>
  <si>
    <t>16,21,22,32,33,34,43,44</t>
  </si>
  <si>
    <t>23,24</t>
  </si>
  <si>
    <t>41,53,55</t>
  </si>
  <si>
    <t>21,22,23,24,32,33,34,53</t>
  </si>
  <si>
    <t>15,41,43</t>
  </si>
  <si>
    <t>55（処理委託）</t>
  </si>
  <si>
    <t>21,22,23,31,32,33,34,41</t>
  </si>
  <si>
    <t>（リサイクル倉庫を市内８ヶ所に設置）11,12,13,51</t>
  </si>
  <si>
    <t>11,12,13,21,22,41,51</t>
  </si>
  <si>
    <t>23,24</t>
  </si>
  <si>
    <t>なし</t>
  </si>
  <si>
    <t>32,33,34</t>
  </si>
  <si>
    <t>11,12,13,14,15,16,21,22,23,24,31,32,33,34,41,42,43,51</t>
  </si>
  <si>
    <t>11,12,13,14,15,16,51</t>
  </si>
  <si>
    <t>21,22,23,24</t>
  </si>
  <si>
    <t>34,41</t>
  </si>
  <si>
    <t>32,33,42,43</t>
  </si>
  <si>
    <t>11,12,13,14,16,21,22,31,32,33,34,41,51</t>
  </si>
  <si>
    <t>11,12,13,14,16,51</t>
  </si>
  <si>
    <t>21,22,31,32,33,41</t>
  </si>
  <si>
    <t>34,42</t>
  </si>
  <si>
    <t>11,12,13,14,15,16,21,22,23,24,31,32,33,51</t>
  </si>
  <si>
    <t>34,41,42,43</t>
  </si>
  <si>
    <t>11.12.13.14.15.16
21.22.23.24.
31.32.33.34.
41.42.43.44.
51</t>
  </si>
  <si>
    <t>11.12.13.14.15.16.
23.24.
41.
51</t>
  </si>
  <si>
    <t>31.32.33.34</t>
  </si>
  <si>
    <t>42.43.44</t>
  </si>
  <si>
    <t>11,12,13,14,16,21,22,31,32,33,34,51</t>
  </si>
  <si>
    <t>11,12,13,14,16,31,41,51</t>
  </si>
  <si>
    <t>21,22</t>
  </si>
  <si>
    <t xml:space="preserve">11,12,13,14,21,22,32,33 
34,41,43,44,51  </t>
  </si>
  <si>
    <t>11,12,13,14,51</t>
  </si>
  <si>
    <t>21,22,41</t>
  </si>
  <si>
    <t>32,33,34,43</t>
  </si>
  <si>
    <t>４４（焼却処分）</t>
  </si>
  <si>
    <t>11.12.13.14.15.16.21.22.
23.31.32.33.34.41.51</t>
  </si>
  <si>
    <t>14.41.42
（スーパー、公民館で
拠点回収）</t>
  </si>
  <si>
    <t>11.12.13.14.15.16</t>
  </si>
  <si>
    <t>21.22.23.32.41</t>
  </si>
  <si>
    <t>31.33.42.51
処理せずに引取り
（無償）</t>
  </si>
  <si>
    <t>11.12.13.14.16.21.22.23
24.31.32.33.34.41.42.43
51.52.53.54.55</t>
  </si>
  <si>
    <t>11.12.13.14.16.23.24
51.53</t>
  </si>
  <si>
    <t>21.22.31.32.33.34.41</t>
  </si>
  <si>
    <t>34.42.43</t>
  </si>
  <si>
    <t>54中間処理（破砕）を委託。52．55中間処理から最終処分（再資源化）を委託</t>
  </si>
  <si>
    <t>11.12.13.14.21.22.23.32.33.34.41.42.51.55</t>
  </si>
  <si>
    <t>11.12.13.14.21.22.23.41</t>
  </si>
  <si>
    <t>32.33.34.41</t>
  </si>
  <si>
    <t>11 12 13 14 16 21 22 23  31 32 33 34 41 42 43 51</t>
  </si>
  <si>
    <t>11 12 13 14 16 21 22 23 24 31 32 33 34 51</t>
  </si>
  <si>
    <t>41 42 43</t>
  </si>
  <si>
    <t>11、12、13、14、16、21、22、31、32、33、34、41、43、51、54</t>
  </si>
  <si>
    <t>11、12、13、14、16、31、51</t>
  </si>
  <si>
    <t>21、22</t>
  </si>
  <si>
    <t>32、33、34、41、43</t>
  </si>
  <si>
    <t>11,12,13,14,15,21,22,23,32,33,34,41,43,51</t>
  </si>
  <si>
    <t>11,12,13,14,15,51</t>
  </si>
  <si>
    <t>21,22,23</t>
  </si>
  <si>
    <t>32,33,34,41,43</t>
  </si>
  <si>
    <t>11,12,13,14,15,21,22,23,31,32,33,34,41,43,52,53,54</t>
  </si>
  <si>
    <t>11,12,12,14,15,23,43,
52,53,54</t>
  </si>
  <si>
    <t>14,15,42,51,53</t>
  </si>
  <si>
    <t>31,53</t>
  </si>
  <si>
    <t>11,12,13,21,22,32,33,41</t>
  </si>
  <si>
    <t>11,12,13,14,15,16,21,22,23,31,32,33,34,41,42,43,44,51,52,54</t>
  </si>
  <si>
    <t>24,53,55</t>
  </si>
  <si>
    <t>11･12・13・16・21・22・23
32・33・34・41・51</t>
  </si>
  <si>
    <t>11・12・13・16・51</t>
  </si>
  <si>
    <t>21・22・23・41</t>
  </si>
  <si>
    <t>32・33・34・41</t>
  </si>
  <si>
    <t>11/12/13/14/21/22/23/31/32/33/34/41</t>
  </si>
  <si>
    <t>11/12/13/14/23/24/41</t>
  </si>
  <si>
    <t>21/22</t>
  </si>
  <si>
    <t>31/32/33/34</t>
  </si>
  <si>
    <t>11.12.13.14.15.16.21.22.31.32.33.34.41.42.43.51.</t>
  </si>
  <si>
    <t>11.12.13.14.15.16.51.53</t>
  </si>
  <si>
    <t>21.22.31.32.33.34.</t>
  </si>
  <si>
    <t>41.42.43</t>
  </si>
  <si>
    <t>11.12.13.14.15.16.21.22.
23.31.32.33.34.41.42.43.
51</t>
  </si>
  <si>
    <t>53.55(乾電池)</t>
  </si>
  <si>
    <t>11.12.13.14.15.16.51.53.55</t>
  </si>
  <si>
    <t>31.32.33.34.41.42.43</t>
  </si>
  <si>
    <t>21.22.31.32.33.34.41</t>
  </si>
  <si>
    <t>21.22.31</t>
  </si>
  <si>
    <t>32.33.34.41</t>
  </si>
  <si>
    <t>11,12,13,21,22,23,24,31,32,33,34,41,43,44,51</t>
  </si>
  <si>
    <t>11,12,13,21,22,23,24,31</t>
  </si>
  <si>
    <t>32,33,34,41</t>
  </si>
  <si>
    <t>売却しないで、処理。43,44,51</t>
  </si>
  <si>
    <t>11.12.13.14.15.16.21.22.23.32.33.34.41.42.43.51</t>
  </si>
  <si>
    <t>11.12.13.21.22.23</t>
  </si>
  <si>
    <t>15.32.33.34.41.42.43</t>
  </si>
  <si>
    <t>香取市
(佐原区)</t>
  </si>
  <si>
    <t>31(生きビンとして単独で分別収集していないが、32.33.34と同様に処理している。</t>
  </si>
  <si>
    <t>香取市
(栗源区)</t>
  </si>
  <si>
    <t>香取市
(小見川区・山田区)</t>
  </si>
  <si>
    <t>14(スーパー、各小学校等）</t>
  </si>
  <si>
    <t>54（設置したコンテナに入れる）</t>
  </si>
  <si>
    <t>（成東地域）
21,22,23,32,33,34,41
（山武・蓮沼・松尾地域）
11,12,13,14,21,22,23,
32,33,34,41,42,51</t>
  </si>
  <si>
    <t xml:space="preserve">（成東地域）24
</t>
  </si>
  <si>
    <t>（成東地域）
21,22,41
（山武・蓮沼・松尾地域）
11,12,13,14,41,42,51</t>
  </si>
  <si>
    <t>（成東地域）
23,24
（山武・蓮沼・松尾地域）
21,22,23</t>
  </si>
  <si>
    <t xml:space="preserve">（成東地域）
32,33,34
（山武・蓮沼・松尾地域）
32,33,34
</t>
  </si>
  <si>
    <t>11.12.13.14.15.16.21.22.23.31.32.33.34.41</t>
  </si>
  <si>
    <t>11.12.13.14.15.16.24.31.41</t>
  </si>
  <si>
    <t>21.22.23</t>
  </si>
  <si>
    <t>32.33.34.41</t>
  </si>
  <si>
    <t>21.22.23.32.33.34</t>
  </si>
  <si>
    <t>24.55(粗大ごみ）</t>
  </si>
  <si>
    <t>41.55（廃蛍光灯・乾電池）</t>
  </si>
  <si>
    <t>23.24.32.33.34.55(粗大ごみ）</t>
  </si>
  <si>
    <t>55（廃蛍光灯・乾電池）</t>
  </si>
  <si>
    <t>11.12.13.14.15.16.21.22.32.33.34.41.42.43.51</t>
  </si>
  <si>
    <t>なし</t>
  </si>
  <si>
    <t>11.12.13.14.15.16.21.22.51</t>
  </si>
  <si>
    <t>41.42.43</t>
  </si>
  <si>
    <t>32.33.34</t>
  </si>
  <si>
    <t xml:space="preserve">11,12,13,14,15,16,21,22
32,33,34,41,42,43,51 </t>
  </si>
  <si>
    <t>11,12,13,14,15,16,21,22
51</t>
  </si>
  <si>
    <t>41，42，43</t>
  </si>
  <si>
    <t>32，33，34</t>
  </si>
  <si>
    <t>11 12 13 14 16 21 22 32 33 34 41 42 43 51</t>
  </si>
  <si>
    <t>11 12 13 14 16 51</t>
  </si>
  <si>
    <t>21 22 32 33 34</t>
  </si>
  <si>
    <t>41 42 43</t>
  </si>
  <si>
    <t>11.12.13.14.51</t>
  </si>
  <si>
    <t>11.12.13.14.16.21.22.23. 31.32.33.41.42.43</t>
  </si>
  <si>
    <t>11.12.13.14.15.16.51</t>
  </si>
  <si>
    <t>13.21.22.23.24.31.32.33.34.41</t>
  </si>
  <si>
    <t>13.14.23.24.54</t>
  </si>
  <si>
    <t>21,22,32,33,34,41,55</t>
  </si>
  <si>
    <t>11,12,13,14,51,55（町内3箇所にリサイクル回収倉庫設置）</t>
  </si>
  <si>
    <t>11,12,13,14,21,22,41,51,53</t>
  </si>
  <si>
    <t>11,12,13,14,55</t>
  </si>
  <si>
    <t>21,22,23,32,33,34(路線回収）</t>
  </si>
  <si>
    <t>21,22,41</t>
  </si>
  <si>
    <t>23,24</t>
  </si>
  <si>
    <t>32,33,34</t>
  </si>
  <si>
    <t>11,12,13,14(無償で業者引取）</t>
  </si>
  <si>
    <t>11,12,13,14,21,22,23,32,33,34,41,42,51</t>
  </si>
  <si>
    <t>11,12,13,14,41,42,51</t>
  </si>
  <si>
    <t>21,22,23</t>
  </si>
  <si>
    <t>32,33,34</t>
  </si>
  <si>
    <t>11.12.13.14.加えて光地域のみ15.16.21.22.23.32.33.34.41.42.加えて光地域は42も43へ含める 51.</t>
  </si>
  <si>
    <t>53.横芝地域は各集会所　光地域は各小学校</t>
  </si>
  <si>
    <t>11.12.13.14.41.42.51.（横芝地域） 53は横芝と光地域</t>
  </si>
  <si>
    <t>21.22.23.(横芝地域）</t>
  </si>
  <si>
    <t>11.12.13.21.22.23.
(光地域）</t>
  </si>
  <si>
    <t>15.32.33.34.41.42.43.(光地域）
32.33.34.（横芝地域）</t>
  </si>
  <si>
    <t>11,12,13,14,15,16,21,22,31,32,33,34,41,51,55（廃乾電池）</t>
  </si>
  <si>
    <t>11,12,13,14,15,16,51</t>
  </si>
  <si>
    <t>21,22,31,32,33</t>
  </si>
  <si>
    <t>34,41</t>
  </si>
  <si>
    <t>55（配乾電池）処理委託のみ</t>
  </si>
  <si>
    <t>11,12,13,14,15,16,21,22, 31,32,33,34,41,51,55</t>
  </si>
  <si>
    <t>31,32,33</t>
  </si>
  <si>
    <t>11.12.13.14.15.16.21.22.
31.32.33.34.41.51.55</t>
  </si>
  <si>
    <t>31.32.33</t>
  </si>
  <si>
    <t>11.12.13.14.15.16.21.22.23.31.32.33.34.41.43.44.53．</t>
  </si>
  <si>
    <t>11.12.13.14.15.16.23.31.24.51</t>
  </si>
  <si>
    <t>21.22.32.33.34.41.53</t>
  </si>
  <si>
    <t>11,12,13,14,16,21,22,23, 32,33,34,41,42,43,51</t>
  </si>
  <si>
    <t>24,55</t>
  </si>
  <si>
    <t>－</t>
  </si>
  <si>
    <t>11,12,13,14,16,51</t>
  </si>
  <si>
    <t>21,22,23,24,41</t>
  </si>
  <si>
    <t>32,33,34,42,43,55</t>
  </si>
  <si>
    <t>11.12.13.14.21.22.23.31.
32.33.34.41.51</t>
  </si>
  <si>
    <t>11.12.13.14.23.24.31.51</t>
  </si>
  <si>
    <t>32.33.34.41</t>
  </si>
  <si>
    <t>２　集団回収に対する助成等</t>
  </si>
  <si>
    <t>助成制度
の有無</t>
  </si>
  <si>
    <t>補助品目と単価</t>
  </si>
  <si>
    <t>補助金交付額（単位：円）</t>
  </si>
  <si>
    <t>回収団体</t>
  </si>
  <si>
    <t>回収業者</t>
  </si>
  <si>
    <t>有</t>
  </si>
  <si>
    <t>3円／kg（新聞・雑誌・雑紙・段ボール・紙パック・布類）
拠点回収を行っている団体は実施月ごとに500円加算</t>
  </si>
  <si>
    <t>1.2円／ｋｇ（新聞）
3.8円／ｋｇ（雑誌・雑紙・紙パック）
2.9円／ｋｇ（段ボール）
9.3円／ｋｇ（布類）</t>
  </si>
  <si>
    <t>3.2～3.83円/kg</t>
  </si>
  <si>
    <t>1.6～1.92円/kg</t>
  </si>
  <si>
    <t>ビン・カン、紙・布</t>
  </si>
  <si>
    <t>紙・布　　</t>
  </si>
  <si>
    <t>3円／kg</t>
  </si>
  <si>
    <t>新聞・雑誌・段ボール・紙パック・古着　　　　　　　　　　　　　　　　　　　　　　　　　　　　　　　　　　　　　　　　　　　　　　　3円／㎏</t>
  </si>
  <si>
    <t>新聞・雑誌・段ボール・紙パック・古着　　　　　　　　　　単価方式ではなく、あらかじめ決めた必要経費と売上を比較し、不足分を補助する。</t>
  </si>
  <si>
    <t>無</t>
  </si>
  <si>
    <t>―</t>
  </si>
  <si>
    <t>紙類、繊維類、ビン類　　３円/㎏</t>
  </si>
  <si>
    <t>紙類、繊維類、ビン類　　２円/㎏</t>
  </si>
  <si>
    <r>
      <t>紙類等　　2円</t>
    </r>
    <r>
      <rPr>
        <sz val="11"/>
        <rFont val="ＭＳ 明朝"/>
        <family val="1"/>
      </rPr>
      <t xml:space="preserve">/1kg
空き缶　　2円/1kg
ガラスびん類　　2円/1kg
ぺットボトル　　10円/1kg
</t>
    </r>
  </si>
  <si>
    <r>
      <t>紙類等　</t>
    </r>
    <r>
      <rPr>
        <sz val="11"/>
        <rFont val="ＭＳ 明朝"/>
        <family val="1"/>
      </rPr>
      <t>1</t>
    </r>
    <r>
      <rPr>
        <sz val="11"/>
        <rFont val="ＭＳ 明朝"/>
        <family val="1"/>
      </rPr>
      <t>円</t>
    </r>
    <r>
      <rPr>
        <sz val="11"/>
        <rFont val="ＭＳ 明朝"/>
        <family val="1"/>
      </rPr>
      <t xml:space="preserve">/1kg
空き缶　第１期（4-6月),第２期（７-９月),第３期（10-12月）：7.1円/1kg　第４期（１月～３月）23.3円/1kg
ガラスびん類 第１期（4-6月),第２期（７-９月),第３期（10-12月）：7.1円/1kg　　第４期（１月～３月）23.3円/1kg
ペットボトル　62.7円/1kg
</t>
    </r>
  </si>
  <si>
    <r>
      <t>37,716,760
3,179,276</t>
    </r>
    <r>
      <rPr>
        <sz val="11"/>
        <rFont val="ＭＳ 明朝"/>
        <family val="1"/>
      </rPr>
      <t xml:space="preserve">
</t>
    </r>
    <r>
      <rPr>
        <sz val="11"/>
        <rFont val="ＭＳ 明朝"/>
        <family val="1"/>
      </rPr>
      <t xml:space="preserve">4,166,516
12,981,900
</t>
    </r>
  </si>
  <si>
    <r>
      <t>18</t>
    </r>
    <r>
      <rPr>
        <sz val="11"/>
        <rFont val="ＭＳ 明朝"/>
        <family val="1"/>
      </rPr>
      <t>,</t>
    </r>
    <r>
      <rPr>
        <sz val="11"/>
        <rFont val="ＭＳ 明朝"/>
        <family val="1"/>
      </rPr>
      <t>757</t>
    </r>
    <r>
      <rPr>
        <sz val="11"/>
        <rFont val="ＭＳ 明朝"/>
        <family val="1"/>
      </rPr>
      <t>,</t>
    </r>
    <r>
      <rPr>
        <sz val="11"/>
        <rFont val="ＭＳ 明朝"/>
        <family val="1"/>
      </rPr>
      <t xml:space="preserve">060
</t>
    </r>
    <r>
      <rPr>
        <sz val="11"/>
        <rFont val="ＭＳ 明朝"/>
        <family val="1"/>
      </rPr>
      <t>15,285,940
20,460,324
79,375,692</t>
    </r>
  </si>
  <si>
    <t>有</t>
  </si>
  <si>
    <t>繊維類：　３円</t>
  </si>
  <si>
    <r>
      <t xml:space="preserve">繊維類：　３円 </t>
    </r>
    <r>
      <rPr>
        <sz val="11"/>
        <rFont val="ＭＳ 明朝"/>
        <family val="1"/>
      </rPr>
      <t xml:space="preserve"> 空き缶：１３円 </t>
    </r>
    <r>
      <rPr>
        <sz val="11"/>
        <rFont val="ＭＳ 明朝"/>
        <family val="1"/>
      </rPr>
      <t xml:space="preserve">
新聞：　　０円</t>
    </r>
    <r>
      <rPr>
        <sz val="11"/>
        <rFont val="ＭＳ 明朝"/>
        <family val="1"/>
      </rPr>
      <t xml:space="preserve">  ﾍﾟｯﾄﾎﾞﾄﾙ：2,730,000円（年間）</t>
    </r>
    <r>
      <rPr>
        <sz val="11"/>
        <rFont val="ＭＳ 明朝"/>
        <family val="1"/>
      </rPr>
      <t xml:space="preserve">
段ボール：０円
雑誌：０．５円
金属類：１９円
雑びん：２０円</t>
    </r>
  </si>
  <si>
    <r>
      <t>繊維類：　 1,471,530円
紙類：　　</t>
    </r>
    <r>
      <rPr>
        <sz val="11"/>
        <rFont val="ＭＳ 明朝"/>
        <family val="1"/>
      </rPr>
      <t>17,805,927</t>
    </r>
    <r>
      <rPr>
        <sz val="11"/>
        <rFont val="ＭＳ 明朝"/>
        <family val="1"/>
      </rPr>
      <t>円
金属類：　</t>
    </r>
    <r>
      <rPr>
        <sz val="11"/>
        <rFont val="ＭＳ 明朝"/>
        <family val="1"/>
      </rPr>
      <t xml:space="preserve"> 1,299,852</t>
    </r>
    <r>
      <rPr>
        <sz val="11"/>
        <rFont val="ＭＳ 明朝"/>
        <family val="1"/>
      </rPr>
      <t>円
生びん：　</t>
    </r>
    <r>
      <rPr>
        <sz val="11"/>
        <rFont val="ＭＳ 明朝"/>
        <family val="1"/>
      </rPr>
      <t xml:space="preserve">   332,244</t>
    </r>
    <r>
      <rPr>
        <sz val="11"/>
        <rFont val="ＭＳ 明朝"/>
        <family val="1"/>
      </rPr>
      <t>円
雑びん：</t>
    </r>
    <r>
      <rPr>
        <sz val="11"/>
        <rFont val="ＭＳ 明朝"/>
        <family val="1"/>
      </rPr>
      <t xml:space="preserve">  10,117,490</t>
    </r>
    <r>
      <rPr>
        <sz val="11"/>
        <rFont val="ＭＳ 明朝"/>
        <family val="1"/>
      </rPr>
      <t>円
空き缶：</t>
    </r>
    <r>
      <rPr>
        <sz val="11"/>
        <rFont val="ＭＳ 明朝"/>
        <family val="1"/>
      </rPr>
      <t xml:space="preserve">   9,507,564</t>
    </r>
    <r>
      <rPr>
        <sz val="11"/>
        <rFont val="ＭＳ 明朝"/>
        <family val="1"/>
      </rPr>
      <t>円
ﾍﾟｯﾄﾎﾞﾄﾙ：</t>
    </r>
    <r>
      <rPr>
        <sz val="11"/>
        <rFont val="ＭＳ 明朝"/>
        <family val="1"/>
      </rPr>
      <t xml:space="preserve"> 1,888,585</t>
    </r>
    <r>
      <rPr>
        <sz val="11"/>
        <rFont val="ＭＳ 明朝"/>
        <family val="1"/>
      </rPr>
      <t xml:space="preserve">円
</t>
    </r>
  </si>
  <si>
    <r>
      <t>繊維類：　 1,</t>
    </r>
    <r>
      <rPr>
        <sz val="11"/>
        <rFont val="ＭＳ 明朝"/>
        <family val="1"/>
      </rPr>
      <t>546</t>
    </r>
    <r>
      <rPr>
        <sz val="11"/>
        <rFont val="ＭＳ 明朝"/>
        <family val="1"/>
      </rPr>
      <t>,</t>
    </r>
    <r>
      <rPr>
        <sz val="11"/>
        <rFont val="ＭＳ 明朝"/>
        <family val="1"/>
      </rPr>
      <t>617</t>
    </r>
    <r>
      <rPr>
        <sz val="11"/>
        <rFont val="ＭＳ 明朝"/>
        <family val="1"/>
      </rPr>
      <t>円
新聞：　　</t>
    </r>
    <r>
      <rPr>
        <sz val="11"/>
        <rFont val="ＭＳ 明朝"/>
        <family val="1"/>
      </rPr>
      <t xml:space="preserve">         0</t>
    </r>
    <r>
      <rPr>
        <sz val="11"/>
        <rFont val="ＭＳ 明朝"/>
        <family val="1"/>
      </rPr>
      <t>円
段ボール：</t>
    </r>
    <r>
      <rPr>
        <sz val="11"/>
        <rFont val="ＭＳ 明朝"/>
        <family val="1"/>
      </rPr>
      <t xml:space="preserve">         0</t>
    </r>
    <r>
      <rPr>
        <sz val="11"/>
        <rFont val="ＭＳ 明朝"/>
        <family val="1"/>
      </rPr>
      <t>円
雑誌：</t>
    </r>
    <r>
      <rPr>
        <sz val="11"/>
        <rFont val="ＭＳ 明朝"/>
        <family val="1"/>
      </rPr>
      <t xml:space="preserve">     1,151,838</t>
    </r>
    <r>
      <rPr>
        <sz val="11"/>
        <rFont val="ＭＳ 明朝"/>
        <family val="1"/>
      </rPr>
      <t>円
金属類：</t>
    </r>
    <r>
      <rPr>
        <sz val="11"/>
        <rFont val="ＭＳ 明朝"/>
        <family val="1"/>
      </rPr>
      <t xml:space="preserve">   8,654,788</t>
    </r>
    <r>
      <rPr>
        <sz val="11"/>
        <rFont val="ＭＳ 明朝"/>
        <family val="1"/>
      </rPr>
      <t>円
雑びん：</t>
    </r>
    <r>
      <rPr>
        <sz val="11"/>
        <rFont val="ＭＳ 明朝"/>
        <family val="1"/>
      </rPr>
      <t xml:space="preserve">  21,316,763</t>
    </r>
    <r>
      <rPr>
        <sz val="11"/>
        <rFont val="ＭＳ 明朝"/>
        <family val="1"/>
      </rPr>
      <t>円
空き缶：</t>
    </r>
    <r>
      <rPr>
        <sz val="11"/>
        <rFont val="ＭＳ 明朝"/>
        <family val="1"/>
      </rPr>
      <t xml:space="preserve">   7,250,210</t>
    </r>
    <r>
      <rPr>
        <sz val="11"/>
        <rFont val="ＭＳ 明朝"/>
        <family val="1"/>
      </rPr>
      <t>円
ﾍﾟｯﾄﾎﾞﾄﾙ：</t>
    </r>
    <r>
      <rPr>
        <sz val="11"/>
        <rFont val="ＭＳ 明朝"/>
        <family val="1"/>
      </rPr>
      <t>2,730,000</t>
    </r>
    <r>
      <rPr>
        <sz val="11"/>
        <rFont val="ＭＳ 明朝"/>
        <family val="1"/>
      </rPr>
      <t xml:space="preserve">円（年間）
</t>
    </r>
  </si>
  <si>
    <r>
      <t>1円</t>
    </r>
    <r>
      <rPr>
        <sz val="11"/>
        <rFont val="ＭＳ 明朝"/>
        <family val="1"/>
      </rPr>
      <t xml:space="preserve">/kg：紙パック
1円/kg：ダンボ－ル
1円/kg：雑誌
2円/kg：新聞
4円/kg：ビン類
72円/kg：アルミ缶
13円/kg：スチ－ル缶
</t>
    </r>
  </si>
  <si>
    <t>10円/kg
紙,布,缶,瓶,金属類,ペットボトル
（下総・大栄地区）紙,布,缶,瓶,金属類</t>
  </si>
  <si>
    <t>4円/kg
紙,布,缶,瓶,金属類,ペットボトル
（下総・大栄地区）紙,布,缶,瓶,金属類</t>
  </si>
  <si>
    <t>新聞、雑誌、ダンボール、紙パック、ビン、カン
すべて２円/㎏</t>
  </si>
  <si>
    <t>新聞、雑誌、ダンボール、紙パック、ビン、カン
すべて１円/㎏</t>
  </si>
  <si>
    <t>有</t>
  </si>
  <si>
    <t>紙類　３円／ｋｇ　　繊維類　３円／ｋｇ</t>
  </si>
  <si>
    <t>繊維類（布類）、紙類、金属類、瓶類、ペットボトル（１kg当り５円）</t>
  </si>
  <si>
    <t>272,745円</t>
  </si>
  <si>
    <t>新聞、雑誌、段ボール、紙パック、スチール缶、アルミ缶、生ビン、無色ビン、茶色ビン、その他の色のビン、布類</t>
  </si>
  <si>
    <t>同左</t>
  </si>
  <si>
    <t>5円/kg</t>
  </si>
  <si>
    <r>
      <t>4円</t>
    </r>
    <r>
      <rPr>
        <sz val="11"/>
        <rFont val="ＭＳ 明朝"/>
        <family val="1"/>
      </rPr>
      <t>/kg</t>
    </r>
  </si>
  <si>
    <t>無</t>
  </si>
  <si>
    <t>金属類、紙類、布類及び生きびんは、4円/kg
ペットボトルは10円/kg</t>
  </si>
  <si>
    <t>金属類、布類及び生きびんは、4円/kg
紙類は5円/kg
ペットボトルは25円/kg</t>
  </si>
  <si>
    <t>紙類・布類・缶金属類・びん類　　８円／㎏</t>
  </si>
  <si>
    <r>
      <t>紙類・布類　9</t>
    </r>
    <r>
      <rPr>
        <sz val="11"/>
        <rFont val="ＭＳ 明朝"/>
        <family val="1"/>
      </rPr>
      <t>.8円/㎏　缶金属類・びん類　12.8円/㎏</t>
    </r>
  </si>
  <si>
    <t>　新聞
　雑誌
　ダンボール　　　　　各４円/kg
　古繊維
　ビン
　缶　　　　　</t>
  </si>
  <si>
    <t>無</t>
  </si>
  <si>
    <t>１円/㎏　繊維類、紙類、金属類、ビン類</t>
  </si>
  <si>
    <r>
      <t>3円</t>
    </r>
    <r>
      <rPr>
        <sz val="11"/>
        <rFont val="ＭＳ 明朝"/>
        <family val="1"/>
      </rPr>
      <t>/kg(新聞・雑誌・ダンボール・布類)
4円/kg(空きビン(カレット含む)・金属類(空缶含む))</t>
    </r>
  </si>
  <si>
    <r>
      <t>9円</t>
    </r>
    <r>
      <rPr>
        <sz val="11"/>
        <rFont val="ＭＳ 明朝"/>
        <family val="1"/>
      </rPr>
      <t>/kg(新聞・雑誌・ダンボール・布類・空きビン(カレット含む)・金属類(空缶服務))</t>
    </r>
  </si>
  <si>
    <t>繊維類、新聞、雑誌、牛乳パック、アルミ缶、スチール缶、鉄くず、生きビン</t>
  </si>
  <si>
    <t>同　左</t>
  </si>
  <si>
    <t xml:space="preserve">(3円／ｋｇ）
繊維類20,385円、紙類852,125円、金属類10,615円、びん類29,299円
</t>
  </si>
  <si>
    <t>(1.5円／ｋｇ）</t>
  </si>
  <si>
    <t>10円/㎏（新聞・雑誌・段ボール・飲料用紙パック・布類）</t>
  </si>
  <si>
    <t>３円/㎏（新聞・雑誌・段ボール・飲料用紙パック・布類）</t>
  </si>
  <si>
    <t>牛乳パック8円、新聞・雑誌・ダンボール5円、繊維類5円、びん類5円、金属類5円、食用油8円、ペットボトル33円/キロ</t>
  </si>
  <si>
    <t>牛乳パック4円、新聞・雑誌・ダンボール4円、繊維類4円、びん類4円、金属類4円、ペットボトル70円/キロ</t>
  </si>
  <si>
    <t>繊維類・新聞・雑誌・ダンボール・紙パック・雑がみ・びん類・缶類・金属類・ペットボトル・廃食用油　（全品目：４円／ｋｇ）</t>
  </si>
  <si>
    <t>５円/㎏（古紙類・スチール缶・アルミ缶・ビン類）</t>
  </si>
  <si>
    <t>５円/㎏（古紙類・アルミ缶・ビン類）
１０円/㎏（スチール缶）</t>
  </si>
  <si>
    <t>７円/ｋｇ：紙類、繊維類、ビン類、金属類、さらに前年度の回収量と比較して増加した団体へ増加量に対し３円/ｋｇ補助</t>
  </si>
  <si>
    <t>２円/ｋｇ：紙類、繊維類、ビン類、金属類、</t>
  </si>
  <si>
    <t>５円／㎏（紙類・布類・ビン類・金属類）</t>
  </si>
  <si>
    <t>５円／㎏（紙類・布類・ビン類・金属類）</t>
  </si>
  <si>
    <t>5円/kg：新聞・雑誌・ダンボール・紙パック・繊維・アルミ缶・ビン</t>
  </si>
  <si>
    <t>3円/kg：新聞・雑誌・ダンボール・紙パック・繊維・アルミ缶・ビン</t>
  </si>
  <si>
    <t>金属類、紙類、繊維類、ガラス、ビン、缶類等　１ｋｇ毎５円（一団体、単年度につき限度額２００,０００円）</t>
  </si>
  <si>
    <t>香取市</t>
  </si>
  <si>
    <t>紙類・布類　3円/㎏</t>
  </si>
  <si>
    <t>紙類、繊維類、缶類、ペットボトル、白色トレイ
全品目1kgにつき3円</t>
  </si>
  <si>
    <t>紙類：2,427,252円
繊維類：90,369円
缶類：93,393円
ペットボトル：14,046円
白色トレイ：0円</t>
  </si>
  <si>
    <r>
      <t>繊維類、紙類、ビン類、金属類、その他・３円</t>
    </r>
    <r>
      <rPr>
        <sz val="11"/>
        <rFont val="ＭＳ 明朝"/>
        <family val="1"/>
      </rPr>
      <t>/㎏</t>
    </r>
  </si>
  <si>
    <t>952,185円</t>
  </si>
  <si>
    <t>新聞、雑誌、ダンボール、牛乳パック、ビン、金属、古繊維　　３円/㎏</t>
  </si>
  <si>
    <t>新聞、雑誌、ダンボール、牛乳パック、ビン、
金属、古繊維　　　３円/㎏　</t>
  </si>
  <si>
    <r>
      <t>新聞、雑誌、ダンボール、牛乳パック、雑紙、布、ビン、カン　（3円</t>
    </r>
    <r>
      <rPr>
        <sz val="11"/>
        <rFont val="ＭＳ 明朝"/>
        <family val="1"/>
      </rPr>
      <t>/kg）</t>
    </r>
  </si>
  <si>
    <t>新聞、雑誌、ダンボール、牛乳パック、雑紙、布、ビン、カン　（1円/kg）</t>
  </si>
  <si>
    <t>紙類（新聞紙・段ボール・雑誌等）繊維類（ボロ布等）
ビン類（酒ビン・ビールビン・ジュースビン等）
金属類（空き缶・鉄くず等）</t>
  </si>
  <si>
    <t xml:space="preserve">紙類（新聞紙・段ボール・雑誌等）繊維類（ボロ布等）
ビン類（酒ビン・ビールビン・ジュースビン等）
金属類（空き缶・鉄くず等）　
</t>
  </si>
  <si>
    <t>6円/kg</t>
  </si>
  <si>
    <r>
      <t>1円</t>
    </r>
    <r>
      <rPr>
        <sz val="11"/>
        <rFont val="ＭＳ 明朝"/>
        <family val="1"/>
      </rPr>
      <t>/kg</t>
    </r>
  </si>
  <si>
    <r>
      <t>紙類・繊維類・ビン類・缶類　３円/</t>
    </r>
    <r>
      <rPr>
        <sz val="11"/>
        <rFont val="ＭＳ 明朝"/>
        <family val="1"/>
      </rPr>
      <t>kg</t>
    </r>
  </si>
  <si>
    <t>紙類・繊維類・ビン類・缶類　３円/kg</t>
  </si>
  <si>
    <r>
      <t>紙類・繊維類・金属類・ビン類　各３円／</t>
    </r>
    <r>
      <rPr>
        <sz val="11"/>
        <rFont val="ＭＳ 明朝"/>
        <family val="1"/>
      </rPr>
      <t>k</t>
    </r>
    <r>
      <rPr>
        <sz val="11"/>
        <rFont val="ＭＳ 明朝"/>
        <family val="1"/>
      </rPr>
      <t>g</t>
    </r>
  </si>
  <si>
    <r>
      <t>古新聞</t>
    </r>
    <r>
      <rPr>
        <sz val="11"/>
        <rFont val="ＭＳ 明朝"/>
        <family val="1"/>
      </rPr>
      <t xml:space="preserve"> </t>
    </r>
    <r>
      <rPr>
        <sz val="11"/>
        <rFont val="ＭＳ 明朝"/>
        <family val="1"/>
      </rPr>
      <t>3円/㎏、古雑誌</t>
    </r>
    <r>
      <rPr>
        <sz val="11"/>
        <rFont val="ＭＳ 明朝"/>
        <family val="1"/>
      </rPr>
      <t xml:space="preserve"> 3</t>
    </r>
    <r>
      <rPr>
        <sz val="11"/>
        <rFont val="ＭＳ 明朝"/>
        <family val="1"/>
      </rPr>
      <t>円</t>
    </r>
    <r>
      <rPr>
        <sz val="11"/>
        <rFont val="ＭＳ 明朝"/>
        <family val="1"/>
      </rPr>
      <t>/</t>
    </r>
    <r>
      <rPr>
        <sz val="11"/>
        <rFont val="ＭＳ 明朝"/>
        <family val="1"/>
      </rPr>
      <t>㎏、古布</t>
    </r>
    <r>
      <rPr>
        <sz val="11"/>
        <rFont val="ＭＳ 明朝"/>
        <family val="1"/>
      </rPr>
      <t xml:space="preserve"> 3</t>
    </r>
    <r>
      <rPr>
        <sz val="11"/>
        <rFont val="ＭＳ 明朝"/>
        <family val="1"/>
      </rPr>
      <t>円</t>
    </r>
    <r>
      <rPr>
        <sz val="11"/>
        <rFont val="ＭＳ 明朝"/>
        <family val="1"/>
      </rPr>
      <t>/</t>
    </r>
    <r>
      <rPr>
        <sz val="11"/>
        <rFont val="ＭＳ 明朝"/>
        <family val="1"/>
      </rPr>
      <t>㎏</t>
    </r>
  </si>
  <si>
    <t>紙類　　　5円／㎏　　　繊維類　　5円／㎏　　ビン類　　5円／㎏　　金属類　　5円／㎏　　アルミ缶　10円／㎏</t>
  </si>
  <si>
    <t>紙類＝4,590,400円
繊維類＝2300円
　　　ビン類＝61,395円
　　金属類＝26,160円
　　アルミ缶＝126,580円</t>
  </si>
  <si>
    <r>
      <t>3円</t>
    </r>
    <r>
      <rPr>
        <sz val="11"/>
        <rFont val="ＭＳ 明朝"/>
        <family val="1"/>
      </rPr>
      <t>/kg（紙類・繊維類・カン・ビン）</t>
    </r>
  </si>
  <si>
    <t>３円／㎏の補助</t>
  </si>
  <si>
    <t>新聞、雑誌、ダンボール、衣類、ビール瓶、一升瓶、牛乳パック、アルミ缶、スチール缶</t>
  </si>
  <si>
    <r>
      <t>紙類・繊維類・アルミ類　</t>
    </r>
    <r>
      <rPr>
        <sz val="11"/>
        <rFont val="ＭＳ 明朝"/>
        <family val="1"/>
      </rPr>
      <t>3円/kg</t>
    </r>
  </si>
  <si>
    <t xml:space="preserve"> 無</t>
  </si>
  <si>
    <t>カン、ビン、古紙等資源物：3円/kg　　　　　　　　　　</t>
  </si>
  <si>
    <t>271,527円</t>
  </si>
  <si>
    <t>３　集団回収の実施団体数等</t>
  </si>
  <si>
    <t>小学校等によるＰＴＡ等回収</t>
  </si>
  <si>
    <t>町内会・自治会等による回収</t>
  </si>
  <si>
    <t>子供会による回収</t>
  </si>
  <si>
    <t>実施団体数</t>
  </si>
  <si>
    <t>回収量（ｋｇ）</t>
  </si>
  <si>
    <t>備考</t>
  </si>
  <si>
    <t>千葉市</t>
  </si>
  <si>
    <t>老人会、マンション管理組合等</t>
  </si>
  <si>
    <t>老人クラブ・婦人会等</t>
  </si>
  <si>
    <t>高齢者クラブ、婦人会、マンション、市民団体、ボーイスカウト</t>
  </si>
  <si>
    <t>－</t>
  </si>
  <si>
    <t>老人会、婦人会</t>
  </si>
  <si>
    <t>管理組合</t>
  </si>
  <si>
    <t>社宅・寮　他</t>
  </si>
  <si>
    <t>老人クラブ、専門学校寮</t>
  </si>
  <si>
    <t>長寿会・婦人会</t>
  </si>
  <si>
    <t>東金生活と環境を考える会</t>
  </si>
  <si>
    <t>老人クラブ、スポーツ少年団、卓球クラブ、ライオンズクラブ</t>
  </si>
  <si>
    <t>老人会１４、婦人会１、少年野球チーム１、公共施設３８</t>
  </si>
  <si>
    <t>管理組合、保護者会、各種団体</t>
  </si>
  <si>
    <t>婦人会、サークル、放課後児童クラブ、保育園</t>
  </si>
  <si>
    <t>社会福祉施設</t>
  </si>
  <si>
    <t>リサイクル会、環境サークル　（2団体）</t>
  </si>
  <si>
    <t>環境ボランティア団体・老人クラブ・他</t>
  </si>
  <si>
    <t>婦人会、老人クラブ、ボランティアグループ等</t>
  </si>
  <si>
    <t>実施団体：福祉作業所</t>
  </si>
  <si>
    <t>老人クラブ・スポーツ団体</t>
  </si>
  <si>
    <t>社会福祉協議会、老人クラブ等</t>
  </si>
  <si>
    <t>不明</t>
  </si>
  <si>
    <t>社会福祉協議会：1団体（9,480kg）　　　老人会：2団体（10,374kg）　　　　　　ボランティア：6団体（35,669kg）</t>
  </si>
  <si>
    <t>老人クラブ</t>
  </si>
  <si>
    <t>４　集団回収における収集から処理に関しての市町村等の関係</t>
  </si>
  <si>
    <r>
      <t>ア　任意団体（自治会等）が回収業者と直接取引し、行政は収集・処理には関っていない。</t>
    </r>
    <r>
      <rPr>
        <sz val="11"/>
        <rFont val="ＭＳ 明朝"/>
        <family val="1"/>
      </rPr>
      <t xml:space="preserve"> 
　　</t>
    </r>
    <r>
      <rPr>
        <sz val="11"/>
        <rFont val="ＭＳ 明朝"/>
        <family val="1"/>
      </rPr>
      <t>（行政は補助金交付や用具の貸し出しのみに関っている。）</t>
    </r>
  </si>
  <si>
    <t>イ　任意団体（自治会等）が排出したものを、行政が収集・売却し、住民に還元する。</t>
  </si>
  <si>
    <t>ウ　その他</t>
  </si>
  <si>
    <t>区分</t>
  </si>
  <si>
    <t>その他の具体的内容（ウの場合に記入）</t>
  </si>
  <si>
    <t>ア</t>
  </si>
  <si>
    <t>ウ</t>
  </si>
  <si>
    <t>紙・布はア、ビン・カンはイ（但し中間処理に対して1円／kg、生ビン15円／kgの奨励金）</t>
  </si>
  <si>
    <t>回収業者がごみ収集ステーションから地区ごとに回収し、地区の回収量に応じて任意団体に有価物回収協力金を支給する。回収業者には、必要経費の不足分を助成する。</t>
  </si>
  <si>
    <t>任意団体（自治会等）が排出したものを行政（広域組合）が収集し、回収量に応じて市が報償金を交付する。</t>
  </si>
  <si>
    <t>旭市</t>
  </si>
  <si>
    <t>イ</t>
  </si>
  <si>
    <t>回収関係なし</t>
  </si>
  <si>
    <t>５　ポイ捨て禁止条例の制定状況等</t>
  </si>
  <si>
    <t>条例の
有　無</t>
  </si>
  <si>
    <t>条例名</t>
  </si>
  <si>
    <t>ポイ捨てに
対する罰則の有無</t>
  </si>
  <si>
    <t>ポイ捨てに対する
罰則適用の有無等</t>
  </si>
  <si>
    <t>制定日</t>
  </si>
  <si>
    <t>有無</t>
  </si>
  <si>
    <t>件数</t>
  </si>
  <si>
    <t>千葉市空き缶等の散乱の防止に関する条例</t>
  </si>
  <si>
    <t>市川市市民等の健康と安全で清潔な生活環境の保持に関する条例</t>
  </si>
  <si>
    <t>船橋市路上喫煙及びポイ捨て防止条例</t>
  </si>
  <si>
    <t>館山市まちをきれいにする条例</t>
  </si>
  <si>
    <t>木更津市空き缶等及び吸い殻等の散乱等の防止等に関する条例</t>
  </si>
  <si>
    <t>松戸市安全で快適なまちづくり条例　第8条の（１）</t>
  </si>
  <si>
    <t>野田市環境美化条例</t>
  </si>
  <si>
    <t>茂原市ポイ捨て防止条例</t>
  </si>
  <si>
    <t>平成12年 6月29日</t>
  </si>
  <si>
    <t>有</t>
  </si>
  <si>
    <t>成田市空き缶等及び吸殻等の散乱の防止に関する条例</t>
  </si>
  <si>
    <t>佐倉市快適な生活環境に支障となる迷惑行為の防止に関する条例</t>
  </si>
  <si>
    <r>
      <t>平成1</t>
    </r>
    <r>
      <rPr>
        <sz val="11"/>
        <rFont val="ＭＳ 明朝"/>
        <family val="1"/>
      </rPr>
      <t>5</t>
    </r>
    <r>
      <rPr>
        <sz val="11"/>
        <rFont val="ＭＳ 明朝"/>
        <family val="1"/>
      </rPr>
      <t>年</t>
    </r>
    <r>
      <rPr>
        <sz val="11"/>
        <rFont val="ＭＳ 明朝"/>
        <family val="1"/>
      </rPr>
      <t>3</t>
    </r>
    <r>
      <rPr>
        <sz val="11"/>
        <rFont val="ＭＳ 明朝"/>
        <family val="1"/>
      </rPr>
      <t>月</t>
    </r>
  </si>
  <si>
    <t>東金市清潔で美しいまちづくりの推進に関する条例</t>
  </si>
  <si>
    <t>旭市環境美化推進に関する条例</t>
  </si>
  <si>
    <t>習志野市空き缶等の投棄、違反ごみ出し並びに飼い犬及び飼い猫のふんの放置をしないまちづくり条例</t>
  </si>
  <si>
    <t>柏市ぽい捨て等防止条例</t>
  </si>
  <si>
    <t>勝浦市きれいで住みよい環境づくり条例</t>
  </si>
  <si>
    <t>市原市ポイ捨て行為の防止に関する条例</t>
  </si>
  <si>
    <t>流山市路上喫煙及びポイ捨て防止条例</t>
  </si>
  <si>
    <t>「八千代市ポイ捨て防止に関する条例」</t>
  </si>
  <si>
    <t>我孫子市さわやかな環境づくり条例</t>
  </si>
  <si>
    <t>まちをきれいにする条例</t>
  </si>
  <si>
    <t>鎌ケ谷市ごみの散乱のない快適なまちづくりに関する条例</t>
  </si>
  <si>
    <t>君津市まちをきれいにする条例</t>
  </si>
  <si>
    <t>富津市まちをきれいにする条例</t>
  </si>
  <si>
    <t>浦安市空き缶等の散乱防止等に関する条例</t>
  </si>
  <si>
    <t>四街道市まちをきれいにする条例</t>
  </si>
  <si>
    <t>袖ケ浦市まちをきれいにする条例</t>
  </si>
  <si>
    <t>八街市さわやかな環境づくり条例</t>
  </si>
  <si>
    <t>印西市歩行喫煙、ポイ捨て等防止条例</t>
  </si>
  <si>
    <t>白井市まちをきれいにする条例</t>
  </si>
  <si>
    <t>富里市ポイ捨て防止条例</t>
  </si>
  <si>
    <t>南房総市環境美化推進に関する条例</t>
  </si>
  <si>
    <t>匝瑳市まちをきれいにする条例</t>
  </si>
  <si>
    <t>香取市環境美化条例</t>
  </si>
  <si>
    <t>山武市清潔で美しいまちづくりの推進に関する条例</t>
  </si>
  <si>
    <t>いすみ市環協保全条例第52条（空き缶等投げ捨ての禁止）</t>
  </si>
  <si>
    <t>印旛村環境美化推進に関する条例</t>
  </si>
  <si>
    <t>神崎町ポイ捨て防止条例</t>
  </si>
  <si>
    <t>多古町空き缶等の散乱防止に関する条例</t>
  </si>
  <si>
    <t>東庄町空き缶等の散乱防止に関する条例</t>
  </si>
  <si>
    <t>芝山町をきれいにする条例</t>
  </si>
  <si>
    <t>横芝光町ごみポイ捨て防止に関する条例</t>
  </si>
  <si>
    <t>睦沢町</t>
  </si>
  <si>
    <t>睦沢町ポイ捨て行為の防止に関する条例</t>
  </si>
  <si>
    <t>白子町環境美化推進に関する条例</t>
  </si>
  <si>
    <t>御宿町のきれいな海岸環境を守る条例</t>
  </si>
  <si>
    <t>鋸南町環境美化推進に関する条例</t>
  </si>
  <si>
    <t>６　一般廃棄物等の不法投棄の状況等</t>
  </si>
  <si>
    <t>不法投棄の発見件数と投棄量</t>
  </si>
  <si>
    <t>撤去量</t>
  </si>
  <si>
    <t>一般廃棄物</t>
  </si>
  <si>
    <t>一般廃棄物・
産業廃棄物混合</t>
  </si>
  <si>
    <t>合計</t>
  </si>
  <si>
    <t>完了</t>
  </si>
  <si>
    <t>一部着手</t>
  </si>
  <si>
    <t>未着手</t>
  </si>
  <si>
    <t>量※</t>
  </si>
  <si>
    <t>※「－」は未把握または０</t>
  </si>
  <si>
    <t>※量の単位は「ｔ」で推計値を含む</t>
  </si>
  <si>
    <t>７　一般廃棄物等の主な不法投棄場所等</t>
  </si>
  <si>
    <t>不法投棄された場所</t>
  </si>
  <si>
    <t>山林</t>
  </si>
  <si>
    <t>農地</t>
  </si>
  <si>
    <t>工業用地</t>
  </si>
  <si>
    <t>道路・道路際</t>
  </si>
  <si>
    <t>河川</t>
  </si>
  <si>
    <t>海岸</t>
  </si>
  <si>
    <t>住宅地</t>
  </si>
  <si>
    <t>雑種地</t>
  </si>
  <si>
    <t>①</t>
  </si>
  <si>
    <t>②</t>
  </si>
  <si>
    <t>③</t>
  </si>
  <si>
    <t>④</t>
  </si>
  <si>
    <t>○</t>
  </si>
  <si>
    <t>水路</t>
  </si>
  <si>
    <t>市管理地</t>
  </si>
  <si>
    <t>公園</t>
  </si>
  <si>
    <t>農業用水路</t>
  </si>
  <si>
    <t>ｺﾞﾐｽﾃｰｼｮﾝ</t>
  </si>
  <si>
    <t>ごみ集積所</t>
  </si>
  <si>
    <t>崖地</t>
  </si>
  <si>
    <t>耕作放棄地</t>
  </si>
  <si>
    <t>〇</t>
  </si>
  <si>
    <t>○</t>
  </si>
  <si>
    <t>ごみ集積所</t>
  </si>
  <si>
    <t>公共地</t>
  </si>
  <si>
    <t>ごみ集積所</t>
  </si>
  <si>
    <t>ごみステーション</t>
  </si>
  <si>
    <t>JR高架下</t>
  </si>
  <si>
    <t>集積所</t>
  </si>
  <si>
    <t>町有地</t>
  </si>
  <si>
    <t>公民館</t>
  </si>
  <si>
    <t>空地</t>
  </si>
  <si>
    <t>林道際</t>
  </si>
  <si>
    <t>８　不法投棄されたごみの種類等</t>
  </si>
  <si>
    <t>不法投棄されたごみの種類</t>
  </si>
  <si>
    <t>家電品
（４品目）</t>
  </si>
  <si>
    <t>家電品
(その他）</t>
  </si>
  <si>
    <t>家電品
以外の
粗大</t>
  </si>
  <si>
    <t>タイヤ</t>
  </si>
  <si>
    <t>バイク</t>
  </si>
  <si>
    <t>自転車</t>
  </si>
  <si>
    <t>自動車</t>
  </si>
  <si>
    <t>⑤</t>
  </si>
  <si>
    <t>可燃ごみ</t>
  </si>
  <si>
    <t>ビニール類</t>
  </si>
  <si>
    <t>建築廃材</t>
  </si>
  <si>
    <t>家庭ごみ</t>
  </si>
  <si>
    <t>枝</t>
  </si>
  <si>
    <t>未分別ごみ</t>
  </si>
  <si>
    <t>事業系ごみ</t>
  </si>
  <si>
    <t>生活系ごみ</t>
  </si>
  <si>
    <t>缶・ビン類</t>
  </si>
  <si>
    <t>雑誌類</t>
  </si>
  <si>
    <t>衣類</t>
  </si>
  <si>
    <t>家具</t>
  </si>
  <si>
    <t>布団</t>
  </si>
  <si>
    <t>バッテリー</t>
  </si>
  <si>
    <t>ボンベ</t>
  </si>
  <si>
    <t>不燃ごみ
（空き缶等）</t>
  </si>
  <si>
    <t>食器</t>
  </si>
  <si>
    <t>ガラス類</t>
  </si>
  <si>
    <t>ペンキ</t>
  </si>
  <si>
    <t>モルタル</t>
  </si>
  <si>
    <t>コンクリート殻</t>
  </si>
  <si>
    <t>石膏ボード</t>
  </si>
  <si>
    <t>巻きビニール</t>
  </si>
  <si>
    <t>畳</t>
  </si>
  <si>
    <t>ストーブ</t>
  </si>
  <si>
    <t>コンクリがら</t>
  </si>
  <si>
    <t>消火器</t>
  </si>
  <si>
    <t>生活ごみ</t>
  </si>
  <si>
    <t>太陽熱湯沸かし器</t>
  </si>
  <si>
    <t>堆肥袋</t>
  </si>
  <si>
    <t>ガラ</t>
  </si>
  <si>
    <t>スプリング入りマットレス</t>
  </si>
  <si>
    <t>消火器</t>
  </si>
  <si>
    <t>ペットボトル</t>
  </si>
  <si>
    <t>缶</t>
  </si>
  <si>
    <t>ビン</t>
  </si>
  <si>
    <t>プラスチック製品</t>
  </si>
  <si>
    <t>可燃家庭ごみ</t>
  </si>
  <si>
    <t>ビン･カン</t>
  </si>
  <si>
    <t>ソファー</t>
  </si>
  <si>
    <t>鉄くず</t>
  </si>
  <si>
    <t>カン</t>
  </si>
  <si>
    <t>コンビニ袋</t>
  </si>
  <si>
    <t>コンビニ弁当容器</t>
  </si>
  <si>
    <t>雑誌</t>
  </si>
  <si>
    <t>生活系一般廃棄物</t>
  </si>
  <si>
    <t>廃材</t>
  </si>
  <si>
    <t>カン・ビン</t>
  </si>
  <si>
    <t>毛布・布団</t>
  </si>
  <si>
    <t>他市町袋のごみ</t>
  </si>
  <si>
    <t>生活系ゴミ</t>
  </si>
  <si>
    <t>空き缶等</t>
  </si>
  <si>
    <t>廃タイヤ</t>
  </si>
  <si>
    <t>可燃物</t>
  </si>
  <si>
    <t>不燃物</t>
  </si>
  <si>
    <t>産業廃棄物</t>
  </si>
  <si>
    <t>長南町</t>
  </si>
  <si>
    <t>テレビ</t>
  </si>
  <si>
    <t>塗料缶</t>
  </si>
  <si>
    <t>９　不法投棄対策に係る条例や要綱等</t>
  </si>
  <si>
    <t>内容</t>
  </si>
  <si>
    <t>銚子市不法投棄監視員設置要綱</t>
  </si>
  <si>
    <t>不法投棄の未然防止</t>
  </si>
  <si>
    <t>市川市廃棄物の減量、資源化及び適正処理に関する条例</t>
  </si>
  <si>
    <t>第38条（投棄の禁止等）何人もみだりに廃棄物をすててはならない。</t>
  </si>
  <si>
    <t>船橋市廃棄物の減量、資源化及び適正処理に関する条例</t>
  </si>
  <si>
    <t>土地等の適正管理</t>
  </si>
  <si>
    <t>館山市不法投棄監視員制度設置要綱</t>
  </si>
  <si>
    <t>不法投棄監視員設置に関する要綱</t>
  </si>
  <si>
    <t>木更津市不法投棄監視員制度設置要綱</t>
  </si>
  <si>
    <t xml:space="preserve">不法投棄監視員を設置することにより不法投棄の現状を把握し、不法投棄を未然に防止する。
</t>
  </si>
  <si>
    <t>木更津市不法投棄監視カメラの設置及び運用に関する要綱</t>
  </si>
  <si>
    <t>監視カメラを設置することにより不法投棄を未然に防止する。</t>
  </si>
  <si>
    <t>生活環境を損ねるものの飛散防止に努めることにより、市の環境美化を促進するもの。</t>
  </si>
  <si>
    <t>茂原市不法投棄監視員設置要綱</t>
  </si>
  <si>
    <t>不法投棄の現状を的確に把握するため、監視員を設置することにより不法投棄を未然に防止し、快適な生活環境を確保する。</t>
  </si>
  <si>
    <t>成田市廃棄物不法投棄監視員設置規則</t>
  </si>
  <si>
    <t>成田市廃棄物不法投棄監視員を設置することにより、災害の発生及び自然環境の破壊のおそれある不法投棄等を未然に防止し、市民の快適な生活環境の保全に資することを目的とする。</t>
  </si>
  <si>
    <t>佐倉市廃棄物の処理及び清掃に関する条例</t>
  </si>
  <si>
    <t>土地、建物の清潔保持・公共の場所を汚すことの廃止・空き容器等の散乱防止</t>
  </si>
  <si>
    <t>東金市清潔で美しいまちづくりの推進に関する条例、
東金市不法投棄監視員設置要綱</t>
  </si>
  <si>
    <t>投棄行為の禁止、自転車放置の禁止</t>
  </si>
  <si>
    <t>旭市不法投棄監視員設置要綱</t>
  </si>
  <si>
    <t>不法投棄等の未然防止</t>
  </si>
  <si>
    <t>習志野市廃棄物の減量及び適正処理等に関する条例</t>
  </si>
  <si>
    <t>「何人もみだりに廃棄物を捨ててはならない。」（第38条第1項）</t>
  </si>
  <si>
    <t>柏市不法投棄対策条例</t>
  </si>
  <si>
    <t xml:space="preserve">この条例は，柏市環境基本条例(平成13年柏市条例第31号)に定める基本理念にのっとり，不法投棄の防止又は不法投棄をされた廃棄物の除去その他の不法投棄の対策に関し，本市，市民等，土地所有者等及び事業者の責務を明らかにするとともに，柏市不法投棄対策協議会の設置，不法投棄をしている者等に対する勧告その他必要な事項を定めることにより，本市の環境美化の推進及び良好な生活環境の保全を図ることを目的とする。
</t>
  </si>
  <si>
    <t>空缶類、廃品類等の投棄行為及び自動車等の放置行為の禁止等、ごみ集積所の清潔保持、空地等の管理</t>
  </si>
  <si>
    <t>市原市廃棄物不法投棄住民監視活動事業補助金交付要綱</t>
  </si>
  <si>
    <t>住民が組織する不法投棄監視活動に対し、経費の一部を助成する</t>
  </si>
  <si>
    <t>流山市クリーン作戦実施要綱</t>
  </si>
  <si>
    <t>緑と水と太陽に恵まれた衛生的な文化都市を実現するための施策の一環として、市民総参加のもとに流山市内の生活環境の整備と浄化を図り、もって快適な市民生活を推進するためのクリーン作戦を実施する。</t>
  </si>
  <si>
    <t>八千代市不法投棄防止条例</t>
  </si>
  <si>
    <t>事業者等の責務、立入調査、原状回復命令及び罰金、通報者への報償</t>
  </si>
  <si>
    <t>我孫子市不法投棄監視員制度設置要綱</t>
  </si>
  <si>
    <t>不法投棄の監視、通報。市内在住職員５０名以内で構成される。</t>
  </si>
  <si>
    <t>鴨川市不法投棄監視員に関する規則</t>
  </si>
  <si>
    <t>不法投棄を防止するため市内各地に監視員を設置する</t>
  </si>
  <si>
    <t>鎌ケ谷市廃棄物の減量及び適正処理等に関する条例(第39条投棄の禁止)</t>
  </si>
  <si>
    <t>何人もみだりに廃棄物を捨ててはならない。</t>
  </si>
  <si>
    <t>君津市環境監視員設置要綱
君津市不法投棄監視員設置要綱</t>
  </si>
  <si>
    <t>廃棄物の不法投棄や不適正処理、土砂等による不適正な埋立て、燃焼行為等を未然に防止するための環境監視員設置に関すること。
不法投棄等の未然防止と現状を的確に把握するための不法投棄監視員設置に関すること。</t>
  </si>
  <si>
    <t>富津市不法投棄監視員制度設置要綱</t>
  </si>
  <si>
    <t>市内の各地域における廃棄物等の現状を的確に把握するため</t>
  </si>
  <si>
    <t>四街道市土砂等の不法投棄等監視員要綱</t>
  </si>
  <si>
    <t>市内における土砂等の不法投棄を未然に防止し、快適な生活環境を保全するため</t>
  </si>
  <si>
    <t>袖ケ浦市不法投棄監視員制度設置要項</t>
  </si>
  <si>
    <t>不法投棄監視員を設置することにより、不法投棄の未然防止に寄与する。</t>
  </si>
  <si>
    <t>八街市不法投棄監視員設置要綱</t>
  </si>
  <si>
    <t>監視員が不法投棄に関する監視及び市への通報、防止策等に関する意見の提供等を行う。</t>
  </si>
  <si>
    <t>印西市不法投棄監視員設置要綱</t>
  </si>
  <si>
    <t>不法投棄等に関する監視及び市への通報、防止策等に関する意見の提出、防止施策に協力する。</t>
  </si>
  <si>
    <t>白井市生活環境指導員の設置等に関する要項</t>
  </si>
  <si>
    <t>廃棄物の排出方法及び不法投棄の現状を的確に把握するため</t>
  </si>
  <si>
    <t>富里市不法投棄監視員設置要綱</t>
  </si>
  <si>
    <t>不法投棄等の現状を的確に把握するために不法投棄監視員を設置し，不法投棄等を未然に防止し，市民の快適な生活環境の保全に資する。</t>
  </si>
  <si>
    <t>市民等、旅行者等、事業者、占有者及び市が一体となって空き缶等のポイ捨てを防止することにより、市内の快適な生活環境づくりを推進することを目的とする。</t>
  </si>
  <si>
    <t>南房総市環境美化推進に関する条例施行規則</t>
  </si>
  <si>
    <t>南房総市不法投棄監視員設置要綱</t>
  </si>
  <si>
    <t>廃棄物等の不法投棄の現状を的確に把握することにより、災害の発生及び自然環境の破壊のおそれのある不法投棄等を未然に防止し、市民の快適な生活環境の保全を図ることを目的とする。</t>
  </si>
  <si>
    <t>匝瑳市不法投棄監視員規則</t>
  </si>
  <si>
    <t>不法投棄を未然に防止し市内各地の現状を把握するため不法投棄監視員を設置。</t>
  </si>
  <si>
    <t>香取市廃棄物不法投棄等監視員設置要綱</t>
  </si>
  <si>
    <t>市内における廃棄物の不法投棄等を未然に防止し、快適な生活環境を保全するため、廃棄物不法投棄監視員を置く。</t>
  </si>
  <si>
    <t>①山武市不法投棄監視員設置要綱</t>
  </si>
  <si>
    <t xml:space="preserve">①山武市では、不法投棄監視員を設置することにより、不法投棄を未然に防止し、市民の快適な生活環境の保全に資することを目的とする。
</t>
  </si>
  <si>
    <t>②山武市環境監視員設置規則</t>
  </si>
  <si>
    <t>②廃棄物の不法投棄等を未然に防ぎ市民の生活環境を保全するため、環境監視員を設置する。</t>
  </si>
  <si>
    <t>いすみ市環境保全条例</t>
  </si>
  <si>
    <t>第５０条（不法投棄の禁止）何人も、公共の場所、山林及び空き地等に廃棄物を不法に投棄してはならない。</t>
  </si>
  <si>
    <t>酒々井町廃棄物及び残土の不法投棄等監視員設置要綱</t>
  </si>
  <si>
    <t>不法投棄監視員を設置し、廃棄物及び残土の不法投棄等を未然に防止し快適な生活環境の保全を目的とし監視員の職務を明記。</t>
  </si>
  <si>
    <t>印旛村環境監視指導員制度設置要綱</t>
  </si>
  <si>
    <t>災害の発生及び自然環境の破壊のおそれのある不法投棄等を未然に防止し、村民の快適な生活環境の保全に質する。</t>
  </si>
  <si>
    <t>本埜村廃棄物の処理及び清掃に関する条例</t>
  </si>
  <si>
    <t>神崎町不法投棄監視員制度設置要綱</t>
  </si>
  <si>
    <t>不法投棄を未然に防ぐため</t>
  </si>
  <si>
    <t>多古町廃棄物の処理及び清掃に関する条例</t>
  </si>
  <si>
    <t>一般廃棄物等の収集、運搬及び処分等に関し必要な事項を定める</t>
  </si>
  <si>
    <t>東庄町不法投棄監視員設置要綱</t>
  </si>
  <si>
    <t>不法投棄を未然に防ぐ</t>
  </si>
  <si>
    <t>東庄町不法投棄廃棄物処理費補助金交付要綱</t>
  </si>
  <si>
    <t>不燃物置場・リサイクルステーションに不法に投棄された廃棄物の処理に要する経費に対し、予算の範囲内において、この要綱に基づき当該事業を行う区(以下「実施区」という。)に補助金を交付する。</t>
  </si>
  <si>
    <t>大網白里町廃棄物等不法投棄監視委員設置要綱</t>
  </si>
  <si>
    <t>不法投棄及び野焼きの現状を把握、未然防止。</t>
  </si>
  <si>
    <t>九十九里町環境指導員設置要綱</t>
  </si>
  <si>
    <t>廃棄物の不法投棄及び自然破壊行為等を未然に防止するとともに環境の保全、美化を促進するために環境指導員を設置する。</t>
  </si>
  <si>
    <t>芝山町不法投棄監視員制度設置要綱</t>
  </si>
  <si>
    <t>横芝光町不法投棄監視員要綱</t>
  </si>
  <si>
    <t>町内の不法投棄の防止を図り、生活環境の保全を図ることを目的として、不法投棄監視員を設置する。</t>
  </si>
  <si>
    <t>睦沢町不法投棄監視員制度設置要綱</t>
  </si>
  <si>
    <t>監視員１６名、任期２年。不法投棄を町に通報する、状況を町に提供する。</t>
  </si>
  <si>
    <t>長生村不法投棄監視員制度設置要綱</t>
  </si>
  <si>
    <t>不法投棄の未然防止、早期発見</t>
  </si>
  <si>
    <t>白子町不法投棄監視員制度設置要綱</t>
  </si>
  <si>
    <t>長柄町不法投棄監視員等設置に関する要綱</t>
  </si>
  <si>
    <t>不法投棄の未然防止及び早期発見</t>
  </si>
  <si>
    <t>長南町不法投棄監視員制度設置に関する要綱</t>
  </si>
  <si>
    <t>大多喜町不法投棄監視員制度設置要綱</t>
  </si>
  <si>
    <t>鋸南町環境美化推進に関する条例・鋸南町不法投棄監視員設置要綱</t>
  </si>
  <si>
    <t>空き缶等の散乱防止・不法投棄を未然に防止</t>
  </si>
  <si>
    <t>10　一般廃棄物（資源物・集団回収分も含む）の抜き取り行為</t>
  </si>
  <si>
    <t>市町村名</t>
  </si>
  <si>
    <t>抜き取られた
品目</t>
  </si>
  <si>
    <t>対策</t>
  </si>
  <si>
    <t>抜き取り禁止項目を含む条例について</t>
  </si>
  <si>
    <t>条例
の
有無</t>
  </si>
  <si>
    <t>条例名</t>
  </si>
  <si>
    <t>制定日</t>
  </si>
  <si>
    <t>罰則
の
有無</t>
  </si>
  <si>
    <t>罰則の内容</t>
  </si>
  <si>
    <t>古紙・アルミ缶等</t>
  </si>
  <si>
    <t>地域住民や業者からの情報収集及びパトロール</t>
  </si>
  <si>
    <t>住民等の通報を受け、情報収集し、張り込み等で対応</t>
  </si>
  <si>
    <t>銚子市廃棄物の減量及び適正処理等に関する条例</t>
  </si>
  <si>
    <t>新聞、雑誌</t>
  </si>
  <si>
    <t>早朝パトロール</t>
  </si>
  <si>
    <t>市川市廃棄物の減量、資源化及び適正処理等に関する条例</t>
  </si>
  <si>
    <t>新聞</t>
  </si>
  <si>
    <t>「抜き取り禁止」プレート・張り紙・パトロール</t>
  </si>
  <si>
    <t>事実の公表</t>
  </si>
  <si>
    <t>広報などで周知</t>
  </si>
  <si>
    <t>紙類
※紙類以外のごみの抜き取りについては把握していない</t>
  </si>
  <si>
    <t>｢資源ごみ等持ち去り厳禁｣プレート・パトロール</t>
  </si>
  <si>
    <t>松戸市廃棄物の減量及び適正処理に関する条例</t>
  </si>
  <si>
    <t>5万円以下の過料</t>
  </si>
  <si>
    <t>推進員に対して、注意を喚起する文書を送付。</t>
  </si>
  <si>
    <t>新聞紙・雑誌・缶類</t>
  </si>
  <si>
    <t>早朝パトロ－ルの実施、持ち去り条例制定予定</t>
  </si>
  <si>
    <t>通常収集の「燃やせるごみ」として、排出した中の新聞紙等をごみ収集する前に回収している業者がいるとの情報はありますが、正確に把握していません。</t>
  </si>
  <si>
    <t>古紙(新聞・雑誌)</t>
  </si>
  <si>
    <t>パトロール、広報・ホームページによる周知。</t>
  </si>
  <si>
    <t>旭市廃棄物の処理及び清掃に関する条例</t>
  </si>
  <si>
    <t>新聞・チラシ</t>
  </si>
  <si>
    <t>パトロール、警告看板設置</t>
  </si>
  <si>
    <t>20万円以下の罰金</t>
  </si>
  <si>
    <t>・古紙
・自転車
・衣類
・金属類</t>
  </si>
  <si>
    <t>・「持ち去り禁止」プレートの掲示
・パトロールの実施
・広報紙等によるＰＲ
・行為者への指導</t>
  </si>
  <si>
    <t>柏市廃棄物処理清掃条例</t>
  </si>
  <si>
    <t>平成17年3月28日(改正)
平成17年7月1日(施行)</t>
  </si>
  <si>
    <t>２０万円以下の罰金</t>
  </si>
  <si>
    <t>空き缶類</t>
  </si>
  <si>
    <t>行為者の自宅にて、直接に注意と指導を行った。</t>
  </si>
  <si>
    <t>勝浦市廃棄物の処理及び清掃に関する条例</t>
  </si>
  <si>
    <t>新聞紙、缶</t>
  </si>
  <si>
    <t>パトロール、ステッカー掲示</t>
  </si>
  <si>
    <t>市原市廃棄物の適正な処理及び減量に関する条例</t>
  </si>
  <si>
    <t>200,000円以下の罰金</t>
  </si>
  <si>
    <t>新聞紙・紙類・缶類</t>
  </si>
  <si>
    <t>広報紙によるＰＲ，持ち去り禁止ステッカー貼付、持ち去り防止のパトロール</t>
  </si>
  <si>
    <t>流山市廃棄物の減量及び適正処理等に関する条例</t>
  </si>
  <si>
    <t>20万円以下の罰金</t>
  </si>
  <si>
    <t>新聞
雑誌
段ボール
スチール缶
アルミ缶</t>
  </si>
  <si>
    <t>１．早朝パトロール
２．ごみ集積場所看板に警告シールの貼付</t>
  </si>
  <si>
    <t>八千代市廃棄物の減量及び適正処理に関する条例</t>
  </si>
  <si>
    <t>過料
(50,000円以下)</t>
  </si>
  <si>
    <t>新聞、雑誌、衣類</t>
  </si>
  <si>
    <t>パトロール、看板の貸与、通報の呼びかけ</t>
  </si>
  <si>
    <t>廃棄物の減量、資源化及び適正処理に関する条例</t>
  </si>
  <si>
    <t>平成17年3月30日
（改正）</t>
  </si>
  <si>
    <t>20万円以下の罰金</t>
  </si>
  <si>
    <t>新聞紙</t>
  </si>
  <si>
    <t>通報等に基づき、随時パトロールを実施</t>
  </si>
  <si>
    <t>市内パトロール</t>
  </si>
  <si>
    <t>浦安市廃棄物の減量及び適正処理等に関する条例</t>
  </si>
  <si>
    <t>紙類</t>
  </si>
  <si>
    <t>通報に基づき、随時パトロールを実施</t>
  </si>
  <si>
    <t>四街道市廃棄物の処理及び清掃に関する条例</t>
  </si>
  <si>
    <t>抜き取り禁止看板の配布・パトロール</t>
  </si>
  <si>
    <t>古紙</t>
  </si>
  <si>
    <t>抜き取り禁止条例の制定を検討</t>
  </si>
  <si>
    <t>通報のあった地区を重点的にパトロールする。</t>
  </si>
  <si>
    <t>印西市廃棄物の減量及び適正処理に関する条例</t>
  </si>
  <si>
    <t>パトロールの実施</t>
  </si>
  <si>
    <t>山武郡市環境衛生組合持去防止要綱</t>
  </si>
  <si>
    <t>集団回収代表者に情報等を周知</t>
  </si>
  <si>
    <t>パトロールの実施。</t>
  </si>
  <si>
    <t>紙</t>
  </si>
  <si>
    <t>抜き取り防止パトロールの実施</t>
  </si>
  <si>
    <t>住民や収集委託業者からの情報収集とパトロール</t>
  </si>
  <si>
    <t>集積所を巡回する</t>
  </si>
  <si>
    <t>新聞紙・雑誌・缶類</t>
  </si>
  <si>
    <t>早朝パトロールの実施　持ち去り条例制定予定</t>
  </si>
  <si>
    <t>新聞紙・雑誌・缶類</t>
  </si>
  <si>
    <t>早朝パトロールの実施
持ち去り条例制定予定</t>
  </si>
  <si>
    <t>新聞紙・雑誌・缶類</t>
  </si>
  <si>
    <t>11　埋立処分の状況</t>
  </si>
  <si>
    <t>※「区分」欄について</t>
  </si>
  <si>
    <t>　ア　全量自区域内で埋立処分している</t>
  </si>
  <si>
    <t>　イ　一部を自区域外で埋立処分している</t>
  </si>
  <si>
    <t>　ウ　全量自区域外で処理している</t>
  </si>
  <si>
    <r>
      <t>自区域内処分量(</t>
    </r>
    <r>
      <rPr>
        <sz val="11"/>
        <rFont val="ＭＳ 明朝"/>
        <family val="1"/>
      </rPr>
      <t>t)</t>
    </r>
  </si>
  <si>
    <t>自区域外処分量(t)</t>
  </si>
  <si>
    <t>合計(t)</t>
  </si>
  <si>
    <t>県内埋立処分</t>
  </si>
  <si>
    <t>県外埋立処分</t>
  </si>
  <si>
    <t>イ</t>
  </si>
  <si>
    <t>※組合等で廃棄物処理をしている場合で、組合等の管内に、組合等が設置した最終処分場がある場合は「自区域内」として集計しています。</t>
  </si>
  <si>
    <t>12　不用品の再利用に関する情報ネットワークに関する状況</t>
  </si>
  <si>
    <t>内 容</t>
  </si>
  <si>
    <t xml:space="preserve">家庭から出るごみの減量と不用品の有効利用を進めるため、各区役所のロビーにリサイクル情報コーナーを設置し、市民からの「ゆずります」「希望します」の不用品情報を募集している。
○利用手順
（１）情報の登録
　「ゆずります」「希望します」の情報を、直接またはハガキ、 電話、ファックスで各区役所の地域振興課へ申込む。
　また、「電子申請サービス」（https://www3.shinsei.e-chiba.lg.jp/egovJumin/menuTop.do?jichitai=121002）においても申込み可能。
（２）情報の掲示
　情報はカードに記入され、区役所ロビーに３ヵ月間掲示。
（３）直接交渉
　リサイクル情報コーナーを見て、希望する品物やゆずりたい品物があった場合、カードに記入されている方に直接連絡の上、値段や受渡しの方法等について話合いで決める。
（４）交渉成立後
　交渉成立後は、必ず登録を行った区役所の地域振興課へ連絡する。
※市リサイクルホームページ（http://www.city.chiba.jp/kankyo/kankyokanri/recycle/k-recorner.html）にて情報掲載。
</t>
  </si>
  <si>
    <t>家庭で不要になったもの、あるいはゆずって欲しいものがある方のために、不用品交換情報コーナー（ゆずりますコーナー）をリサイクルプラザ、本庁舎、行徳支所、大柏出張所の４ヶ所に設置し、約８週間情報を提供している。（有料、無料いずれも可）</t>
  </si>
  <si>
    <t>市報による情報提供（不用品を譲って欲しい人と譲りたい人を掲載。希望者は直接提供者に連絡して交渉する）
http://www.city.noda.chiba.jp/kurashi/16-13.html</t>
  </si>
  <si>
    <t>一般家庭で不用となった品物の情報を広く市民に提供し、消費生活の合理化と再利用の促進を図る。提供方法として、掲示板・広報等を活用し、市民等に情報提供を行う。(http://www.city.mobara.chiba.jp/seikatu/kuredasu.html)</t>
  </si>
  <si>
    <t xml:space="preserve">　市民からの不用品情報により、「譲ります。探しています。」の台帳に登載後、広報の情報コーナーへ掲載。
　受け渡しについては、直接、当事者間で連絡のうえ決定。
　本市の施設に搬入されたリサイクル可能な自転車については、部品等を交換のうえ整備し、また、市民からの依頼等により引取りしたリサイクル可能な家具については、よごれなどを落とし、毎月１回抽選のうえ販売。
</t>
  </si>
  <si>
    <t>佐倉市消費生活センターで実施している事業であるが、各出張所に設置してある「譲ります」or「譲って下さい」の申請用紙に記入御提出していただくと、市の広報紙へ掲載し、実際に問い合わせがあった場合には、申請者宅の電話番号を教え交渉は当事者間で行ってもらうシステムとなっている。</t>
  </si>
  <si>
    <t>http://www.city.togane.chiba.jp/ka/kankyo/seikatu/rkeiji.html</t>
  </si>
  <si>
    <t>旭市リサイクル情報提供事業（H20.4.1から実施）
　一般家庭において不用になった生活用品の譲渡又は譲受けを希望する市民に対し、その情報交換の場として、市役所本庁及び各支所に｢リサイクル情報コーナー｣を設置する。
　市民からリサイクル用品の譲渡又は譲受けの申込みがあったら、「リサイクル登録カード」に記載していただき、登録カードに基づき情報リストを作成し、リサイクル情報コーナーへ掲示する。リサイクル用品の譲渡に必要な連絡、価格交渉、引渡し等は、リサイクル希望者が直接行う。</t>
  </si>
  <si>
    <t>http://www.city.narashino.chiba.jp/kurashi/gomi/hojo/index.html</t>
  </si>
  <si>
    <t>「不用品交換広場」柏市リサイクルプラザリボン館に直接申込みし，「提供したい人」と「提供を受けたい人」が，それぞれ掲示板に紙を貼ることでマッチングを促す仕組み。</t>
  </si>
  <si>
    <t>市民等において不用となった生活関連物資の受け渡し等について、不用品の提供希望者と譲受希望者はそれぞれ市に申し出て登録を行い、その情報は市のホームページ・広報誌・市役所や公共施設における掲示を通じて市民へと提供される。</t>
  </si>
  <si>
    <t>市は、家庭で不用となった物品を「あげます（無料であげたい）」、「譲りたい（有料（1万円以内））」、「譲ってほしい」という情報を受け付け、広報紙、ウェブサイトに掲載した上で、条件の合う相手から申し込みがあれば紹介する。各自で価格・引き取り方法など直接交渉する。
（市原市消費生活センターの実施事業）
http://www.city.ichihara.chiba.jp/070keizai/syouhi/p_e_62.htm</t>
  </si>
  <si>
    <t>　月２回発行する広報紙において、不用品の出品に関する情報を掲載し、その記事を見て、掲載された品物が欲しいと申し出た人
に出品者の連絡先等を教えて、当人同士で譲渡の交渉をする。
　URL： http://www.city.yachiyo.chiba.jp/siyakusyo/seikatu/recycle_guide.html</t>
  </si>
  <si>
    <t>粗大ごみの修理販売やリサイクル教室を実施している「ふれあい工房」（運営は委託）という施設があり、そこで不用品情報を募り施設内に掲示し、市の広報にも掲載している。</t>
  </si>
  <si>
    <t>不用品のある者は不用品の品目を市の広報紙に掲載し、必要とする者との橋渡しをしている。</t>
  </si>
  <si>
    <t>市民からゆずりたい物や希望するものの情報を、市の広報誌に「リサイクル情報」として掲載している。紙面にゆずりたい物・希望するものの情報と名前・電話番号を掲載し、それを見て希望・提供したい人と直接交渉を行う。交渉が成立した場合、市役所クリーン推進課に報告する。</t>
  </si>
  <si>
    <t xml:space="preserve">　【リサイクル情報交換コーナー】
・ 市民から「譲ります」「譲ってください」の登録カードを受け付け、市役所、リサイクルプラザ、公民館（8館）に最長６か月間掲示する。
・ リサイクル品の交換、売買は、当事者間で行う。
・ 食料品、化粧品、動植物、貴金属、危険物は不可とする。
</t>
  </si>
  <si>
    <t>（斡旋）譲りたい人と欲しい人をそれぞれ受付し、リストを作成して条件のあった人に紹介する。なお、品物は当事者間の話し合いによって決めることとしている。　　　　　　　　　　　　　　　　　　　　　　　　　　　　　　　　　　　　　　　　　　　　　　　　　　　　　　　　　　　　　　　　　　　　　　　　　　　　　　　　　　（掲示等）市役所玄関前に掲示するとともに、毎月15日号市政だよりに掲載している。</t>
  </si>
  <si>
    <t xml:space="preserve">譲渡・譲受希望者からの申請を受け、不用品及び希望品をホームページ等に掲載する。
用品の提供希望者からの連絡があれば、申請者の連絡先を教える。
取引については個人にて実施し、結果を市に報告する。
http://www.city.sodegaura.chiba.jp/kakuka/kankyo/haikibutsu/huyouhin.html
</t>
  </si>
  <si>
    <t>不要品情報を市広報に掲載し、情報を提供をしている。（商工課）</t>
  </si>
  <si>
    <t>リサイクル情報広場　　　　　　　　　　　　　　　　　　　　　　　　　　　　　　　　　　　　　　　　　　　　　　　　「ゆずります」「探しています」の申込書に記入していただいたものを市広報、ホームページ、市役所庁舎１階ロビーに掲載し、希望者に紹介する制度を実施している。なお、紹介後の交渉は各自で行っていただいており、品物についても市では預かっていない。（http://www.city.inzai.chiba.jp/www/contents/1107149233484/index.html）</t>
  </si>
  <si>
    <t xml:space="preserve">生活用品交換広場
（目的）
　一般家庭で不用となった生活用品を有効活用するため、市民間での交換に関する情報を市が提供することにより、資源である不用品の再利用を促進し、資源の節約と消費生活の安定を図ることを目的とする。
（方法）
①不用品情報掲載申込書により譲りたい・譲り受けたい情報に記入し、市に提出する。
②市で登録し、掲示板、広報紙、ホームページに掲載する。
③譲りたい・譲り受けたい情報が合致した場合は、市で双方に連絡し、市民間
で交換を行う。
</t>
  </si>
  <si>
    <t xml:space="preserve">市役所玄関ロビーに不用品の再利用に関するリサイクルコーナーを設置して、譲りたい物を持っている人、譲って欲しい物がある人は、市役所環境生活課に登録をして、リサイクルコーナーに譲りたい物品名、譲って欲しい物品名を掲示している。
（掲示期間：３ヵ月）
http://www.city.sosa.lg.jp/index.cfm/8,1132,84,1,html
</t>
  </si>
  <si>
    <t>■リサイクル情報コーナー「譲ります・譲ってください」
　市民が譲りたい品や譲ってほしい品があるときに、登録し内容を記載したカードを市役所1階ロビーの掲示板に掲示する。
　カードを見て、譲ってほしい品や譲りたい品があった場合、環境安全課にて登録者の連絡先を教える。譲り渡し方法は等は、当事者同士の話合いで行ってもらう。</t>
  </si>
  <si>
    <t>市民交流サロン（成東保健センター内）にリサイクル情報コーナー（もったいない掲示板）を設置。（掲示期間は3ヶ月間）
受け渡しについては、直接、当事者間で連絡のうえ決定。
http://www.city.sammu.lg.jp/section/soumu/katsudoshien/news/mottainai.html</t>
  </si>
  <si>
    <t>「譲ります・求めます」の申請を記入してもらう。　　　　　　　　　　　　　　　　　　　　　　　　　　　　　　　　　　　掲示板に3週間貼り出し、その間に連絡のなかった方は、希望者がいなかったものとして登録を抹消する。品物は、各家庭で保管して頂き、受理方法や受理後の品物の欠陥、故障及び事故等につきましては、双方の相談により決めてもらう。品物の引渡しが終わった後は、譲った方に担当課まで連絡をもらう。</t>
  </si>
  <si>
    <t>広報に掲載</t>
  </si>
  <si>
    <t>１．再利用品提供者及び譲り受け希望者は町に登録する。</t>
  </si>
  <si>
    <t>２．町で「ゆずります。」の情報を受付紹介し、交渉は当事者双方の責任において行う。</t>
  </si>
  <si>
    <t>３．情報提供当事者は、紹介された情報に係る交渉の成否にかかわらず結果を町へ報告する。</t>
  </si>
  <si>
    <t>13　県内市町村の生活系可燃ごみ（収集ごみ）の有料化の状況の概要（平成21年３月31日現在）</t>
  </si>
  <si>
    <r>
      <t xml:space="preserve">地域別
</t>
    </r>
    <r>
      <rPr>
        <sz val="6"/>
        <rFont val="ＭＳ 明朝"/>
        <family val="1"/>
      </rPr>
      <t>（県民センター、
事務所
管轄地域別）</t>
    </r>
  </si>
  <si>
    <t>定　額　制
 料金徴収</t>
  </si>
  <si>
    <t>　指　　定　　袋　　制</t>
  </si>
  <si>
    <t>料金徴収、
指定袋共に
なし</t>
  </si>
  <si>
    <t xml:space="preserve">  処理料金上乗せ</t>
  </si>
  <si>
    <t>袋　　代　　の　　み</t>
  </si>
  <si>
    <t>有料化あり</t>
  </si>
  <si>
    <t>有料化なし</t>
  </si>
  <si>
    <t>千葉・
市原</t>
  </si>
  <si>
    <t>千葉市、市原市</t>
  </si>
  <si>
    <t>葛南</t>
  </si>
  <si>
    <t>八千代市</t>
  </si>
  <si>
    <r>
      <t xml:space="preserve">市川市、船橋市
</t>
    </r>
    <r>
      <rPr>
        <sz val="11"/>
        <rFont val="ＭＳ 明朝"/>
        <family val="1"/>
      </rPr>
      <t>浦安市</t>
    </r>
  </si>
  <si>
    <t>習志野市</t>
  </si>
  <si>
    <t>東葛飾</t>
  </si>
  <si>
    <t>野田市（※）</t>
  </si>
  <si>
    <t>柏市、鎌ヶ谷市</t>
  </si>
  <si>
    <t>松戸市
流山市
我孫子市</t>
  </si>
  <si>
    <t>北総</t>
  </si>
  <si>
    <t>栄町</t>
  </si>
  <si>
    <t>成田市、佐倉市
四街道市、八街市
印西市、富里市
白井市、酒々井町
印旛村、本埜村</t>
  </si>
  <si>
    <t>香　取</t>
  </si>
  <si>
    <t>東庄町
香取市（※）
（旧小見川、山田町）</t>
  </si>
  <si>
    <t>香取市（※）
(旧佐原市、旧栗源町)
神崎町、多古町</t>
  </si>
  <si>
    <t>海　匝</t>
  </si>
  <si>
    <t>銚子市、旭市
匝瑳市</t>
  </si>
  <si>
    <t>東上総</t>
  </si>
  <si>
    <t>茂原市、一宮町
睦沢町、長生村
白子町、長柄町
長南町</t>
  </si>
  <si>
    <t>山　武</t>
  </si>
  <si>
    <t>東金市、九十九里町、横芝光町、芝山町、山武市</t>
  </si>
  <si>
    <t>大網白里町</t>
  </si>
  <si>
    <t>夷隅</t>
  </si>
  <si>
    <t>御宿町</t>
  </si>
  <si>
    <t>勝浦市、いすみ市、
大多喜町</t>
  </si>
  <si>
    <t>南房総</t>
  </si>
  <si>
    <t>富津市、君津市(※) 
木更津市、袖ケ浦市</t>
  </si>
  <si>
    <t>安房</t>
  </si>
  <si>
    <t>館山市、鴨川市
南房総市、鋸南町</t>
  </si>
  <si>
    <t>合計</t>
  </si>
  <si>
    <t xml:space="preserve"> １市２町</t>
  </si>
  <si>
    <t>１８市１３町１村</t>
  </si>
  <si>
    <t>１４市２町２村</t>
  </si>
  <si>
    <t xml:space="preserve"> ４市</t>
  </si>
  <si>
    <t xml:space="preserve"> ３４市町村（１８市１５町１村）</t>
  </si>
  <si>
    <t>２２市町村（１８市 ２町２村）</t>
  </si>
  <si>
    <r>
      <t>※野田市：年間130枚の指定ごみ袋引換券を各家庭に配布し、超過した場合に購入してもらう。
※君津市：市が予め各世帯に無料で可燃ごみ用指定袋90枚を配布し、超過した場合に購入してもらう。
※香取市：旧市町で料金が設定（旧佐原市・旧栗源町：処理</t>
    </r>
    <r>
      <rPr>
        <sz val="11"/>
        <rFont val="ＭＳ 明朝"/>
        <family val="1"/>
      </rPr>
      <t>料金上乗せ、旧小見川町・旧山田町：定額、）されているため、上表の市町村数の合計が合わない。</t>
    </r>
  </si>
  <si>
    <t>13　ごみ処理有料化及び指定袋の状況（粗大ごみを除く生活系可燃ごみ（収集ごみ））</t>
  </si>
  <si>
    <t>※該当する欄に○。</t>
  </si>
  <si>
    <t>有料化有</t>
  </si>
  <si>
    <t>有料化無</t>
  </si>
  <si>
    <t>定額制</t>
  </si>
  <si>
    <t>指定袋制</t>
  </si>
  <si>
    <t>処理料金上乗</t>
  </si>
  <si>
    <t>袋代のみ</t>
  </si>
  <si>
    <t>可燃（大）３０円/枚</t>
  </si>
  <si>
    <t>可燃（中）２０円/枚</t>
  </si>
  <si>
    <t>可燃（小）１５円/枚</t>
  </si>
  <si>
    <t>不燃　　　３０円/枚</t>
  </si>
  <si>
    <t>資源　　　１０円/枚</t>
  </si>
  <si>
    <t>料金改正後(H21.1.1以降）
指定袋   500円/45Ｌ・10枚
　　 　　300円/20Ｌ・10枚
　　 　　200円/10Ｌ・10枚
　　    　（30円/1袋）
差額シール（改正前の指定袋貼付用）
　　　　　（H21.12.31まで）
　　  　  20円/１枚（45Ｌ用）
　　 　   10円/１枚（20Ｌ用）</t>
  </si>
  <si>
    <t>○（剪定枝に限る）</t>
  </si>
  <si>
    <t>40円/1束</t>
  </si>
  <si>
    <t>可燃ごみ・不燃ごみ</t>
  </si>
  <si>
    <t>（円周1m程度で、長さ80cm・太さ15㎝以内のものに限る）</t>
  </si>
  <si>
    <t>小(20ℓ)-20円/1枚</t>
  </si>
  <si>
    <t>中(30ℓ)-30円/1枚</t>
  </si>
  <si>
    <t>大(45ℓ)-45円/1枚</t>
  </si>
  <si>
    <t>可燃ごみのみ紙袋にて収集</t>
  </si>
  <si>
    <t>超過量制：年間１３０枚分のごみ袋は無料。それ以上は有料（ごみ処理経費の半分を袋の値段に上乗せ）。
（平成４年のごみ処理経費３４円／㎏により、半分の負担を求めた。４０リットル＝１０㎏、３４０円×1/2＝１７０円）</t>
  </si>
  <si>
    <t>○(35円/20L 50円/30L  65円/40L)</t>
  </si>
  <si>
    <t>３５円／４５ℓ
２５円／３０ℓ
１５円／２０ℓ</t>
  </si>
  <si>
    <t>　　　　　○
可燃ごみ(大)（45円/30L）
可燃ごみ(小)（25円/15L）
不燃ごみ　　（45円/40L）
缶　　　　　（25円/40L）
ビン　　　　（25円/30L）
ペットボトル（25円/45L）
プラスチック（25円/45L）</t>
  </si>
  <si>
    <t>４０リットル袋：処理料４０円＋袋代
３０リットル袋：処理料３０円＋袋代
２０リットル袋：処理料２０円＋袋代</t>
  </si>
  <si>
    <t>　　　　○
 　(２０ℓ　１２円
　　３０ℓ　１８円
　　４０ℓ　２４円)</t>
  </si>
  <si>
    <t>○
50円/45ℓ、20円/20ℓ</t>
  </si>
  <si>
    <t>左記価格は処理手数料であり、袋代については、各製造メーカーにて設定し販売している（平均価格120円/10枚）</t>
  </si>
  <si>
    <t>○
燃やすごみ
プラスチック製容器包装類</t>
  </si>
  <si>
    <t>○
資源になるもの
燃やさないごみ
PETボトル</t>
  </si>
  <si>
    <t xml:space="preserve">年間で可燃ごみ用袋90枚、不燃ごみ用袋20枚の無料引換券を交付し、不足する分は購入してもらう。
無料引換できる可燃ごみ用袋の容量は、単身世帯が小袋（20ℓ）、2～4人世帯が中袋（30ℓ）、5人以上の世帯が大袋（40ℓ）とする。　　　　　　
１袋（10枚）当たりの販売価格は、小袋が900円、中袋が1,350円、大袋が1,800円とする。
廃棄物の排出抑制、再利用等により引換券が余った場合には、報奨品との交換をする。
（野田市と同じ方法です）
</t>
  </si>
  <si>
    <t xml:space="preserve">※可燃・不燃共
20ℓ　11円／枚
30ℓ　13円／枚
40ℓ　16円／枚
</t>
  </si>
  <si>
    <t>○（50円/45L）
　（40円/30L）
　（30円/20L）
　（15円/10L）</t>
  </si>
  <si>
    <t>香取市（佐原区・栗源区）</t>
  </si>
  <si>
    <t>○(1円/ℓ)</t>
  </si>
  <si>
    <t>香取市（小見川区・山田区）</t>
  </si>
  <si>
    <t>○　　520円/月</t>
  </si>
  <si>
    <t>○
（成東地域）
可燃大　　40円／袋
可燃小　　20円／袋
カン類　　30円／袋
ビン類　　30円／袋
ﾍﾟｯﾄﾎﾞﾄﾙ　20円／袋
金属類　　30円／袋
ガラス類　30円／袋
（山武・蓮沼・松尾地域）
可燃大　　40円／袋
可燃小　　30円／袋
資源　　　20円／袋
不燃　　　20円／袋
有害　　　20円／袋</t>
  </si>
  <si>
    <t>○45ℓ　50円、20ℓ　30円</t>
  </si>
  <si>
    <t xml:space="preserve">燃やすごみ 大(45円)
　　〃　　 中(25円）
　　〃　　 小(15円)
資源物　　大(20円)
　　〃　　中(15円)
　　〃　　小(10円)
　　〃　シール(20円)
燃やさないごみ、有害ごみ      中(30円)
　　〃　　小(15円)
</t>
  </si>
  <si>
    <t>当町は、処理料金ではなく、収集運搬手数料として上乗せしています。</t>
  </si>
  <si>
    <t>○（35円/枚）</t>
  </si>
  <si>
    <t>大40ℓ/40円・小15ℓ/20円</t>
  </si>
  <si>
    <t>〇一般家庭可燃ごみ（520円/月）</t>
  </si>
  <si>
    <t xml:space="preserve">〇PET（8.7円/袋）
※1枚30円（袋単価16.3円、店に5円、上乗せ8.7円）
毎年変動有り
</t>
  </si>
  <si>
    <t>○(25円/30L・35円/45L)</t>
  </si>
  <si>
    <t>可燃大40円、可燃小30円、不燃20円、資源20円、有害20円</t>
  </si>
  <si>
    <t>＜横芝地域＞
可燃大40円(34.9円)
可燃小30円(25.33円)
不燃　20円(12.34円)
資源　20円(12.04円)
有害　20円(12.3円)
＜光地域＞
可燃大40円(35.02円)
可燃小20円(16.02円）
不燃　40円(33.18円）
資源  20円(12.15円）
資源シール 20円 
         （18.92円）</t>
  </si>
  <si>
    <t>○35円/20L　50円/30L　65円/40L</t>
  </si>
  <si>
    <t>○35円/20L 50円/30L　65円/40L</t>
  </si>
  <si>
    <t>○35円/20L　50円/30L　65円/40L　　</t>
  </si>
  <si>
    <t>○5円/20L　50円/30L　65円/40L</t>
  </si>
  <si>
    <t>○(50円/35L,30円/20L</t>
  </si>
  <si>
    <t xml:space="preserve">50円／45L（44.30円）
30円／20L（26.82円）
（50円、30円は袋の
原価を含む販売価格、
44.30円、26.82円は
上乗せ料金）
</t>
  </si>
  <si>
    <t>14　生活系ごみ（直接搬入ごみ）の有料化の状況</t>
  </si>
  <si>
    <t>有料化の有無</t>
  </si>
  <si>
    <t>従量制・定額制
の別</t>
  </si>
  <si>
    <t>ごみの種類</t>
  </si>
  <si>
    <t>料金</t>
  </si>
  <si>
    <t>従量制</t>
  </si>
  <si>
    <t>可燃、不燃、粗大ごみ</t>
  </si>
  <si>
    <t>20円/kg(消費税別)</t>
  </si>
  <si>
    <t>適正処理困難物を除く一般廃棄物</t>
  </si>
  <si>
    <t>５０円/１０kg</t>
  </si>
  <si>
    <t>従量制</t>
  </si>
  <si>
    <t>可燃、不燃、大型</t>
  </si>
  <si>
    <t>189円／10kg</t>
  </si>
  <si>
    <t>従量</t>
  </si>
  <si>
    <t>①燃せるごみ（一般廃棄物）
②燃せるごみ（事業系一般廃棄物）
③燃せないごみ
④産業廃棄物（木くず、紙くず）</t>
  </si>
  <si>
    <t>①　 50円／10ｋｇ
　　（30ｋｇ未満は無料）
　110ｋｇ以上は150円／10ｋｇ
②　150円／10ｋｇ
③　50ｋｇ未満は無料　
　　 50ｋｇは1570円
　　（以後50ｋｇごとに520円）
④　150円／10ｋｇ</t>
  </si>
  <si>
    <t>可燃、不燃、粗大</t>
  </si>
  <si>
    <t>20㎏/130円</t>
  </si>
  <si>
    <t>燃えるごみ、その他プラスチック、リサイクルプラスチック、資源ごみ、陶磁器ガラス類、有害ごみ</t>
  </si>
  <si>
    <t>全て16.8円/kg　　　　　
（20ｋｇ以下一律336円）</t>
  </si>
  <si>
    <t>可燃・不燃</t>
  </si>
  <si>
    <t>10kgごとに150円＋消費税　だだし、1日の搬入量が10kg未満の場合は無料</t>
  </si>
  <si>
    <t>320円/20kg</t>
  </si>
  <si>
    <t>下総・大栄地区のみ
有</t>
  </si>
  <si>
    <t>下総・大栄地区のみ
従量制</t>
  </si>
  <si>
    <t>下総・大栄地区のみ
可燃ごみ、ビン・カン、不燃ごみ</t>
  </si>
  <si>
    <t>下総・大栄地区のみ１回の搬入量が100kgを超える場合
可燃ゴミ10kgに付き100円
不燃ゴミ10kgに付き200円</t>
  </si>
  <si>
    <t>処理困難物を除くすべてのもの</t>
  </si>
  <si>
    <t>３５０円/㎏</t>
  </si>
  <si>
    <t>可燃ごみ
金属類
カン、ビン
ガラス類
ペットボトル
蛍光灯類</t>
  </si>
  <si>
    <t>左記種類別に記入
すべて１０kg
１００円</t>
  </si>
  <si>
    <t>全種類
(但し、資源ごみのうち紙類及び布類は除く)</t>
  </si>
  <si>
    <t>資源ごみ以外
100kg未満　1kg当り10円
100kg以上　1kg当り15円
資源ごみ　1kg当り10円</t>
  </si>
  <si>
    <t>直接搬入ごみのすべて</t>
  </si>
  <si>
    <t>170円/10kg</t>
  </si>
  <si>
    <t>可燃ごみ
不燃ごみ
資源品</t>
  </si>
  <si>
    <t>10kgまでごとに189円
10kgまでごとに189円
10kgまでごとに189円</t>
  </si>
  <si>
    <t>燃やせるごみ</t>
  </si>
  <si>
    <t>１０㎏ごとに４０円</t>
  </si>
  <si>
    <t>可燃・不燃・紙・金属・ガラス・ペットボトル・プラスチック・その他資源・その他</t>
  </si>
  <si>
    <t>１５．７５円／㎏</t>
  </si>
  <si>
    <t>①可燃ごみ
②不燃ごみ
③有害ごみ</t>
  </si>
  <si>
    <t>①　指定袋に入れて搬入する為、指定袋と同じ料金
②③　指定袋に入れて搬入する為、指定袋と同じ料金
(２０ℓ　１２円)</t>
  </si>
  <si>
    <t>定額</t>
  </si>
  <si>
    <t>50円/10ｋｇ　　　　　　　　　　　　　　　　　　（100ｋｇを越えた部分から120円/10ｋｇ）</t>
  </si>
  <si>
    <t xml:space="preserve">可燃ごみ
不燃ごみ
剪定木（堆肥化）
</t>
  </si>
  <si>
    <t xml:space="preserve">左記種類別に記入
10kgごとに180円
10kgごとに180円
50kgまでは
10kgごとに80円
50kgを超えるとき10kgごとに170円
</t>
  </si>
  <si>
    <t>可燃ごみ、不燃ごみ、紙、金属、ガラス、ペットボトル、その他資源ごみ、その他</t>
  </si>
  <si>
    <t>7円/ｋｇ</t>
  </si>
  <si>
    <t>210円/10㎏</t>
  </si>
  <si>
    <t>無</t>
  </si>
  <si>
    <t>可燃ごみ・不燃ごみ・金属・ガラスビン・ペットボトル・資源ごみ</t>
  </si>
  <si>
    <t>100kgを超えたら超過分5.25円/kg</t>
  </si>
  <si>
    <t>可燃ごみ
紙類
金属
ガラス
ペットボトル
プラスチック
その他の資源ごみ</t>
  </si>
  <si>
    <t>・20kgまで無料。
・20kg以上は、
　10kgから100kgまで、
　10kgにつき50円。
　100kg以上からは、
　10kgにつき150円。</t>
  </si>
  <si>
    <t>可燃ごみ、不燃ごみ、資源ごみ</t>
  </si>
  <si>
    <t>１００ｋｇ毎４００円</t>
  </si>
  <si>
    <t>香取市
(佐原区・栗源区)</t>
  </si>
  <si>
    <t>(可燃ごみ)
100ｋｇまで無料
超過分は100円/10kg
(不燃ごみ)
100ｋｇまで無料
超過分は200円/10kg</t>
  </si>
  <si>
    <t>(可燃ごみ)
50円/10kg
(不燃ごみ)
100kgまで無料
超過分は100円/10kg</t>
  </si>
  <si>
    <t>（成東地域）
可燃、カン、ビン・ガラス類、ペットボトル、金属類、蛍光灯類
（山武・蓮沼・松尾地域）
原則として粗大ごみのみ</t>
  </si>
  <si>
    <t>10kg／100円</t>
  </si>
  <si>
    <t>可燃ごみ、不燃ごみ（金属類、ガラス類）、資源ごみ（カン、ビン、ペットボトル）</t>
  </si>
  <si>
    <t>3円/㎏</t>
  </si>
  <si>
    <t>直接搬入する全てのゴミ</t>
  </si>
  <si>
    <t>３５０円/１０㎏</t>
  </si>
  <si>
    <t>100ｋｇ超過分
可燃ごみ　100円/10kg
不燃ごみ　200円/10kg</t>
  </si>
  <si>
    <t>可燃・不燃・資源</t>
  </si>
  <si>
    <t>100㎏毎400円</t>
  </si>
  <si>
    <t>可燃物・不燃物</t>
  </si>
  <si>
    <t>可燃（50円/10kg）
不燃（100kgまで無料、100kgを超えた場合100円/10kg）</t>
  </si>
  <si>
    <t>可燃ごみ、金属類、缶類、ビン・ガラス類、ペットボトル、蛍光灯類</t>
  </si>
  <si>
    <t>全種類100円／10kg</t>
  </si>
  <si>
    <t xml:space="preserve">可燃ごみ
金属類
カン類
ビン・ガラス類
ペットボトル
蛍光灯類
</t>
  </si>
  <si>
    <t>100円/10kg</t>
  </si>
  <si>
    <t>全種</t>
  </si>
  <si>
    <t>10kgあたり100円</t>
  </si>
  <si>
    <t>原則として粗大ごみのみ</t>
  </si>
  <si>
    <t>横芝地域10kgごと100円
光地域100kgごと400円</t>
  </si>
  <si>
    <t>320円/20㎏</t>
  </si>
  <si>
    <t>定額制</t>
  </si>
  <si>
    <t>可燃系</t>
  </si>
  <si>
    <t>kg/3円</t>
  </si>
  <si>
    <t>可燃ごみ、紙類、カン・鉄類、　　　ビン・ガラス類、樹脂類</t>
  </si>
  <si>
    <t>3円/kg</t>
  </si>
  <si>
    <t>可燃ごみ
古紙、布類
空き缶
空きびん（ガラス類）
ペットボトル
不燃ごみ援助</t>
  </si>
  <si>
    <t>20kg以下無料
（20kg以上、10kg～100kgまで）
50円／10kg
（100kg以上）
150円／10kg</t>
  </si>
  <si>
    <t>15　生活系粗大ごみの有料化の状況</t>
  </si>
  <si>
    <t>収集分</t>
  </si>
  <si>
    <t>直接搬入分</t>
  </si>
  <si>
    <t>有料化の
有無</t>
  </si>
  <si>
    <t>品目により設定</t>
  </si>
  <si>
    <t>従量制</t>
  </si>
  <si>
    <t xml:space="preserve">    ～15kg   500円/個</t>
  </si>
  <si>
    <t xml:space="preserve">有
</t>
  </si>
  <si>
    <t>50円/10kg</t>
  </si>
  <si>
    <t>15kg～30kg 1,000円/個</t>
  </si>
  <si>
    <t>30kg～45kg 1,500円/個</t>
  </si>
  <si>
    <t>45kg～     2,000円/個</t>
  </si>
  <si>
    <t>500円～2,500円</t>
  </si>
  <si>
    <t>品目ごとに350円、700円、1,050円、1,400円の4段階</t>
  </si>
  <si>
    <t>15㎏まで150円。15㎏を超える部分150円/10㎏。（別途5％加算）</t>
  </si>
  <si>
    <t>①　事業系一般廃棄物
　　　150円／10ｋｇ
②　燃せないごみ
　　　50ｋｇ未満は無料　
　　 50ｋｇは1570円
　　（以後50ｋｇごとに520円）</t>
  </si>
  <si>
    <t>有　</t>
  </si>
  <si>
    <t>１点につき800円</t>
  </si>
  <si>
    <t>従量制　</t>
  </si>
  <si>
    <t>1点1000円</t>
  </si>
  <si>
    <t>全て16.8円/kg　　　　　（20ｋｇ以下一律336円）</t>
  </si>
  <si>
    <t>520円</t>
  </si>
  <si>
    <t>質問16に同じ</t>
  </si>
  <si>
    <t>下総・大栄地区のみ
可燃ゴミ10kgに付き100円
不燃ゴミ10kgに付き200円</t>
  </si>
  <si>
    <t>３３０円
５００円
８４０円
１１７０円
１５１０円
１８４０円</t>
  </si>
  <si>
    <t xml:space="preserve"> 0kg～15kg未満　150円
15kg～25kg未満　300円
25kg～35kg未満　450円
35kg以上　　　　600円</t>
  </si>
  <si>
    <t>10kg/100円</t>
  </si>
  <si>
    <t>45円/個</t>
  </si>
  <si>
    <t>100kg未満　1kg当り10円
100kg以上　1kg当り15円</t>
  </si>
  <si>
    <t>310～1,550円</t>
  </si>
  <si>
    <t>1点1050円</t>
  </si>
  <si>
    <t>10kgまでごとに189円</t>
  </si>
  <si>
    <t>１品目あたり
５００円</t>
  </si>
  <si>
    <t>１０㎏ごとに６０円
（※ただし、可燃性の粗大ごみに限る）</t>
  </si>
  <si>
    <t>1，050円／１点</t>
  </si>
  <si>
    <t>従量製</t>
  </si>
  <si>
    <t>１５７．５円／１０㎏</t>
  </si>
  <si>
    <t>１点につき
300円もしくは600円</t>
  </si>
  <si>
    <t>１点につき
150円もしくは300円</t>
  </si>
  <si>
    <t>700円／1点</t>
  </si>
  <si>
    <t>500円/１点</t>
  </si>
  <si>
    <t>70円/10ｋｇ　　　　　　　　　　　　　　　　　　　　　　　　　　（１点につき500円を上限）</t>
  </si>
  <si>
    <t>840円</t>
  </si>
  <si>
    <t>420円</t>
  </si>
  <si>
    <t xml:space="preserve">1点
840円
</t>
  </si>
  <si>
    <t xml:space="preserve">1点
420円
</t>
  </si>
  <si>
    <t>1点　800円</t>
  </si>
  <si>
    <t>400円・800円・1,200円・1,600円・2,000円</t>
  </si>
  <si>
    <t>基本料金（800円）+品目別による料金</t>
  </si>
  <si>
    <t>10ｋｇまでごとに100円</t>
  </si>
  <si>
    <t>５２０円/１点</t>
  </si>
  <si>
    <t>従量制</t>
  </si>
  <si>
    <t>　　３５０円
　　７００円
１，０５０円
１，４００円
１，７５０円</t>
  </si>
  <si>
    <t>１５０円
３００円
４５０円
６００円
７５０円</t>
  </si>
  <si>
    <t>1回につき500kgまで3,150円</t>
  </si>
  <si>
    <t>1点 550円</t>
  </si>
  <si>
    <t>特別収集
（車両がなく搬入できない家庭）
基本料金２,０００円
　 従量料金４００円
　（１００ｋｇ毎）</t>
  </si>
  <si>
    <t>従量料金４００円
（１００ｋｇ毎）</t>
  </si>
  <si>
    <t>2品目まで2,120円
1品目増すごとに530円加算</t>
  </si>
  <si>
    <t>（成東地域）
従量制
（山武・蓮沼・松尾地域）
定額制</t>
  </si>
  <si>
    <t xml:space="preserve">（成東地域）
150円／品
300円／品
450円／品
600円／品の4種
（山武・蓮沼・松尾地域）
200円／品
</t>
  </si>
  <si>
    <t xml:space="preserve">有
</t>
  </si>
  <si>
    <t>15円/㎏</t>
  </si>
  <si>
    <t>5円/㎏</t>
  </si>
  <si>
    <t>定額</t>
  </si>
  <si>
    <t>処理券：５００円
処理袋：２５０円</t>
  </si>
  <si>
    <t>３５０円/１０㎏</t>
  </si>
  <si>
    <r>
      <t>小サイズ　　　　　0.05m</t>
    </r>
    <r>
      <rPr>
        <vertAlign val="superscript"/>
        <sz val="11"/>
        <rFont val="ＭＳ 明朝"/>
        <family val="1"/>
      </rPr>
      <t>3</t>
    </r>
    <r>
      <rPr>
        <sz val="11"/>
        <rFont val="ＭＳ 明朝"/>
        <family val="1"/>
      </rPr>
      <t>未満    100円
中サイズ
0.05m</t>
    </r>
    <r>
      <rPr>
        <vertAlign val="superscript"/>
        <sz val="11"/>
        <rFont val="ＭＳ 明朝"/>
        <family val="1"/>
      </rPr>
      <t>3</t>
    </r>
    <r>
      <rPr>
        <sz val="11"/>
        <rFont val="ＭＳ 明朝"/>
        <family val="1"/>
      </rPr>
      <t>以上-0.25m</t>
    </r>
    <r>
      <rPr>
        <vertAlign val="superscript"/>
        <sz val="11"/>
        <rFont val="ＭＳ 明朝"/>
        <family val="1"/>
      </rPr>
      <t>3</t>
    </r>
    <r>
      <rPr>
        <sz val="11"/>
        <rFont val="ＭＳ 明朝"/>
        <family val="1"/>
      </rPr>
      <t>未満　　　　　　300円
大サイズ
0.25m</t>
    </r>
    <r>
      <rPr>
        <vertAlign val="superscript"/>
        <sz val="11"/>
        <rFont val="ＭＳ 明朝"/>
        <family val="1"/>
      </rPr>
      <t>3</t>
    </r>
    <r>
      <rPr>
        <sz val="11"/>
        <rFont val="ＭＳ 明朝"/>
        <family val="1"/>
      </rPr>
      <t>以上-0.75m</t>
    </r>
    <r>
      <rPr>
        <vertAlign val="superscript"/>
        <sz val="11"/>
        <rFont val="ＭＳ 明朝"/>
        <family val="1"/>
      </rPr>
      <t>3</t>
    </r>
    <r>
      <rPr>
        <sz val="11"/>
        <rFont val="ＭＳ 明朝"/>
        <family val="1"/>
      </rPr>
      <t>未満  　　　　　500円
特大サイズ　　　　0.75m</t>
    </r>
    <r>
      <rPr>
        <vertAlign val="superscript"/>
        <sz val="11"/>
        <rFont val="ＭＳ 明朝"/>
        <family val="1"/>
      </rPr>
      <t>3</t>
    </r>
    <r>
      <rPr>
        <sz val="11"/>
        <rFont val="ＭＳ 明朝"/>
        <family val="1"/>
      </rPr>
      <t xml:space="preserve">以上　  700円
</t>
    </r>
  </si>
  <si>
    <t>基本料金2000円と100㎏毎400円</t>
  </si>
  <si>
    <t>100㎏毎400円</t>
  </si>
  <si>
    <t>2品目まで2,120円、1品目増すごとに530円加算</t>
  </si>
  <si>
    <t>可燃（50円/10kg）
不燃（100kgまで無料、100kgを超えた場合100円/10kg）</t>
  </si>
  <si>
    <t>0kg以上～15kg未満：150円　15kg以上～25kg未満：300円　25kg以上～35kg未満：450円　35kg以上：600円</t>
  </si>
  <si>
    <t>100円／10kg</t>
  </si>
  <si>
    <t>1品200円</t>
  </si>
  <si>
    <t>10kg100円</t>
  </si>
  <si>
    <t>両方</t>
  </si>
  <si>
    <t xml:space="preserve">横芝地域・・・定額制１品ごと200円
光地域・・・持込車両がない家庭のみ対象で定額＋従量の複合制　基本料金2,000円
100ｋgごと400円
</t>
  </si>
  <si>
    <t>横芝地域・・・従量制　10kgごと100円
光地域・・・従量制　100kgごと400円</t>
  </si>
  <si>
    <t>90円/kg</t>
  </si>
  <si>
    <t>　　定額制</t>
  </si>
  <si>
    <t>　１点　550円</t>
  </si>
  <si>
    <t xml:space="preserve">　　従量制
</t>
  </si>
  <si>
    <t>20kg以下無料
（20kg以上、10kg
～100kgまで）　
50円／10kg
（100kg以上）
150円／10kg</t>
  </si>
  <si>
    <t>16　事業系ごみの有料化の状況</t>
  </si>
  <si>
    <t>収集</t>
  </si>
  <si>
    <t>処分</t>
  </si>
  <si>
    <t>有料化している場合の
従量制・定額制の別</t>
  </si>
  <si>
    <t>収集料金</t>
  </si>
  <si>
    <t>処分料金</t>
  </si>
  <si>
    <t>従量制または容積制</t>
  </si>
  <si>
    <t>排出事業者と許可業者との契約による</t>
  </si>
  <si>
    <t>上限を20円/kg又は3,200円/㎥(消費税別)として、各許可業者が料金を設定</t>
  </si>
  <si>
    <t>20円/kg
4,000円/㎥
(消費税別)</t>
  </si>
  <si>
    <t>150円/10kg</t>
  </si>
  <si>
    <t>市では事業系ごみの収集はしておらず、事業者が自ら運搬するかあるいは許可業者と委託し運搬している。そのため収集運搬料金については許可業者が設定している。</t>
  </si>
  <si>
    <t>船橋市では収集は行っていない。許可業者が収集しているので、それぞれの業者が料金設定している。（許可業者の処分料金は右記の直接搬入の「処分」と同じ）</t>
  </si>
  <si>
    <t>17円/㎏
（別途5％加算）</t>
  </si>
  <si>
    <t>館山市では収集は行っていない。許可業者が収集しているので、それぞれの業者が料金設定している。</t>
  </si>
  <si>
    <t>　150円／10ｋｇ</t>
  </si>
  <si>
    <t>木更津市では収集は行っていないが、許可業者は収集を行っている。料金については各業者ごとに設定している。</t>
  </si>
  <si>
    <t>20㎏/180円併せて産廃20㎏/500円</t>
  </si>
  <si>
    <t>松戸市は事業系ごみの収集はしておらず、事業者が自ら運搬するかまたは許可業者に委託しております。このため、市が設定しているのは処理手数料のみで、収集運搬料金については許可業者が設定しております。</t>
  </si>
  <si>
    <t>税込みで16.8円/kg（20kg未満は一律336円）　　　　　　　　　　　　　　　　　※一般廃棄物と併せて処理する産業廃棄物については29.4円/kg</t>
  </si>
  <si>
    <t>事業系ごみの収集はしておらず、事業者が自ら運搬するかまたは許可業者に委託しております。このため、市が設定しているのは処理手数料のみで、収集運搬料金については許可業者が設定しております。</t>
  </si>
  <si>
    <t>10kgごとに150円＋消費税　だだし、1日の搬入量が10kg未満の場合は無料。　ただし、可燃性産業廃棄物は220円/10kg＋消費税</t>
  </si>
  <si>
    <t>下総・大栄地区を除く地区
1kgに付き21円
下総・大栄地区
10kgに付き200円</t>
  </si>
  <si>
    <t>３５０円/10㎏</t>
  </si>
  <si>
    <t>10kg/150円</t>
  </si>
  <si>
    <t>資源ごみ以外
100kg未満　1kg当り10円
100kg以上　1kg当り15円
資源ごみ　1kg当り10円</t>
  </si>
  <si>
    <t>１０㎏ごとに６０円</t>
  </si>
  <si>
    <t>147円/10kg</t>
  </si>
  <si>
    <t>市は事業系ごみの収集を行っていません。許可業者による収集のみ。</t>
  </si>
  <si>
    <t>21円/kg(税別)</t>
  </si>
  <si>
    <t>15円／１㎏
（税抜き）</t>
  </si>
  <si>
    <t>120円/10ｋｇ</t>
  </si>
  <si>
    <t>排出事業者と許可業者との契約による</t>
  </si>
  <si>
    <t>①事業系一般廃棄物
189円/10kg
②産業廃棄物(木くず、紙くず、繊維くずに限る)
231円/10kg</t>
  </si>
  <si>
    <t>透明袋で出させる。
10kg当たりの処理手数料は90円。</t>
  </si>
  <si>
    <t>12円/ｋｇ</t>
  </si>
  <si>
    <t>【燃やせるごみ・燃やせないごみ】
45ℓ　280円　　22.5ℓ　140円
【資源物（びん・缶・ペットボトル）】
45ℓ　140円　　22.5ℓ　70円
【紙類用】
70円</t>
  </si>
  <si>
    <t>10kgごとに200円（許可業者による収集・搬入）</t>
  </si>
  <si>
    <t>10kgごとに200円</t>
  </si>
  <si>
    <t>80円/10kg</t>
  </si>
  <si>
    <t>２５円/㎏</t>
  </si>
  <si>
    <t>250円/10㎏</t>
  </si>
  <si>
    <t>１０円～１５円／１㎏</t>
  </si>
  <si>
    <t>２１円／１㎏</t>
  </si>
  <si>
    <t>収集運搬が許可業者の場合は，処理代金は市町村が設定（21円/kg）し，収集運搬費用は許可業者が設定する。</t>
  </si>
  <si>
    <t>21円/kg</t>
  </si>
  <si>
    <t>排出事業者と許可業者との契約による。</t>
  </si>
  <si>
    <t>事業系ごみの収集はしておらず、事業者が自ら運搬又は許可業者に委託している。このため、市が設定しているのは処理手数料のみで、収集運搬料金については許可業者が設定している。</t>
  </si>
  <si>
    <t>10kgにつき150円。</t>
  </si>
  <si>
    <t>許可業者による</t>
  </si>
  <si>
    <r>
      <t>４００円</t>
    </r>
    <r>
      <rPr>
        <sz val="9"/>
        <rFont val="ＭＳ 明朝"/>
        <family val="1"/>
      </rPr>
      <t>（１００ｋｇ毎）</t>
    </r>
  </si>
  <si>
    <t>料金形態は月ごとの契約や、㎏当たりの契約などがある。</t>
  </si>
  <si>
    <t>200円/10kg</t>
  </si>
  <si>
    <t xml:space="preserve">香取市
(小見川区・山田区)
</t>
  </si>
  <si>
    <t>定額制・従量制</t>
  </si>
  <si>
    <t>(可燃ごみ)
2級：800円/月
3級：1300円/月
4級：3,000円/月
5級：6,000円/月
(ペットボトル)
指定袋制　30円/枚</t>
  </si>
  <si>
    <t>10kg／150円</t>
  </si>
  <si>
    <t>6円/㎏</t>
  </si>
  <si>
    <t>事業系ごみの収集は行っていない。排出事業者が自ら搬入する。</t>
  </si>
  <si>
    <t>10㎏につき250円</t>
  </si>
  <si>
    <t>印西クリーンセンターにて２１円/kgを徴収していることから、許可業者が独自に運搬賃を込みの料金設定を行なっている。</t>
  </si>
  <si>
    <t>印西クリーンセンターにて２１円/kgを徴収している。</t>
  </si>
  <si>
    <t>可燃ごみ・不燃ごみ
100円/10kg</t>
  </si>
  <si>
    <t>　排出業者と許可業者との契約による</t>
  </si>
  <si>
    <t>100㎏毎1500円</t>
  </si>
  <si>
    <t xml:space="preserve">可燃ごみ
2級800円/月　事業所（旅館、飲食店及び青果業を除く）で従業員3人以下のもの
3級 1,300円/月　事業所（旅館及び青果業を除く）で従業員4人以上6人以下のもの及び飲食店で従業員4人以下のもの
4級 3,000円/月　事業所で従業員7人以上のもの及び従業員5人以上の飲食店並びに旅館及び青果業
5級 6,000円/月　（一部事務組合）組合長が別に定めるもの
</t>
  </si>
  <si>
    <t>150円/kg</t>
  </si>
  <si>
    <t xml:space="preserve"> 排出事業者と許可業者との契約による</t>
  </si>
  <si>
    <t>10kg150円</t>
  </si>
  <si>
    <t>許可業者により異なる</t>
  </si>
  <si>
    <t>横芝地域・・・10kg当たり150円
光地域・・・10ｋ当たり150円</t>
  </si>
  <si>
    <t>320円/㎏</t>
  </si>
  <si>
    <t>320円/20㎏</t>
  </si>
  <si>
    <t>事業者自ら運搬するか　許可業者に処理を依頼する</t>
  </si>
  <si>
    <t>1,000円/月額</t>
  </si>
  <si>
    <t>150円／10kg</t>
  </si>
  <si>
    <t>17　生活系可燃ごみ（収集ごみ）処理の有料化導入予定</t>
  </si>
  <si>
    <t>※すでに有料化している場合は「－」としている。</t>
  </si>
  <si>
    <t>導入予定の有無</t>
  </si>
  <si>
    <t>有の場合導入予定年度</t>
  </si>
  <si>
    <t>未定</t>
  </si>
  <si>
    <t>検討中</t>
  </si>
  <si>
    <t>香取市(佐原区・栗源区)</t>
  </si>
  <si>
    <t>香取市(小見川区・山田区)</t>
  </si>
  <si>
    <t>（平成21年10月１日から有料化）</t>
  </si>
  <si>
    <t>18　事業系可燃ごみの組成分析</t>
  </si>
  <si>
    <t>※「分析回数等」の欄について</t>
  </si>
  <si>
    <t>ア　１回／年以上実施している。</t>
  </si>
  <si>
    <t>イ　隔年等で実施している</t>
  </si>
  <si>
    <t>ウ　実施していない</t>
  </si>
  <si>
    <t>分析回数等</t>
  </si>
  <si>
    <t>回数</t>
  </si>
  <si>
    <t>１回／年</t>
  </si>
  <si>
    <t>４回／年</t>
  </si>
  <si>
    <t>４回／年（但し生活系ごみ混合）</t>
  </si>
  <si>
    <t>３回／年</t>
  </si>
  <si>
    <t>11回/年</t>
  </si>
  <si>
    <t>（成東地域）ア（但し、生活系ごみと混合）
（山武・蓮沼・松尾地域）ウ</t>
  </si>
  <si>
    <t xml:space="preserve">
４回／年</t>
  </si>
  <si>
    <t>4回/年</t>
  </si>
  <si>
    <t>19　事業系ごみ対策</t>
  </si>
  <si>
    <t>（１）多量排出事業者対策</t>
  </si>
  <si>
    <t>（２）小規模事業者対策</t>
  </si>
  <si>
    <t>（３）事業系ごみの減量に向けて
工夫している施策など</t>
  </si>
  <si>
    <t>①実施の有無</t>
  </si>
  <si>
    <t>対策の内容</t>
  </si>
  <si>
    <t>⑦対象事業所数</t>
  </si>
  <si>
    <t>②廃棄物管理責任者の選任指導</t>
  </si>
  <si>
    <t>③減量・資源化計画の
作成指導</t>
  </si>
  <si>
    <t>④個別指導</t>
  </si>
  <si>
    <t>⑤その他</t>
  </si>
  <si>
    <t>⑥対象事業所の基準</t>
  </si>
  <si>
    <t>②廃棄物管理責任者
の選任指導</t>
  </si>
  <si>
    <t>④広報・パンフレットなどの配布等
啓発活動</t>
  </si>
  <si>
    <t>⑤個別指導</t>
  </si>
  <si>
    <t>⑥その他</t>
  </si>
  <si>
    <t xml:space="preserve">①大規模小売店舗立地法に規定する大規模小売店舗（店舗面積の合計が１，０００㎡を超える小売店舗）
②延床面積の合計が３，０００㎡以上の建築物
ただし廃棄物の排出量が少量で市長が指定するものを除く。
</t>
  </si>
  <si>
    <t>家庭ごみステーションに不適切排出する事業者への訪問指導等</t>
  </si>
  <si>
    <t xml:space="preserve">①ごみ適正排出監視事業
事業者への適正処理制度の周知等
②事業者への適正処理制度の周知等
③事業所ごみ通信「リサイクリーンちば」等の発行
④食品衛生講習会における説明
　⑤廃棄物講演会の実施
</t>
  </si>
  <si>
    <t>①3,000ｍ2以上の床面積を有する特定建築物のうち事務所、店舗、旅館等の事務所
②大規模小売店舗立地法第2条第2項に規定する延べ面積1,000ｍ2以上の建築物</t>
  </si>
  <si>
    <t>適正処理実施事業所に適正処理済シールを配布しシールを店頭に表示してもらうことで事業所のイメージアップを図ってもらう。</t>
  </si>
  <si>
    <t xml:space="preserve">（１）大規模小売店舗立地法第２条第２項に規定する大規模小売店舗
（２）次に掲げる用途に供される建築物で延べ面積が３，０００m2　以上の建築物とする。
ア　興行場、集会場、図書館、博物館、美術館又は遊技場
イ　店舗又は事務所
ウ　学校教育法第１条に規定する学校以外の学校（研修所を含む）
エ　ホテル又は旅館
オ　その他市長が必要があると認めるもの
</t>
  </si>
  <si>
    <t>多量排出事業者への立入検査</t>
  </si>
  <si>
    <t>減量化計画の提出の徹底</t>
  </si>
  <si>
    <t>延床面積500平米以上</t>
  </si>
  <si>
    <t>延べ床面積3,000㎡以上</t>
  </si>
  <si>
    <t>延床面積が1,000㎡以上かつ事業系一般廃棄物が日量50kg以上排出される事業所</t>
  </si>
  <si>
    <t>3000平方メートルかつ従業員100人以上</t>
  </si>
  <si>
    <t>3ｔ／月以上</t>
  </si>
  <si>
    <t>流山市廃棄物の減量及び適正処理等に関する規則（第１２条）</t>
  </si>
  <si>
    <t>「リサイクル推進店制度」
資源物の店頭回収やごみ減量・資源化に取り組む事業所を、「リサイクル推進店」として認定。広報紙やホームページに掲載して、広く市民等にＰＲするとともに、のぼり旗やステッカーなどの認定グッズを交付している。（平成２０年度現在、１４店舗認定）</t>
  </si>
  <si>
    <t>パンフレットでの啓発</t>
  </si>
  <si>
    <t>把握していない</t>
  </si>
  <si>
    <t>ごみ減量・リサイクル推進事業所認定制度
ごみの減量やリサイクルの推進をしている事業所を市が認定し、広報、HPなどで広く市民に周知し消費者の利用を促進する制度。事業所の規模は問わない。</t>
  </si>
  <si>
    <t>有</t>
  </si>
  <si>
    <t>ＨＰ上でのＰＲ</t>
  </si>
  <si>
    <t>①大規模小売店舗立地法に該当する建物で、建物内の面積が500㎡を超えるもの
②延べ床面積が3,000㎡を超える建物</t>
  </si>
  <si>
    <t>(1)小売業、飲食業及び旅館を営むための建築物で、同一敷地内に建築された建築物の床面積(住居の用に供する部分を除く。)の合計が、1,000平方メートル以上のもの
(2)前号に定めるもののほか、事業の用に供する建築物で、同一敷地内に建築された建築物の床面積(住居の用に供する部分を除く。)の合計が、3,000平方メートル以上のもの</t>
  </si>
  <si>
    <t>延べ床面積が３０００㎡以上</t>
  </si>
  <si>
    <t>延べ床面積3,000㎡以上の事業所
店舗面積1,000㎡以上の小売店</t>
  </si>
  <si>
    <t>特になし</t>
  </si>
  <si>
    <t>建築物の延べ面積の合計が500平方メートル以上（事業系一般廃棄物の発生量が1日平均10キログラム未満の事業用建築物を除く）</t>
  </si>
  <si>
    <t>　役場庁舎内の事業系一般廃棄物について、担当課と調整を図り、紙類のリサイクルを推進し、徹底した減量化を図っている。</t>
  </si>
  <si>
    <t>基準は設定していない</t>
  </si>
  <si>
    <t>減量化に協力してもらうよう、個別指導している</t>
  </si>
  <si>
    <t>容器包装リサイクル法対象品目について、分別搬入の場合、搬入手数料を免除。</t>
  </si>
  <si>
    <t>※①の欄には「有」、「無」のいずれかを、②、③、④欄には該当する場合のみ「○」としている。</t>
  </si>
  <si>
    <t>　　　</t>
  </si>
  <si>
    <t>　　　　</t>
  </si>
  <si>
    <t>20　一般廃棄物の３Ｒに係る啓発事業の実施状況</t>
  </si>
  <si>
    <t>※その他の欄には以下の項目を数字で記入している。</t>
  </si>
  <si>
    <t>１　広報誌等の発行，２　啓発資料の作成，３　研修会等の実施，４　レジ袋削減運動（マイバッグ運動含む）
５　教育用副読本作成，６　施設見学会の実施，７　展示ｺｰﾅｰ設置，８　ﾎﾟｽﾀｰ等募集表彰，９　ごみ減量ｷｬﾝﾍﾟｰﾝ</t>
  </si>
  <si>
    <t>事業名</t>
  </si>
  <si>
    <t>事業内容</t>
  </si>
  <si>
    <t>実施日</t>
  </si>
  <si>
    <t>その他（区分）</t>
  </si>
  <si>
    <t>ごみ減量広報紙
「クリーンネットちば」発行</t>
  </si>
  <si>
    <t>ごみ問題の現状やリサイクル関連の情報及び市の施策に関する情報を市民に提供する。</t>
  </si>
  <si>
    <t>レジ袋使用削減懇談会</t>
  </si>
  <si>
    <t>レジ袋の使用削減に向けた意見交換会を行う。</t>
  </si>
  <si>
    <t>マイバッグキャンペーン</t>
  </si>
  <si>
    <t>市民・事業者・市の三者が一体となって「レジ袋」の減量や資源の有効活用につなげていくためのキャンペーンを行う。</t>
  </si>
  <si>
    <t>H20.11.15～H21.1.15</t>
  </si>
  <si>
    <t>３Ｒ啓発教育図書の作成</t>
  </si>
  <si>
    <t>幼児用「へ～んしん！！」と小学校低学年用「ボーノのふしぎなぼうし」を幼稚園・小学校等の施設に配布する。</t>
  </si>
  <si>
    <t>3月</t>
  </si>
  <si>
    <t>ごみ減量ポスター・絵日記・標語コンクール</t>
  </si>
  <si>
    <t>市内小中学生を対象に、ごみ減量に関する作品を募集し、審査を行い、入賞者の表彰を行う。</t>
  </si>
  <si>
    <t>11月15日表彰式</t>
  </si>
  <si>
    <t>鯉のぼりフェスタ</t>
  </si>
  <si>
    <t>パネル展示、アンケート、分別クイズ、物資配布</t>
  </si>
  <si>
    <t>1～8</t>
  </si>
  <si>
    <t>鬼高さんしゃ祭り</t>
  </si>
  <si>
    <t>環境フェア</t>
  </si>
  <si>
    <t>市民まつり</t>
  </si>
  <si>
    <t>下貝塚中学校夢中博</t>
  </si>
  <si>
    <t>１、２、６、７</t>
  </si>
  <si>
    <t>生き活き展</t>
  </si>
  <si>
    <t>H20.10.25～26</t>
  </si>
  <si>
    <t>レッツリサイクル</t>
  </si>
  <si>
    <t>３Ｒ促進ポスター</t>
  </si>
  <si>
    <t>環境省及び３Ｒ活動促進フォーラム主催</t>
  </si>
  <si>
    <t>木更津市リサイクルフェア</t>
  </si>
  <si>
    <t>ごみの減量及び資源化の促進</t>
  </si>
  <si>
    <t>2,3,6,7</t>
  </si>
  <si>
    <t>①野田市リサイクルフェア
②ごみの減量化・再資源化の推進に関するポスター展</t>
  </si>
  <si>
    <t>①古本市・フリマ
②展示、表彰</t>
  </si>
  <si>
    <t>H21.10.16～10.25</t>
  </si>
  <si>
    <t>1,5,6,8</t>
  </si>
  <si>
    <t>リサイクルフェア長生</t>
  </si>
  <si>
    <t>マイバック啓発及びごみ減量化啓発</t>
  </si>
  <si>
    <t>6/1 10/19</t>
  </si>
  <si>
    <t>リサイクル推進委員会視察　研修</t>
  </si>
  <si>
    <t>リサイクル施設の施設　見学</t>
  </si>
  <si>
    <t>9月 11月 2月</t>
  </si>
  <si>
    <t>リサイクル推進委員会学習会</t>
  </si>
  <si>
    <t>講師を招いての研修会</t>
  </si>
  <si>
    <t>産業まつり</t>
  </si>
  <si>
    <t>成田市産業まつり</t>
  </si>
  <si>
    <t>パンフレット・啓発用品の配布</t>
  </si>
  <si>
    <t>11/15,16</t>
  </si>
  <si>
    <t>成田市消費生活展</t>
  </si>
  <si>
    <t>2/28,3/1</t>
  </si>
  <si>
    <t>フリーマーケット</t>
  </si>
  <si>
    <t>5/18,9/28</t>
  </si>
  <si>
    <t>リサイクル教室</t>
  </si>
  <si>
    <t>布切れリサイクル・石けんつくり・紙すき教室</t>
  </si>
  <si>
    <t>6/10,6/17,7/27,8/30
10/10,10/16,3/7</t>
  </si>
  <si>
    <t>佐倉市消費生活展</t>
  </si>
  <si>
    <t>パンフレット・啓発用品の配布</t>
  </si>
  <si>
    <t>1/23～24</t>
  </si>
  <si>
    <t>4,6</t>
  </si>
  <si>
    <t>ごみゼロ運動</t>
  </si>
  <si>
    <t>市内一斉清掃</t>
  </si>
  <si>
    <t>10/1～31</t>
  </si>
  <si>
    <t xml:space="preserve">海上産業まつり
</t>
  </si>
  <si>
    <t xml:space="preserve">
マイバッグの配布及び利用促進
</t>
  </si>
  <si>
    <t xml:space="preserve">
Ｈ20.11.23
</t>
  </si>
  <si>
    <t>ゴミゼロ運動</t>
  </si>
  <si>
    <t>道路等に散乱しているゴミを拾い、分別。</t>
  </si>
  <si>
    <t>Ｈ20.5.25（中止）</t>
  </si>
  <si>
    <t>マイバック普及推進事業</t>
  </si>
  <si>
    <t>市民のマイバッグ普及推進</t>
  </si>
  <si>
    <t>出前授業</t>
  </si>
  <si>
    <t>小学校４年生を対象にごみ減量・リサイクルについて出前授業を行う</t>
  </si>
  <si>
    <t>５～７月</t>
  </si>
  <si>
    <t>１，３，６，７</t>
  </si>
  <si>
    <t>「ごみ処理状況」の広報誌掲載</t>
  </si>
  <si>
    <t>広報誌の誌面の一部を利用し、毎月のごみ焼却量と資源化搬出量を掲載し、併せて前年同月比をすることによって、市民におけるごみ減量化への意識向上を図る。</t>
  </si>
  <si>
    <t>毎月</t>
  </si>
  <si>
    <t>エコフェアいちはら</t>
  </si>
  <si>
    <t>各種団体の展示</t>
  </si>
  <si>
    <t>リサイクルフェア</t>
  </si>
  <si>
    <t>マイバッグ運動</t>
  </si>
  <si>
    <t>マイバッグ無料配布、アンケート</t>
  </si>
  <si>
    <t>2月中</t>
  </si>
  <si>
    <t>冊子「スリーアール」配付</t>
  </si>
  <si>
    <t>随時</t>
  </si>
  <si>
    <t>ポスター募集、表彰</t>
  </si>
  <si>
    <t>ごみ減量に関するポスター募集</t>
  </si>
  <si>
    <t>10月11日表彰</t>
  </si>
  <si>
    <t>環境掲示板</t>
  </si>
  <si>
    <t>広報紙による啓発</t>
  </si>
  <si>
    <t>毎月15日</t>
  </si>
  <si>
    <t>ガレージセール</t>
  </si>
  <si>
    <t>20.11.30</t>
  </si>
  <si>
    <t>2.3.4.6.7.8.</t>
  </si>
  <si>
    <t>1.八千代フリーマーケット
2.リサイクルフェア
3.環境展
4.ゴミゼロ運動
5.出前講座開催
6.廃棄物減量等推進員施設研修会
7.「家庭ごみの分け方出し方」
　「家電リサイクル法対象商品の処分方法」
　「やちよごみ物語」　　　　(冊子)の発行
8.生ごみ堆肥化容器購入費補助金制度の実施
9.再くるくん協力店</t>
  </si>
  <si>
    <t>1.不要品の有効利用
2.3.ごみの減量化、リサイクル推進のためのリサイ
　　クル品及びパネルの展示
4.環境美化重点区域(市内)を中心とした、市民と協
　力して行う清掃活動
5～8.ごみの減量化、リサイクル及び適正処理の推進
9.ごみの減量化、再資源化の促進、市民のごみ意識
　高揚</t>
  </si>
  <si>
    <t xml:space="preserve">1.H20.10.25、H21.3.21
2.H20.10.11～12
3.H20.6.2～15、H20.10.2～13
4.H20.5.25
6.H20.8.22
</t>
  </si>
  <si>
    <t>1.2.3.5.6.7.9</t>
  </si>
  <si>
    <t>クリーンフェスタ</t>
  </si>
  <si>
    <t>市におけるリサイクルの流れや廃棄物処理の実状に触れながら、生活から排出される「ごみ」について共に考え、理解を深めることにより、資源化の推進とごみの減量を図ることを目的として開催している。
ごみの処理に関するパネル展示、浄化槽相談、ふれあい工房の家具バザー、フリーマーケット、生ごみ堆肥を利用した花の寄せ植え体験、模擬店（マイ箸持参の呼びかけ）、ごみに関するお楽しみクイズ（景品はリサイクル自転車など）、手作りマイバッグコンテスト</t>
  </si>
  <si>
    <t>平成20年10月26日(日）</t>
  </si>
  <si>
    <t>鴨川市環境週間事業</t>
  </si>
  <si>
    <t>フリーマーケット　　　　　　ポスター展</t>
  </si>
  <si>
    <t>10/26　　　　　　　　　　　　　　　　　　　　10/21～28</t>
  </si>
  <si>
    <t>①環境美化運動
②リサイクルフェア
③買い物袋の持参推進運動</t>
  </si>
  <si>
    <t>①道路等に散乱しているごみを拾い、分別。
②ガレージセール、生ごみ処理機展示、パネル展示
③実施加盟店にて、レジ袋を受け取らないことで貯まるスタンプカード発行。ごみ袋・買い物袋と交換。</t>
  </si>
  <si>
    <t>①H20.5.25
②H20.11.23
③通年</t>
  </si>
  <si>
    <t>君津市生涯学習フェスティバル
環境フェア</t>
  </si>
  <si>
    <t>展示コーナー、ポスター展</t>
  </si>
  <si>
    <t>11/15～11/16</t>
  </si>
  <si>
    <t>環境フェアー</t>
  </si>
  <si>
    <t>３Rに関するパネル等の展示</t>
  </si>
  <si>
    <t>6月19日～22日</t>
  </si>
  <si>
    <t>①買物袋（マイバッグ）の配布
②ビーナスニュースの作成
③環境フェア</t>
  </si>
  <si>
    <t>①買物袋（マイバッグ）の持参を呼びかけ、ごみゼロ課窓口にて１世帯に１枚無料で配布する。
②ごみの減量・再資源化に関する情報誌であるビーナスニュースを作成し、全戸に配布する。
③ごみの減量・再資源化に関する展示等を通じて、来場した市民に対してＰＲを行う。</t>
  </si>
  <si>
    <t>①通年
②年2回発行
③平成20年6月21日</t>
  </si>
  <si>
    <t>1,4,7,9</t>
  </si>
  <si>
    <t>不用品回収事業</t>
  </si>
  <si>
    <t>回収した不用品の展示販売</t>
  </si>
  <si>
    <t>11月8、9日</t>
  </si>
  <si>
    <t>買い物袋持参運動</t>
  </si>
  <si>
    <t>協力店にてレジ袋辞退者にシールを配布。20枚で市指定ごみ袋5枚と交換。</t>
  </si>
  <si>
    <t>通年</t>
  </si>
  <si>
    <t>生ごみ処理機展示</t>
  </si>
  <si>
    <t>市役所玄関にて生ごみ処理機の展示</t>
  </si>
  <si>
    <t>3R推進月間事業</t>
  </si>
  <si>
    <t>広報誌を使った啓発</t>
  </si>
  <si>
    <t>10月</t>
  </si>
  <si>
    <t>マイバッグ利用推進運動</t>
  </si>
  <si>
    <t>啓発用のぼりの配布、掲示協力依頼</t>
  </si>
  <si>
    <t>平成20年6月</t>
  </si>
  <si>
    <t xml:space="preserve">①廃棄物減量等推進事業
</t>
  </si>
  <si>
    <t>①生ごみ処理用容器等購入費の補助
付</t>
  </si>
  <si>
    <t xml:space="preserve">①随時
</t>
  </si>
  <si>
    <t>②リサイクル推進事業</t>
  </si>
  <si>
    <t>②資源回収実施奨励金の交</t>
  </si>
  <si>
    <t>②年４回</t>
  </si>
  <si>
    <t>資源物とごみの分別が大事店</t>
  </si>
  <si>
    <t>分別、減量化に関する啓発</t>
  </si>
  <si>
    <t>１，３，４，７，８，</t>
  </si>
  <si>
    <t>不用品再利用促進事業</t>
  </si>
  <si>
    <t>フリーマーケットの開催</t>
  </si>
  <si>
    <t>雨天中止</t>
  </si>
  <si>
    <t>リサイクルマーケット，資源回収，ごみ減量，資源化啓発</t>
  </si>
  <si>
    <t>1,7,9</t>
  </si>
  <si>
    <t>ごみの減量化・資源化啓発事業</t>
  </si>
  <si>
    <t xml:space="preserve">１．環境学習会の開催
（一般市民対象・小学校）
</t>
  </si>
  <si>
    <t xml:space="preserve">１．H21.2.
</t>
  </si>
  <si>
    <t>1.2.3.4.8</t>
  </si>
  <si>
    <t>２．環境ポスターの募集・展示</t>
  </si>
  <si>
    <t>２．H20.7～10</t>
  </si>
  <si>
    <t>３．エコライフカレンダーの配布</t>
  </si>
  <si>
    <t>３．H20.12</t>
  </si>
  <si>
    <t>４．ごみの減量啓発冊子の発行</t>
  </si>
  <si>
    <t>４．H21.2</t>
  </si>
  <si>
    <t>５．広報誌（エコニュース）掲載</t>
  </si>
  <si>
    <t>５．毎月</t>
  </si>
  <si>
    <t>①リサイクル情報コーナー</t>
  </si>
  <si>
    <t>①リサイクル情報コーナーの設置</t>
  </si>
  <si>
    <t xml:space="preserve">①通年
</t>
  </si>
  <si>
    <t>②ごみ減量ｷｬﾝﾍﾟｰﾝ</t>
  </si>
  <si>
    <t>②フリーマーケット実施</t>
  </si>
  <si>
    <t>②H20.11.23</t>
  </si>
  <si>
    <t>酒々井ふるさとまつりリサイクル自転車販売</t>
  </si>
  <si>
    <t>リサイクル自転車の出展販売</t>
  </si>
  <si>
    <t>広報誌等の発行</t>
  </si>
  <si>
    <t>ごみの分別・減量化に関する啓発</t>
  </si>
  <si>
    <t>随時（２回/年）</t>
  </si>
  <si>
    <t>廃棄物排出抑制事業</t>
  </si>
  <si>
    <t>広報・行政回覧による啓発で３Rの推進を行った。</t>
  </si>
  <si>
    <t>広報毎月1回</t>
  </si>
  <si>
    <t>１、２　</t>
  </si>
  <si>
    <t>資源物回収所事業</t>
  </si>
  <si>
    <t>新聞・雑誌・衣類・段ボール・牛乳パックの持込回収</t>
  </si>
  <si>
    <t>年間通し</t>
  </si>
  <si>
    <t>１．４．８</t>
  </si>
  <si>
    <t>たこまち広報</t>
  </si>
  <si>
    <t>コーナーにより啓発</t>
  </si>
  <si>
    <t>隔月</t>
  </si>
  <si>
    <t>環境学習</t>
  </si>
  <si>
    <t>幼稚園児及び保護者を対象に分別学習</t>
  </si>
  <si>
    <t>5月～7月</t>
  </si>
  <si>
    <t>小学生を対象に分別学習</t>
  </si>
  <si>
    <t>希望日</t>
  </si>
  <si>
    <t>分別講習</t>
  </si>
  <si>
    <t>要望がある地区で分別講習</t>
  </si>
  <si>
    <t>ふれあいまつりの時にフリーマーケットを実施している</t>
  </si>
  <si>
    <t>環境セミナー</t>
  </si>
  <si>
    <t>環境に関する研修会を実施している</t>
  </si>
  <si>
    <t>1.2.3.4</t>
  </si>
  <si>
    <t>食用油再生処理事業</t>
  </si>
  <si>
    <t>廃食用油を回収し石けん等にリサイクル</t>
  </si>
  <si>
    <t>2,7</t>
  </si>
  <si>
    <t>①ごみゼロ運動</t>
  </si>
  <si>
    <t>①町内一斉清掃（年２回）</t>
  </si>
  <si>
    <t>①6月8日・10月5日</t>
  </si>
  <si>
    <t>１,８</t>
  </si>
  <si>
    <t>②３Ｒ推進月間</t>
  </si>
  <si>
    <t>②広報による周知</t>
  </si>
  <si>
    <t>②10月号広報誌</t>
  </si>
  <si>
    <t>③３Ｒ促進ポスター出展</t>
  </si>
  <si>
    <t>③環境省及び３Ｒ活動推進フォーラム主催の３Ｒ促進ポスターコンクールへ出展</t>
  </si>
  <si>
    <t>③9月にポスターを３Ｒ活動推進フォーラム事務局に提出</t>
  </si>
  <si>
    <t>④生ごみ減量事業</t>
  </si>
  <si>
    <t>④ごみの自家処理を行うために購入した生ごみ処理機等の費用を一部補助</t>
  </si>
  <si>
    <t>⑤資源回収運動</t>
  </si>
  <si>
    <t>⑤資源回収実施奨励金</t>
  </si>
  <si>
    <t>リサイクルの日</t>
  </si>
  <si>
    <t>古紙回収、啓発物資配布</t>
  </si>
  <si>
    <t>啓発パンフレット配布</t>
  </si>
  <si>
    <t>広報誌掲載</t>
  </si>
  <si>
    <t>一宮町広報掲載</t>
  </si>
  <si>
    <t>11月</t>
  </si>
  <si>
    <t>１，９</t>
  </si>
  <si>
    <t>フリーマーケット及び資源ゴミ回収</t>
  </si>
  <si>
    <t>6/1，10/19</t>
  </si>
  <si>
    <t>環境衛生作品展</t>
  </si>
  <si>
    <t>ポスター及び標語の表彰及び展示会</t>
  </si>
  <si>
    <t>8/7～8/11</t>
  </si>
  <si>
    <t>7，8</t>
  </si>
  <si>
    <t>施設見学用パンフレット作成</t>
  </si>
  <si>
    <t>圏域内小学４年生の社会科授業の一環として、パンフレット作成及びごみ処理施設の見学会</t>
  </si>
  <si>
    <t>主に４月中旬から７月中旬にかけて</t>
  </si>
  <si>
    <t>5，6</t>
  </si>
  <si>
    <t>啓発チラシの作成</t>
  </si>
  <si>
    <t>古紙類、衣類の分別方法を分かりやすく住民に周知し、リサイクルの推進と可燃ごみの減量化を図る。</t>
  </si>
  <si>
    <t>施設見学会の実施</t>
  </si>
  <si>
    <t>小学校の社会科学習として</t>
  </si>
  <si>
    <t>5/8、7/2</t>
  </si>
  <si>
    <t>町内一斉清掃</t>
  </si>
  <si>
    <t>21　廃棄物処理法第5条の7の規定に基づく「廃棄物減量等推進審議会」及び第5条8の規定に基づく「廃棄物減量等推進委員」等の設置状況等</t>
  </si>
  <si>
    <t>※設置等がない場合は「－」としている。</t>
  </si>
  <si>
    <t>廃 棄 物 減 量 等 推 進 審 議 会　（廃掃法第５条の７に基づくもの）</t>
  </si>
  <si>
    <t>ご み 減 量 等 推 進 協 議 会</t>
  </si>
  <si>
    <t>廃 棄 物 減 量 等 推 進 員　（廃掃法第５条の８に基づくもの）</t>
  </si>
  <si>
    <t>名称</t>
  </si>
  <si>
    <t>委員の構成と
人数（平成20年4月1日現在）</t>
  </si>
  <si>
    <t>設置
時期</t>
  </si>
  <si>
    <t>根拠</t>
  </si>
  <si>
    <t>委員の構成と
人数
（平成20年4月1日現在）</t>
  </si>
  <si>
    <t>千葉市廃棄物減量等推進審議会</t>
  </si>
  <si>
    <t>①学識経験者（３人）　
②市民の代表者（６人）
③関係団体の代表者（４人）
④関係行政機関の職員（１人）
⑤市議会議員（６人）
　　計２０人</t>
  </si>
  <si>
    <t>千葉市廃棄物の適正処理及び再利用等に関する条例</t>
  </si>
  <si>
    <t>廃棄物適正化推進員</t>
  </si>
  <si>
    <t>地区推進員　48名
自治推進員1,081名　計1,129名</t>
  </si>
  <si>
    <t>千葉市廃棄物適正化推進員要綱</t>
  </si>
  <si>
    <t>銚子市廃棄物等推進審議会</t>
  </si>
  <si>
    <t>学識経験者・公共的団体等の代表者・廃棄物処理業者・事業所の代表者・その他　　　　　　　１２人</t>
  </si>
  <si>
    <t>平成10年7月</t>
  </si>
  <si>
    <t>銚子市廃棄物減量等推進審議会条例</t>
  </si>
  <si>
    <t>市川市廃棄物減量等推進審議会</t>
  </si>
  <si>
    <t>市議会議員2名、学識経験者5名、市民の代表4名、生産・販売関係者2名、廃棄物処理業者2名</t>
  </si>
  <si>
    <t>平成5年8月</t>
  </si>
  <si>
    <t>市川市廃棄物の減量、資源化及び適正処理等に関する条例第8条</t>
  </si>
  <si>
    <t>市川市廃棄物減量等推進員（じゅんかんパートナー）</t>
  </si>
  <si>
    <t>市民315名</t>
  </si>
  <si>
    <t>平成5年7月</t>
  </si>
  <si>
    <t>市川市廃棄物の減量、資源化及び適正処理等に関する条例第11条</t>
  </si>
  <si>
    <t>船橋市廃棄物減量等推進審議会</t>
  </si>
  <si>
    <t>識見を有する者,事業者,廃棄物処理業者,民間団体の代表者,市長が必要があると認める者,14名</t>
  </si>
  <si>
    <t>船橋市廃棄物の減量、資源化及び適正処理に関する条例第36条</t>
  </si>
  <si>
    <t>船橋市廃棄物減量等推進員</t>
  </si>
  <si>
    <t>６３４人</t>
  </si>
  <si>
    <t>船橋市廃棄物の減量、資源化及び適正処理に関する条例第３７条</t>
  </si>
  <si>
    <t>木更津市廃棄物減量等推進審議会</t>
  </si>
  <si>
    <t>市会議員(1)・学識経験者(2)・
市民代表者(7)・事業者代表(2)・
他市長が認めるもの（３）
計１５人</t>
  </si>
  <si>
    <t>平成5月11日～平成21年6月30日</t>
  </si>
  <si>
    <t>木更津市廃棄物の処理及び清掃に関する条例</t>
  </si>
  <si>
    <t>木更津市ごみ減量推進地区指導員</t>
  </si>
  <si>
    <t>300人</t>
  </si>
  <si>
    <t>H4.10～H21.3.31</t>
  </si>
  <si>
    <t>松戸市廃棄物減量等推進員</t>
  </si>
  <si>
    <r>
      <t>市内1</t>
    </r>
    <r>
      <rPr>
        <sz val="11"/>
        <rFont val="ＭＳ 明朝"/>
        <family val="1"/>
      </rPr>
      <t>2地区の1地区2町会で1町会2名を選出　51人</t>
    </r>
  </si>
  <si>
    <t>平成４年10月</t>
  </si>
  <si>
    <t>野田市廃棄物減量等推進審議会</t>
  </si>
  <si>
    <t>審議内容がないため委嘱していない</t>
  </si>
  <si>
    <t>野田市廃棄物減量等推進員会議</t>
  </si>
  <si>
    <t>7地区から33人で構成</t>
  </si>
  <si>
    <t>平成８年</t>
  </si>
  <si>
    <t>野田市廃棄物減量等推進員会議設置要綱</t>
  </si>
  <si>
    <t>野田市廃棄物減量等推進員</t>
  </si>
  <si>
    <t>386人</t>
  </si>
  <si>
    <t>野田市廃棄物の処理及び再利用に関する条例</t>
  </si>
  <si>
    <t>廃棄物減量等推進審議会</t>
  </si>
  <si>
    <t>廃棄物減量等推進審議会条例</t>
  </si>
  <si>
    <t>成田市廃棄物減量等推進審議会</t>
  </si>
  <si>
    <t>市議会議員4人・識見を有する者3人・団体の代表3人・事業所の代表3人　合計13人</t>
  </si>
  <si>
    <t>平成５年１２月</t>
  </si>
  <si>
    <t>成田市廃棄物の処理及び清掃に関する条例</t>
  </si>
  <si>
    <t>成田市廃棄物減量等推進員</t>
  </si>
  <si>
    <t>自治会及び町内会等の自治組織の長が推薦したもの　280名</t>
  </si>
  <si>
    <t>平成７年４月</t>
  </si>
  <si>
    <t>成田市廃棄物減量等推進員設置規則</t>
  </si>
  <si>
    <t>佐倉市廃棄物減量等推進審議会</t>
  </si>
  <si>
    <t>１４名</t>
  </si>
  <si>
    <t>平成１０年１１月</t>
  </si>
  <si>
    <t>東金市廃棄物減量等推進審議会</t>
  </si>
  <si>
    <t>会長1名　委員13名</t>
  </si>
  <si>
    <t>平成7年4月</t>
  </si>
  <si>
    <t>東金市廃棄物の処理及び清掃に関する条例</t>
  </si>
  <si>
    <t>習志野市環境審議会</t>
  </si>
  <si>
    <t>市会議員・学識経験者・商工農業者・その他公募市民で22人</t>
  </si>
  <si>
    <t>習志野市環境審議会条例</t>
  </si>
  <si>
    <t>柏市廃棄物処理
清掃審議会</t>
  </si>
  <si>
    <t>学識経験者、その他市長が認める者、13人</t>
  </si>
  <si>
    <t>昭和50年5月</t>
  </si>
  <si>
    <t>柏市廃棄物処理清掃条例</t>
  </si>
  <si>
    <t>柏市ごみ減量推進協議会</t>
  </si>
  <si>
    <t>委嘱していない</t>
  </si>
  <si>
    <t>H4.2</t>
  </si>
  <si>
    <t>流山市廃棄物対策審議会</t>
  </si>
  <si>
    <t>住民代表５名、学識経験者３名、関係団体代表３名、その他市長が必要と認める者４名</t>
  </si>
  <si>
    <r>
      <t>平成6年</t>
    </r>
    <r>
      <rPr>
        <sz val="11"/>
        <rFont val="ＭＳ 明朝"/>
        <family val="1"/>
      </rPr>
      <t>12月</t>
    </r>
  </si>
  <si>
    <t>流山市廃棄物の減量及び適正処理に関する条例</t>
  </si>
  <si>
    <t>流山市ごみ減量・資源化推進協議会</t>
  </si>
  <si>
    <t>Ｈ１１．１２</t>
  </si>
  <si>
    <t>流山市ごみ減量・資源化推進協議会設置要綱</t>
  </si>
  <si>
    <t>流山市廃棄物減量等推進員</t>
  </si>
  <si>
    <t>Ｈ７．３</t>
  </si>
  <si>
    <t>八千代市廃棄物減量等推進審議会</t>
  </si>
  <si>
    <t>市民　５名
事業者２名
学識経験者３名
廃棄物処理業者２名</t>
  </si>
  <si>
    <t>平成6年4月</t>
  </si>
  <si>
    <t>八千代市廃棄物の減量及び適正処理に関する条例</t>
  </si>
  <si>
    <t>八千代市廃棄物減量等推進員</t>
  </si>
  <si>
    <t>市民１３７名</t>
  </si>
  <si>
    <t>H6.4</t>
  </si>
  <si>
    <t>我孫子市廃棄物基本問題調査会</t>
  </si>
  <si>
    <t>市議・消費者等団体代表・学識経験者・事業者　等
　２０人名以内</t>
  </si>
  <si>
    <t>昭和55年3月</t>
  </si>
  <si>
    <t>我孫子市廃棄物基本問題調査会条例</t>
  </si>
  <si>
    <t>鴨川市</t>
  </si>
  <si>
    <t>鎌ヶ谷市廃棄物減量等推進審議会</t>
  </si>
  <si>
    <t>市議・市民・民間諸団体の代表・学識経験者・等
計13名</t>
  </si>
  <si>
    <t>平成6年9月</t>
  </si>
  <si>
    <t>鎌ヶ谷市廃棄物減量及び適正処理に関する条例</t>
  </si>
  <si>
    <t>君津市廃棄物減量等
推進審議会</t>
  </si>
  <si>
    <t>市議・学識経験者・事業者代表・市民代表･その他
１２人
　　　　　　</t>
  </si>
  <si>
    <t>平成7年9月</t>
  </si>
  <si>
    <t>君津市廃棄物減量の適正処理及び再利用等に関する条例</t>
  </si>
  <si>
    <t>君津市廃棄物減量等推進員</t>
  </si>
  <si>
    <t>自治会規模に応じ1～10名を嘱託
計４８３名</t>
  </si>
  <si>
    <t>H7.9</t>
  </si>
  <si>
    <t>富津市廃棄物減量等推進審議会</t>
  </si>
  <si>
    <t>市議会議員、知識経験者、事業者、各種団体の代表者、市長が必要と認める者　15名</t>
  </si>
  <si>
    <t xml:space="preserve">富津市廃棄物の減量化、資源化及び適正処理等に関する条例
</t>
  </si>
  <si>
    <t>浦安市廃棄物減量等推進審議会</t>
  </si>
  <si>
    <t>・市民代表　７名
・事業者代表　４名
・廃棄物処理業者代表  ２名
・学識経験者　２名
合計15名</t>
  </si>
  <si>
    <t>平成６年12月</t>
  </si>
  <si>
    <t>浦安市廃棄物の減量及び適正処理等に関する条例第６条</t>
  </si>
  <si>
    <t>廃棄物減量等推進員
（ビーナス推進員）</t>
  </si>
  <si>
    <t>自治会より原則１名選出
合計81名</t>
  </si>
  <si>
    <t>平成７年12月</t>
  </si>
  <si>
    <t>浦安市廃棄物の減量及び適正処理等に関する条例第８条</t>
  </si>
  <si>
    <t>ごみ処理対策委員会</t>
  </si>
  <si>
    <t>学識経験者（3名）・市民代表(７名）民間諸団体(４名）</t>
  </si>
  <si>
    <t>平成元年12月22日</t>
  </si>
  <si>
    <t>四街道市ごみ処理対策委員会条例</t>
  </si>
  <si>
    <t>袖ケ浦市廃棄物等減量推進審議会</t>
  </si>
  <si>
    <t>平成5年</t>
  </si>
  <si>
    <t>袖ケ浦市廃棄物等の減量化、資源化及び適正処理等に関する条例第12条第3項</t>
  </si>
  <si>
    <t>袖ケ浦市廃棄物減量等推進員</t>
  </si>
  <si>
    <t>袖ケ浦市廃棄物等の減量化、資源化及び適正処理等に関する条例第13条第1項</t>
  </si>
  <si>
    <t>印西市廃棄物減量等推進審議会</t>
  </si>
  <si>
    <t>識見を有する者、市民、事業者等　１３人</t>
  </si>
  <si>
    <t>白井市廃棄物減量等推進審議会</t>
  </si>
  <si>
    <t>学識経験者３名
団体代表４名
事業者代表２名
市民代表２名
計１１名　　</t>
  </si>
  <si>
    <t>平成14年11月</t>
  </si>
  <si>
    <t>白井市廃棄物の減量及び適正処理に関する条例</t>
  </si>
  <si>
    <t>白井市生活環境指導員</t>
  </si>
  <si>
    <t>自治会推薦９６名</t>
  </si>
  <si>
    <t>・白井市廃棄物の減量及び適正処理に関する条例
・白井市生活環境指導員の設置等に関する要綱</t>
  </si>
  <si>
    <t>富里市廃棄物減量等
推進審議会</t>
  </si>
  <si>
    <t>学識経験者・事業者・その他
９名</t>
  </si>
  <si>
    <t>平成13年7月</t>
  </si>
  <si>
    <t>富里市廃棄物減量等推進審議会条例</t>
  </si>
  <si>
    <t>富里市環境美化推進協議会</t>
  </si>
  <si>
    <t>各学校区から区長１名・環境美化推進員１名と各種団体の代表者で構成　合計25名</t>
  </si>
  <si>
    <t>H8.8</t>
  </si>
  <si>
    <t>富里市環境美化推進協議会設置要綱</t>
  </si>
  <si>
    <t>廃棄物減量等推進議会</t>
  </si>
  <si>
    <t>廃棄物減量等推進員</t>
  </si>
  <si>
    <t>委嘱なし</t>
  </si>
  <si>
    <t>栄町廃棄物減量等推進審議会</t>
  </si>
  <si>
    <t>学識経験者・町民・事業者　
1３名以内</t>
  </si>
  <si>
    <t>栄町廃棄物の減量及び適正処理に関する条例（平成10年条例第20号）第8条</t>
  </si>
  <si>
    <t>栄町廃棄物減量等推進員</t>
  </si>
  <si>
    <t>町民　49名</t>
  </si>
  <si>
    <t>栄町廃棄物減量等推進員制度設置要綱（平成5年告示第16号）</t>
  </si>
  <si>
    <t>大網白里町廃棄物減量等推進審議会</t>
  </si>
  <si>
    <t>平成5年4月</t>
  </si>
  <si>
    <t>大網白里町廃棄物減量等推進審議会の設置に関する条例</t>
  </si>
  <si>
    <t>廃棄物減量等推進審議会</t>
  </si>
  <si>
    <t>長生郡市広域市町村圏組合条例（廃棄物減量等推進審議会条例）</t>
  </si>
  <si>
    <t>廃棄物減量等推進審議会条例</t>
  </si>
  <si>
    <t>廃棄物減量等推進審議会</t>
  </si>
  <si>
    <t>廃棄物減量
等推進審議
会条例</t>
  </si>
  <si>
    <t>廃棄物減量等推進審議会条例</t>
  </si>
  <si>
    <t>長生郡市広域市町村圏組合条例（廃棄物減量等推進審議会条例）</t>
  </si>
  <si>
    <t>１ 資源ごみの公共収集（資源化するものに限る）　平成20年度実績（平成21年4月1日現在）</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</si>
</sst>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m/d;@"/>
    <numFmt numFmtId="184" formatCode="#,##0_ &quot;t&quot;"/>
    <numFmt numFmtId="185" formatCode="#,##0.00_ "/>
    <numFmt numFmtId="186" formatCode="0\ &quot;ｔ&quot;"/>
    <numFmt numFmtId="187" formatCode="[$-411]ggge&quot;年&quot;m&quot;月&quot;d&quot;日&quot;;@"/>
    <numFmt numFmtId="188" formatCode="#,#00&quot;t&quot;"/>
    <numFmt numFmtId="189" formatCode="#,##0\t"/>
    <numFmt numFmtId="190" formatCode="m&quot;月&quot;d&quot;日&quot;;@"/>
    <numFmt numFmtId="191" formatCode="[$-F800]dddd\,\ mmmm\ dd\,\ yyyy"/>
    <numFmt numFmtId="192" formatCode="#,##0.0;[Red]\-#,##0.0"/>
    <numFmt numFmtId="193" formatCode="#,##0.000_ "/>
    <numFmt numFmtId="194" formatCode="#,##0.0_ "/>
    <numFmt numFmtId="195" formatCode="0_);[Red]\(0\)"/>
    <numFmt numFmtId="196" formatCode="0.0_ "/>
    <numFmt numFmtId="197" formatCode="0.00_ "/>
    <numFmt numFmtId="198" formatCode="0.000_ "/>
    <numFmt numFmtId="199" formatCode="0.0_);[Red]\(0.0\)"/>
    <numFmt numFmtId="200" formatCode="#,##0_ ;[Red]\-#,##0\ "/>
    <numFmt numFmtId="201" formatCode="#,##0_);[Red]\(#,##0\)"/>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4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明朝"/>
      <family val="1"/>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sz val="6"/>
      <name val="ＭＳ 明朝"/>
      <family val="1"/>
    </font>
    <font>
      <sz val="12"/>
      <name val="ＭＳ ゴシック"/>
      <family val="3"/>
    </font>
    <font>
      <sz val="10"/>
      <name val="ＭＳ 明朝"/>
      <family val="1"/>
    </font>
    <font>
      <b/>
      <sz val="14"/>
      <name val="ＭＳ 明朝"/>
      <family val="1"/>
    </font>
    <font>
      <sz val="11"/>
      <name val="ＭＳ ゴシック"/>
      <family val="3"/>
    </font>
    <font>
      <sz val="9"/>
      <name val="ＭＳ 明朝"/>
      <family val="1"/>
    </font>
    <font>
      <sz val="8"/>
      <name val="ＭＳ 明朝"/>
      <family val="1"/>
    </font>
    <font>
      <b/>
      <sz val="9"/>
      <name val="ＭＳ Ｐゴシック"/>
      <family val="3"/>
    </font>
    <font>
      <sz val="9"/>
      <name val="ＭＳ Ｐゴシック"/>
      <family val="3"/>
    </font>
    <font>
      <u val="single"/>
      <sz val="10"/>
      <name val="ＭＳ 明朝"/>
      <family val="1"/>
    </font>
    <font>
      <sz val="11"/>
      <color indexed="10"/>
      <name val="ＭＳ 明朝"/>
      <family val="1"/>
    </font>
    <font>
      <vertAlign val="superscript"/>
      <sz val="11"/>
      <name val="ＭＳ 明朝"/>
      <family val="1"/>
    </font>
    <font>
      <sz val="11"/>
      <color indexed="8"/>
      <name val="ＭＳ 明朝"/>
      <family val="1"/>
    </font>
    <font>
      <sz val="10"/>
      <name val="ＭＳ ゴシック"/>
      <family val="3"/>
    </font>
    <font>
      <sz val="12"/>
      <name val="ＭＳ 明朝"/>
      <family val="1"/>
    </font>
    <font>
      <sz val="11"/>
      <name val="ＭＳ Ｐ明朝"/>
      <family val="1"/>
    </font>
    <font>
      <b/>
      <sz val="12"/>
      <name val="ＭＳ 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color indexed="63"/>
      </bottom>
    </border>
    <border>
      <left style="thin"/>
      <right style="thin"/>
      <top style="hair"/>
      <bottom style="hair"/>
    </border>
    <border>
      <left style="thin"/>
      <right style="thin"/>
      <top style="hair"/>
      <bottom style="thin"/>
    </border>
    <border>
      <left>
        <color indexed="63"/>
      </left>
      <right>
        <color indexed="63"/>
      </right>
      <top style="thin"/>
      <bottom style="thin"/>
    </border>
    <border>
      <left style="double"/>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7"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290">
    <xf numFmtId="0" fontId="0" fillId="0" borderId="0" xfId="0" applyAlignment="1">
      <alignment/>
    </xf>
    <xf numFmtId="0" fontId="24" fillId="0" borderId="0" xfId="64" applyFont="1" applyAlignment="1">
      <alignment vertical="center" wrapText="1"/>
      <protection/>
    </xf>
    <xf numFmtId="0" fontId="25" fillId="0" borderId="0" xfId="64" applyFont="1" applyFill="1">
      <alignment vertical="center"/>
      <protection/>
    </xf>
    <xf numFmtId="0" fontId="24" fillId="0" borderId="0" xfId="63" applyFont="1" applyFill="1" applyBorder="1" applyAlignment="1">
      <alignment horizontal="left" vertical="top"/>
      <protection/>
    </xf>
    <xf numFmtId="0" fontId="24" fillId="0" borderId="10" xfId="63" applyFont="1" applyFill="1" applyBorder="1" applyAlignment="1">
      <alignment horizontal="center" vertical="top"/>
      <protection/>
    </xf>
    <xf numFmtId="0" fontId="24" fillId="0" borderId="10" xfId="63" applyFont="1" applyFill="1" applyBorder="1" applyAlignment="1">
      <alignment horizontal="center" vertical="center"/>
      <protection/>
    </xf>
    <xf numFmtId="0" fontId="24" fillId="0" borderId="10" xfId="63" applyFont="1" applyFill="1" applyBorder="1" applyAlignment="1">
      <alignment horizontal="center" vertical="top" wrapText="1"/>
      <protection/>
    </xf>
    <xf numFmtId="0" fontId="24" fillId="0" borderId="10" xfId="64" applyFont="1" applyFill="1" applyBorder="1" applyAlignment="1">
      <alignment horizontal="center" vertical="center" wrapText="1"/>
      <protection/>
    </xf>
    <xf numFmtId="0" fontId="24" fillId="0" borderId="10" xfId="64" applyFont="1" applyFill="1" applyBorder="1" applyAlignment="1">
      <alignment horizontal="left" vertical="center" wrapText="1"/>
      <protection/>
    </xf>
    <xf numFmtId="0" fontId="24" fillId="0" borderId="10" xfId="64" applyFont="1" applyBorder="1" applyAlignment="1">
      <alignment horizontal="center" vertical="center" wrapText="1"/>
      <protection/>
    </xf>
    <xf numFmtId="0" fontId="7" fillId="0" borderId="0" xfId="64">
      <alignment vertical="center"/>
      <protection/>
    </xf>
    <xf numFmtId="0" fontId="7" fillId="0" borderId="11" xfId="64" applyBorder="1" applyAlignment="1">
      <alignment horizontal="center" vertical="center"/>
      <protection/>
    </xf>
    <xf numFmtId="0" fontId="7" fillId="0" borderId="10" xfId="64" applyBorder="1" applyAlignment="1">
      <alignment horizontal="center" vertical="center" wrapText="1"/>
      <protection/>
    </xf>
    <xf numFmtId="0" fontId="7" fillId="0" borderId="10" xfId="64" applyBorder="1" applyAlignment="1">
      <alignment horizontal="center" vertical="center"/>
      <protection/>
    </xf>
    <xf numFmtId="0" fontId="7" fillId="0" borderId="12" xfId="64" applyBorder="1" applyAlignment="1">
      <alignment horizontal="center" vertical="center"/>
      <protection/>
    </xf>
    <xf numFmtId="0" fontId="24" fillId="0" borderId="10" xfId="64" applyFont="1" applyBorder="1" applyAlignment="1">
      <alignment horizontal="center" vertical="center"/>
      <protection/>
    </xf>
    <xf numFmtId="0" fontId="24" fillId="0" borderId="12" xfId="64" applyFont="1" applyBorder="1" applyAlignment="1">
      <alignment horizontal="center" vertical="center"/>
      <protection/>
    </xf>
    <xf numFmtId="0" fontId="24" fillId="0" borderId="12" xfId="64" applyFont="1" applyBorder="1" applyAlignment="1">
      <alignment horizontal="left" vertical="center" wrapText="1"/>
      <protection/>
    </xf>
    <xf numFmtId="3" fontId="7" fillId="0" borderId="10" xfId="64" applyNumberFormat="1" applyBorder="1" applyAlignment="1">
      <alignment horizontal="right" vertical="center" wrapText="1"/>
      <protection/>
    </xf>
    <xf numFmtId="3" fontId="7" fillId="0" borderId="10" xfId="64" applyNumberFormat="1" applyBorder="1" applyAlignment="1">
      <alignment horizontal="right" vertical="center"/>
      <protection/>
    </xf>
    <xf numFmtId="0" fontId="7" fillId="0" borderId="12" xfId="64" applyBorder="1" applyAlignment="1">
      <alignment horizontal="left" vertical="center" wrapText="1"/>
      <protection/>
    </xf>
    <xf numFmtId="0" fontId="7" fillId="0" borderId="12" xfId="64" applyBorder="1" applyAlignment="1">
      <alignment horizontal="left" vertical="center"/>
      <protection/>
    </xf>
    <xf numFmtId="38" fontId="24" fillId="0" borderId="10" xfId="51" applyFont="1" applyBorder="1" applyAlignment="1">
      <alignment horizontal="center" vertical="center"/>
    </xf>
    <xf numFmtId="38" fontId="7" fillId="0" borderId="10" xfId="51" applyFont="1" applyFill="1" applyBorder="1" applyAlignment="1">
      <alignment horizontal="right" vertical="center" wrapText="1"/>
    </xf>
    <xf numFmtId="0" fontId="7" fillId="0" borderId="12" xfId="64" applyBorder="1" applyAlignment="1">
      <alignment horizontal="left" vertical="top" wrapText="1"/>
      <protection/>
    </xf>
    <xf numFmtId="38" fontId="7" fillId="0" borderId="10" xfId="51" applyFont="1" applyFill="1" applyBorder="1" applyAlignment="1">
      <alignment horizontal="right" vertical="center"/>
    </xf>
    <xf numFmtId="0" fontId="27" fillId="0" borderId="12" xfId="64" applyFont="1" applyBorder="1" applyAlignment="1">
      <alignment horizontal="left" vertical="center" wrapText="1"/>
      <protection/>
    </xf>
    <xf numFmtId="0" fontId="7" fillId="0" borderId="10" xfId="64" applyBorder="1" applyAlignment="1">
      <alignment horizontal="right" vertical="center" wrapText="1"/>
      <protection/>
    </xf>
    <xf numFmtId="0" fontId="7" fillId="0" borderId="10" xfId="64" applyBorder="1" applyAlignment="1">
      <alignment horizontal="right" vertical="center"/>
      <protection/>
    </xf>
    <xf numFmtId="0" fontId="7" fillId="0" borderId="10" xfId="64" applyBorder="1" applyAlignment="1">
      <alignment horizontal="left" vertical="center" wrapText="1"/>
      <protection/>
    </xf>
    <xf numFmtId="0" fontId="7" fillId="0" borderId="10" xfId="64" applyBorder="1" applyAlignment="1">
      <alignment horizontal="left" vertical="center"/>
      <protection/>
    </xf>
    <xf numFmtId="182" fontId="7" fillId="0" borderId="10" xfId="64" applyNumberFormat="1" applyBorder="1" applyAlignment="1">
      <alignment horizontal="right" vertical="center" wrapText="1"/>
      <protection/>
    </xf>
    <xf numFmtId="182" fontId="7" fillId="0" borderId="10" xfId="64" applyNumberFormat="1" applyBorder="1" applyAlignment="1">
      <alignment horizontal="right" vertical="center"/>
      <protection/>
    </xf>
    <xf numFmtId="0" fontId="7" fillId="0" borderId="12" xfId="64" applyBorder="1" applyAlignment="1">
      <alignment horizontal="right" vertical="center"/>
      <protection/>
    </xf>
    <xf numFmtId="0" fontId="7" fillId="0" borderId="0" xfId="64" applyAlignment="1">
      <alignment vertical="center" wrapText="1"/>
      <protection/>
    </xf>
    <xf numFmtId="0" fontId="26" fillId="0" borderId="0" xfId="64" applyFont="1">
      <alignment vertical="center"/>
      <protection/>
    </xf>
    <xf numFmtId="182" fontId="7" fillId="0" borderId="10" xfId="64" applyNumberFormat="1" applyBorder="1" applyAlignment="1">
      <alignment horizontal="center" vertical="center"/>
      <protection/>
    </xf>
    <xf numFmtId="200" fontId="7" fillId="0" borderId="10" xfId="51" applyNumberFormat="1" applyFont="1" applyFill="1" applyBorder="1" applyAlignment="1">
      <alignment horizontal="right" vertical="center"/>
    </xf>
    <xf numFmtId="201" fontId="7" fillId="0" borderId="10" xfId="64" applyNumberFormat="1" applyBorder="1" applyAlignment="1">
      <alignment horizontal="right" vertical="center"/>
      <protection/>
    </xf>
    <xf numFmtId="201" fontId="7" fillId="0" borderId="10" xfId="51" applyNumberFormat="1" applyFont="1" applyFill="1" applyBorder="1" applyAlignment="1">
      <alignment horizontal="right" vertical="center"/>
    </xf>
    <xf numFmtId="0" fontId="24" fillId="0" borderId="11" xfId="64" applyFont="1" applyBorder="1" applyAlignment="1">
      <alignment horizontal="center" vertical="center" wrapText="1"/>
      <protection/>
    </xf>
    <xf numFmtId="200" fontId="7" fillId="0" borderId="11" xfId="51" applyNumberFormat="1" applyFont="1" applyFill="1" applyBorder="1" applyAlignment="1">
      <alignment horizontal="right" vertical="center"/>
    </xf>
    <xf numFmtId="201" fontId="7" fillId="0" borderId="11" xfId="51" applyNumberFormat="1" applyFont="1" applyFill="1" applyBorder="1" applyAlignment="1">
      <alignment horizontal="right" vertical="center"/>
    </xf>
    <xf numFmtId="0" fontId="7" fillId="0" borderId="13" xfId="64" applyBorder="1" applyAlignment="1">
      <alignment horizontal="center" vertical="center" wrapText="1"/>
      <protection/>
    </xf>
    <xf numFmtId="38" fontId="7" fillId="0" borderId="13" xfId="51" applyFont="1" applyFill="1" applyBorder="1" applyAlignment="1">
      <alignment horizontal="right" vertical="center" wrapText="1"/>
    </xf>
    <xf numFmtId="0" fontId="7" fillId="0" borderId="13" xfId="64" applyBorder="1" applyAlignment="1">
      <alignment horizontal="left" vertical="center" wrapText="1"/>
      <protection/>
    </xf>
    <xf numFmtId="0" fontId="24" fillId="0" borderId="14" xfId="64" applyFont="1" applyBorder="1" applyAlignment="1">
      <alignment horizontal="center" vertical="center" wrapText="1"/>
      <protection/>
    </xf>
    <xf numFmtId="0" fontId="7" fillId="0" borderId="14" xfId="64" applyBorder="1" applyAlignment="1">
      <alignment horizontal="center" vertical="center"/>
      <protection/>
    </xf>
    <xf numFmtId="200" fontId="7" fillId="0" borderId="14" xfId="51" applyNumberFormat="1" applyFont="1" applyFill="1" applyBorder="1" applyAlignment="1">
      <alignment horizontal="right" vertical="center"/>
    </xf>
    <xf numFmtId="201" fontId="7" fillId="0" borderId="14" xfId="51" applyNumberFormat="1" applyFont="1" applyFill="1" applyBorder="1" applyAlignment="1">
      <alignment horizontal="right" vertical="center"/>
    </xf>
    <xf numFmtId="0" fontId="7" fillId="0" borderId="15" xfId="64" applyBorder="1" applyAlignment="1">
      <alignment horizontal="center" vertical="center" wrapText="1"/>
      <protection/>
    </xf>
    <xf numFmtId="38" fontId="7" fillId="0" borderId="15" xfId="51" applyFont="1" applyFill="1" applyBorder="1" applyAlignment="1">
      <alignment horizontal="right" vertical="center" wrapText="1"/>
    </xf>
    <xf numFmtId="0" fontId="7" fillId="0" borderId="15" xfId="64" applyBorder="1" applyAlignment="1">
      <alignment horizontal="left" vertical="center" wrapText="1"/>
      <protection/>
    </xf>
    <xf numFmtId="0" fontId="24" fillId="0" borderId="12" xfId="64" applyFont="1" applyBorder="1" applyAlignment="1">
      <alignment horizontal="center" vertical="center" wrapText="1"/>
      <protection/>
    </xf>
    <xf numFmtId="200" fontId="7" fillId="0" borderId="12" xfId="51" applyNumberFormat="1" applyFont="1" applyFill="1" applyBorder="1" applyAlignment="1">
      <alignment horizontal="right" vertical="center"/>
    </xf>
    <xf numFmtId="201" fontId="7" fillId="0" borderId="12" xfId="51" applyNumberFormat="1" applyFont="1" applyFill="1" applyBorder="1" applyAlignment="1">
      <alignment horizontal="right" vertical="center"/>
    </xf>
    <xf numFmtId="0" fontId="7" fillId="0" borderId="16" xfId="64" applyBorder="1" applyAlignment="1">
      <alignment horizontal="center" vertical="center" wrapText="1"/>
      <protection/>
    </xf>
    <xf numFmtId="38" fontId="7" fillId="0" borderId="16" xfId="51" applyFont="1" applyFill="1" applyBorder="1" applyAlignment="1">
      <alignment horizontal="right" vertical="center" wrapText="1"/>
    </xf>
    <xf numFmtId="0" fontId="7" fillId="0" borderId="16" xfId="64" applyBorder="1" applyAlignment="1">
      <alignment horizontal="left" vertical="center" wrapText="1"/>
      <protection/>
    </xf>
    <xf numFmtId="38" fontId="7" fillId="0" borderId="10" xfId="51" applyFont="1" applyFill="1" applyBorder="1" applyAlignment="1">
      <alignment horizontal="center" vertical="center"/>
    </xf>
    <xf numFmtId="3" fontId="7" fillId="0" borderId="10" xfId="64" applyNumberFormat="1" applyBorder="1" applyAlignment="1">
      <alignment horizontal="center" vertical="center"/>
      <protection/>
    </xf>
    <xf numFmtId="182" fontId="24" fillId="0" borderId="10" xfId="64" applyNumberFormat="1" applyFont="1" applyBorder="1" applyAlignment="1">
      <alignment horizontal="center" vertical="center" wrapText="1"/>
      <protection/>
    </xf>
    <xf numFmtId="182" fontId="7" fillId="0" borderId="10" xfId="64" applyNumberFormat="1" applyBorder="1" applyAlignment="1">
      <alignment horizontal="left" vertical="center"/>
      <protection/>
    </xf>
    <xf numFmtId="38" fontId="24" fillId="0" borderId="10" xfId="51" applyFont="1" applyFill="1" applyBorder="1" applyAlignment="1">
      <alignment horizontal="center" vertical="center" wrapText="1"/>
    </xf>
    <xf numFmtId="38" fontId="7" fillId="0" borderId="10" xfId="51" applyFont="1" applyFill="1" applyBorder="1" applyAlignment="1">
      <alignment horizontal="left" vertical="center"/>
    </xf>
    <xf numFmtId="182" fontId="7" fillId="0" borderId="0" xfId="64" applyNumberFormat="1">
      <alignment vertical="center"/>
      <protection/>
    </xf>
    <xf numFmtId="0" fontId="7" fillId="0" borderId="0" xfId="64" applyAlignment="1">
      <alignment horizontal="left" vertical="center" wrapText="1"/>
      <protection/>
    </xf>
    <xf numFmtId="0" fontId="7" fillId="0" borderId="0" xfId="64" applyAlignment="1">
      <alignment horizontal="left" vertical="center"/>
      <protection/>
    </xf>
    <xf numFmtId="0" fontId="7" fillId="0" borderId="10" xfId="64" applyBorder="1">
      <alignment vertical="center"/>
      <protection/>
    </xf>
    <xf numFmtId="0" fontId="7" fillId="0" borderId="10" xfId="64" applyBorder="1" applyAlignment="1">
      <alignment horizontal="left" vertical="top" wrapText="1"/>
      <protection/>
    </xf>
    <xf numFmtId="0" fontId="7" fillId="0" borderId="10" xfId="64" applyBorder="1" applyAlignment="1">
      <alignment horizontal="left" vertical="center" shrinkToFit="1"/>
      <protection/>
    </xf>
    <xf numFmtId="187" fontId="7" fillId="0" borderId="10" xfId="64" applyNumberFormat="1" applyBorder="1" applyAlignment="1">
      <alignment horizontal="left" vertical="center"/>
      <protection/>
    </xf>
    <xf numFmtId="187" fontId="7" fillId="0" borderId="10" xfId="64" applyNumberFormat="1" applyBorder="1" applyAlignment="1">
      <alignment horizontal="left" vertical="center" shrinkToFit="1"/>
      <protection/>
    </xf>
    <xf numFmtId="0" fontId="7" fillId="0" borderId="17" xfId="64" applyBorder="1" applyAlignment="1">
      <alignment horizontal="left" vertical="center" shrinkToFit="1"/>
      <protection/>
    </xf>
    <xf numFmtId="187" fontId="7" fillId="0" borderId="10" xfId="64" applyNumberFormat="1" applyBorder="1" applyAlignment="1">
      <alignment horizontal="left" vertical="center" wrapText="1"/>
      <protection/>
    </xf>
    <xf numFmtId="0" fontId="2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xf>
    <xf numFmtId="0" fontId="7" fillId="0" borderId="10" xfId="0" applyFont="1" applyBorder="1" applyAlignment="1">
      <alignment horizontal="center" vertical="center"/>
    </xf>
    <xf numFmtId="58" fontId="7" fillId="0" borderId="10" xfId="0" applyNumberFormat="1" applyFont="1" applyBorder="1" applyAlignment="1">
      <alignment horizontal="left" vertical="center"/>
    </xf>
    <xf numFmtId="0" fontId="24" fillId="0" borderId="0" xfId="64" applyFont="1">
      <alignment vertical="center"/>
      <protection/>
    </xf>
    <xf numFmtId="0" fontId="24" fillId="0" borderId="18" xfId="64" applyFont="1" applyBorder="1" applyAlignment="1">
      <alignment horizontal="center" vertical="center" wrapText="1"/>
      <protection/>
    </xf>
    <xf numFmtId="0" fontId="24" fillId="0" borderId="19" xfId="64" applyFont="1" applyBorder="1" applyAlignment="1">
      <alignment horizontal="center" vertical="center" wrapText="1"/>
      <protection/>
    </xf>
    <xf numFmtId="38" fontId="24" fillId="0" borderId="20" xfId="51" applyFont="1" applyFill="1" applyBorder="1" applyAlignment="1">
      <alignment horizontal="center" vertical="center" wrapText="1"/>
    </xf>
    <xf numFmtId="38" fontId="24" fillId="0" borderId="18" xfId="51" applyFont="1" applyFill="1" applyBorder="1" applyAlignment="1">
      <alignment horizontal="center" vertical="center" wrapText="1"/>
    </xf>
    <xf numFmtId="0" fontId="7" fillId="0" borderId="20" xfId="64" applyBorder="1" applyAlignment="1">
      <alignment horizontal="center" vertical="center"/>
      <protection/>
    </xf>
    <xf numFmtId="38" fontId="24" fillId="0" borderId="19" xfId="51" applyFont="1" applyFill="1" applyBorder="1" applyAlignment="1">
      <alignment horizontal="center" vertical="center" wrapText="1"/>
    </xf>
    <xf numFmtId="0" fontId="7" fillId="0" borderId="18" xfId="64" applyBorder="1" applyAlignment="1">
      <alignment horizontal="center" vertical="center"/>
      <protection/>
    </xf>
    <xf numFmtId="192" fontId="24" fillId="0" borderId="10" xfId="51" applyNumberFormat="1" applyFont="1" applyFill="1" applyBorder="1" applyAlignment="1">
      <alignment horizontal="center" vertical="center" wrapText="1"/>
    </xf>
    <xf numFmtId="40" fontId="24" fillId="0" borderId="10" xfId="51" applyNumberFormat="1" applyFont="1" applyFill="1" applyBorder="1" applyAlignment="1">
      <alignment horizontal="center" vertical="center" wrapText="1"/>
    </xf>
    <xf numFmtId="40" fontId="24" fillId="0" borderId="20" xfId="51" applyNumberFormat="1" applyFont="1" applyFill="1" applyBorder="1" applyAlignment="1">
      <alignment horizontal="center" vertical="center" wrapText="1"/>
    </xf>
    <xf numFmtId="0" fontId="24" fillId="0" borderId="0" xfId="64" applyFont="1" applyAlignment="1">
      <alignment horizontal="center" vertical="center" wrapText="1"/>
      <protection/>
    </xf>
    <xf numFmtId="38" fontId="24" fillId="0" borderId="0" xfId="51" applyFont="1" applyFill="1" applyBorder="1" applyAlignment="1">
      <alignment horizontal="center" vertical="center" wrapText="1"/>
    </xf>
    <xf numFmtId="0" fontId="7" fillId="0" borderId="0" xfId="64" applyAlignment="1">
      <alignment horizontal="center" vertical="center"/>
      <protection/>
    </xf>
    <xf numFmtId="0" fontId="7" fillId="0" borderId="19" xfId="64" applyBorder="1" applyAlignment="1">
      <alignment horizontal="center" vertical="center"/>
      <protection/>
    </xf>
    <xf numFmtId="0" fontId="7" fillId="0" borderId="12" xfId="64" applyBorder="1" applyAlignment="1">
      <alignment horizontal="center" vertical="center" shrinkToFit="1"/>
      <protection/>
    </xf>
    <xf numFmtId="0" fontId="7" fillId="0" borderId="10" xfId="64" applyBorder="1" applyAlignment="1">
      <alignment horizontal="center" vertical="center" shrinkToFit="1"/>
      <protection/>
    </xf>
    <xf numFmtId="0" fontId="7" fillId="0" borderId="12" xfId="64" applyBorder="1" applyAlignment="1">
      <alignment horizontal="center" vertical="center" wrapText="1"/>
      <protection/>
    </xf>
    <xf numFmtId="0" fontId="7" fillId="0" borderId="11" xfId="64" applyBorder="1" applyAlignment="1">
      <alignment horizontal="center" vertical="center" wrapText="1"/>
      <protection/>
    </xf>
    <xf numFmtId="0" fontId="28" fillId="0" borderId="10" xfId="64" applyFont="1" applyBorder="1" applyAlignment="1">
      <alignment horizontal="center" vertical="center" shrinkToFit="1"/>
      <protection/>
    </xf>
    <xf numFmtId="0" fontId="24" fillId="0" borderId="10" xfId="64" applyFont="1" applyBorder="1" applyAlignment="1">
      <alignment horizontal="center" vertical="center" shrinkToFit="1"/>
      <protection/>
    </xf>
    <xf numFmtId="0" fontId="7" fillId="0" borderId="21" xfId="64" applyBorder="1" applyAlignment="1">
      <alignment horizontal="left" vertical="center" wrapText="1"/>
      <protection/>
    </xf>
    <xf numFmtId="0" fontId="7" fillId="0" borderId="11" xfId="64" applyBorder="1" applyAlignment="1">
      <alignment horizontal="center" vertical="top" wrapText="1"/>
      <protection/>
    </xf>
    <xf numFmtId="0" fontId="7" fillId="0" borderId="22" xfId="64" applyBorder="1" applyAlignment="1">
      <alignment horizontal="left" vertical="center" wrapText="1"/>
      <protection/>
    </xf>
    <xf numFmtId="0" fontId="7" fillId="0" borderId="11" xfId="64" applyBorder="1" applyAlignment="1">
      <alignment horizontal="left" vertical="center" wrapText="1"/>
      <protection/>
    </xf>
    <xf numFmtId="0" fontId="7" fillId="0" borderId="12" xfId="64" applyBorder="1" applyAlignment="1">
      <alignment horizontal="left" vertical="center" wrapText="1" shrinkToFit="1"/>
      <protection/>
    </xf>
    <xf numFmtId="0" fontId="24" fillId="0" borderId="0" xfId="63" applyFont="1" applyAlignment="1">
      <alignment vertical="top" wrapText="1"/>
      <protection/>
    </xf>
    <xf numFmtId="0" fontId="7" fillId="0" borderId="0" xfId="63" applyFont="1" applyAlignment="1">
      <alignment vertical="top"/>
      <protection/>
    </xf>
    <xf numFmtId="0" fontId="7" fillId="0" borderId="0" xfId="64" applyAlignment="1">
      <alignment vertical="top"/>
      <protection/>
    </xf>
    <xf numFmtId="0" fontId="24" fillId="0" borderId="10" xfId="63" applyFont="1" applyBorder="1" applyAlignment="1">
      <alignment horizontal="center" vertical="center" wrapText="1"/>
      <protection/>
    </xf>
    <xf numFmtId="0" fontId="24" fillId="0" borderId="10" xfId="63" applyFont="1" applyBorder="1" applyAlignment="1">
      <alignment horizontal="center" vertical="center"/>
      <protection/>
    </xf>
    <xf numFmtId="0" fontId="27" fillId="0" borderId="10" xfId="63" applyFont="1" applyBorder="1" applyAlignment="1">
      <alignment horizontal="center" vertical="center" wrapText="1"/>
      <protection/>
    </xf>
    <xf numFmtId="0" fontId="27" fillId="0" borderId="10" xfId="63" applyFont="1" applyBorder="1" applyAlignment="1">
      <alignment vertical="top" wrapText="1"/>
      <protection/>
    </xf>
    <xf numFmtId="0" fontId="27" fillId="0" borderId="10" xfId="63" applyFont="1" applyBorder="1" applyAlignment="1">
      <alignment horizontal="center" vertical="center"/>
      <protection/>
    </xf>
    <xf numFmtId="0" fontId="27" fillId="0" borderId="10" xfId="63" applyFont="1" applyBorder="1" applyAlignment="1">
      <alignment vertical="center" wrapText="1"/>
      <protection/>
    </xf>
    <xf numFmtId="187" fontId="7" fillId="0" borderId="10" xfId="63" applyNumberFormat="1" applyFont="1" applyBorder="1" applyAlignment="1">
      <alignment horizontal="left" vertical="center"/>
      <protection/>
    </xf>
    <xf numFmtId="0" fontId="27" fillId="0" borderId="10" xfId="63" applyFont="1" applyBorder="1" applyAlignment="1">
      <alignment horizontal="left" vertical="center"/>
      <protection/>
    </xf>
    <xf numFmtId="57" fontId="27" fillId="0" borderId="10" xfId="63" applyNumberFormat="1" applyFont="1" applyBorder="1" applyAlignment="1">
      <alignment horizontal="left" vertical="center"/>
      <protection/>
    </xf>
    <xf numFmtId="187" fontId="7" fillId="0" borderId="10" xfId="63" applyNumberFormat="1" applyFont="1" applyBorder="1" applyAlignment="1">
      <alignment horizontal="left" vertical="center" wrapText="1"/>
      <protection/>
    </xf>
    <xf numFmtId="187" fontId="7" fillId="0" borderId="10" xfId="63" applyNumberFormat="1" applyFont="1" applyBorder="1" applyAlignment="1">
      <alignment horizontal="left" vertical="center" shrinkToFit="1"/>
      <protection/>
    </xf>
    <xf numFmtId="0" fontId="24" fillId="0" borderId="10" xfId="63" applyFont="1" applyBorder="1" applyAlignment="1">
      <alignment horizontal="left" vertical="center" wrapText="1"/>
      <protection/>
    </xf>
    <xf numFmtId="0" fontId="7" fillId="0" borderId="10" xfId="63" applyFont="1" applyBorder="1" applyAlignment="1">
      <alignment horizontal="center" vertical="center"/>
      <protection/>
    </xf>
    <xf numFmtId="0" fontId="7" fillId="0" borderId="10" xfId="63" applyFont="1" applyBorder="1" applyAlignment="1">
      <alignment horizontal="left" vertical="center" wrapText="1"/>
      <protection/>
    </xf>
    <xf numFmtId="0" fontId="27" fillId="0" borderId="10" xfId="63" applyFont="1" applyBorder="1" applyAlignment="1">
      <alignment horizontal="left" vertical="center" wrapText="1"/>
      <protection/>
    </xf>
    <xf numFmtId="0" fontId="7" fillId="0" borderId="0" xfId="63" applyFont="1">
      <alignment/>
      <protection/>
    </xf>
    <xf numFmtId="0" fontId="24" fillId="0" borderId="0" xfId="63" applyFont="1" applyAlignment="1">
      <alignment horizontal="center" vertical="center" wrapText="1"/>
      <protection/>
    </xf>
    <xf numFmtId="0" fontId="7" fillId="24" borderId="10" xfId="64" applyFill="1" applyBorder="1" applyAlignment="1">
      <alignment horizontal="center" vertical="center"/>
      <protection/>
    </xf>
    <xf numFmtId="38" fontId="7" fillId="0" borderId="10" xfId="51" applyFont="1" applyFill="1" applyBorder="1" applyAlignment="1">
      <alignment vertical="center"/>
    </xf>
    <xf numFmtId="38" fontId="24" fillId="0" borderId="10" xfId="51" applyFont="1" applyFill="1" applyBorder="1" applyAlignment="1">
      <alignment horizontal="right" vertical="center" wrapText="1"/>
    </xf>
    <xf numFmtId="0" fontId="24" fillId="0" borderId="12" xfId="0" applyFont="1" applyBorder="1" applyAlignment="1">
      <alignment horizontal="center" vertical="center"/>
    </xf>
    <xf numFmtId="0" fontId="24" fillId="0" borderId="12" xfId="0" applyFont="1" applyBorder="1" applyAlignment="1">
      <alignment vertical="center" wrapText="1"/>
    </xf>
    <xf numFmtId="0" fontId="24" fillId="0" borderId="12" xfId="0" applyFont="1" applyBorder="1" applyAlignment="1">
      <alignment horizontal="left" vertical="center"/>
    </xf>
    <xf numFmtId="0" fontId="24" fillId="0" borderId="12" xfId="0" applyFont="1" applyBorder="1" applyAlignment="1">
      <alignment horizontal="left" vertical="center" wrapText="1"/>
    </xf>
    <xf numFmtId="0" fontId="24" fillId="0" borderId="11" xfId="0" applyFont="1" applyBorder="1" applyAlignment="1">
      <alignment horizontal="center" vertical="center" wrapText="1"/>
    </xf>
    <xf numFmtId="0" fontId="24" fillId="0" borderId="10" xfId="0" applyFont="1" applyBorder="1" applyAlignment="1">
      <alignment horizontal="left" vertical="center" wrapText="1"/>
    </xf>
    <xf numFmtId="0" fontId="31" fillId="0" borderId="12" xfId="43" applyFont="1" applyFill="1" applyBorder="1" applyAlignment="1" applyProtection="1">
      <alignment horizontal="left" vertical="center"/>
      <protection/>
    </xf>
    <xf numFmtId="0" fontId="24" fillId="0" borderId="12" xfId="0" applyFont="1" applyBorder="1" applyAlignment="1">
      <alignment horizontal="left" vertical="center" wrapText="1" shrinkToFit="1"/>
    </xf>
    <xf numFmtId="0" fontId="24" fillId="0" borderId="11" xfId="0" applyFont="1" applyBorder="1" applyAlignment="1">
      <alignment horizontal="left" vertical="center"/>
    </xf>
    <xf numFmtId="0" fontId="24" fillId="0" borderId="14" xfId="0" applyFont="1" applyBorder="1" applyAlignment="1">
      <alignment horizontal="left" vertical="center"/>
    </xf>
    <xf numFmtId="0" fontId="26" fillId="0" borderId="0" xfId="62" applyFont="1">
      <alignment/>
      <protection/>
    </xf>
    <xf numFmtId="0" fontId="0" fillId="0" borderId="0" xfId="62">
      <alignment/>
      <protection/>
    </xf>
    <xf numFmtId="0" fontId="7" fillId="0" borderId="10" xfId="62" applyFont="1" applyBorder="1" applyAlignment="1">
      <alignment horizontal="center" vertical="center" wrapText="1"/>
      <protection/>
    </xf>
    <xf numFmtId="0" fontId="7" fillId="0" borderId="10" xfId="62" applyFont="1" applyBorder="1" applyAlignment="1">
      <alignment horizontal="center" vertical="center"/>
      <protection/>
    </xf>
    <xf numFmtId="0" fontId="7" fillId="0" borderId="10" xfId="62" applyFont="1" applyBorder="1" applyAlignment="1">
      <alignment vertical="top"/>
      <protection/>
    </xf>
    <xf numFmtId="0" fontId="7" fillId="0" borderId="10" xfId="62" applyFont="1" applyBorder="1" applyAlignment="1">
      <alignment vertical="top" wrapText="1"/>
      <protection/>
    </xf>
    <xf numFmtId="0" fontId="32" fillId="0" borderId="10" xfId="62" applyFont="1" applyBorder="1" applyAlignment="1">
      <alignment vertical="top" wrapText="1"/>
      <protection/>
    </xf>
    <xf numFmtId="0" fontId="7" fillId="0" borderId="10" xfId="62" applyFont="1" applyBorder="1" applyAlignment="1">
      <alignment horizontal="left" vertical="top"/>
      <protection/>
    </xf>
    <xf numFmtId="0" fontId="32" fillId="0" borderId="10" xfId="62" applyFont="1" applyBorder="1" applyAlignment="1">
      <alignment vertical="top"/>
      <protection/>
    </xf>
    <xf numFmtId="0" fontId="7" fillId="0" borderId="0" xfId="62" applyFont="1">
      <alignment/>
      <protection/>
    </xf>
    <xf numFmtId="0" fontId="0" fillId="0" borderId="0" xfId="62" applyAlignment="1">
      <alignment vertical="center"/>
      <protection/>
    </xf>
    <xf numFmtId="0" fontId="7" fillId="0" borderId="0" xfId="62" applyFont="1" applyAlignment="1">
      <alignment horizontal="left"/>
      <protection/>
    </xf>
    <xf numFmtId="0" fontId="7" fillId="0" borderId="11" xfId="64" applyBorder="1">
      <alignment vertical="center"/>
      <protection/>
    </xf>
    <xf numFmtId="0" fontId="7" fillId="0" borderId="14" xfId="64" applyBorder="1">
      <alignment vertical="center"/>
      <protection/>
    </xf>
    <xf numFmtId="0" fontId="7" fillId="0" borderId="12" xfId="64" applyBorder="1">
      <alignment vertical="center"/>
      <protection/>
    </xf>
    <xf numFmtId="0" fontId="27" fillId="0" borderId="17" xfId="65" applyFont="1" applyBorder="1" applyAlignment="1">
      <alignment horizontal="left" vertical="center" wrapText="1"/>
      <protection/>
    </xf>
    <xf numFmtId="0" fontId="7" fillId="0" borderId="23" xfId="64" applyBorder="1">
      <alignment vertical="center"/>
      <protection/>
    </xf>
    <xf numFmtId="0" fontId="7" fillId="0" borderId="23" xfId="64" applyBorder="1" applyAlignment="1">
      <alignment horizontal="center" vertical="center"/>
      <protection/>
    </xf>
    <xf numFmtId="0" fontId="7" fillId="0" borderId="24" xfId="64" applyBorder="1">
      <alignment vertical="center"/>
      <protection/>
    </xf>
    <xf numFmtId="0" fontId="7" fillId="0" borderId="25" xfId="64" applyBorder="1">
      <alignment vertical="center"/>
      <protection/>
    </xf>
    <xf numFmtId="0" fontId="7" fillId="0" borderId="21" xfId="64" applyBorder="1" applyAlignment="1">
      <alignment horizontal="center" vertical="center"/>
      <protection/>
    </xf>
    <xf numFmtId="0" fontId="7" fillId="0" borderId="22" xfId="64" applyBorder="1">
      <alignment vertical="center"/>
      <protection/>
    </xf>
    <xf numFmtId="0" fontId="7" fillId="0" borderId="10" xfId="64" applyBorder="1" applyAlignment="1">
      <alignment vertical="center" wrapText="1"/>
      <protection/>
    </xf>
    <xf numFmtId="0" fontId="24" fillId="0" borderId="10" xfId="64" applyFont="1" applyBorder="1" applyAlignment="1">
      <alignment horizontal="left" vertical="center" wrapText="1"/>
      <protection/>
    </xf>
    <xf numFmtId="0" fontId="24" fillId="0" borderId="10" xfId="64" applyFont="1" applyBorder="1" applyAlignment="1">
      <alignment vertical="center" wrapText="1"/>
      <protection/>
    </xf>
    <xf numFmtId="0" fontId="27" fillId="0" borderId="10" xfId="64" applyFont="1" applyBorder="1" applyAlignment="1">
      <alignment horizontal="left" vertical="center"/>
      <protection/>
    </xf>
    <xf numFmtId="0" fontId="7" fillId="0" borderId="26" xfId="64" applyBorder="1" applyAlignment="1">
      <alignment vertical="center" wrapText="1"/>
      <protection/>
    </xf>
    <xf numFmtId="0" fontId="24" fillId="0" borderId="10" xfId="64" applyFont="1" applyBorder="1" applyAlignment="1">
      <alignment horizontal="left" vertical="center"/>
      <protection/>
    </xf>
    <xf numFmtId="0" fontId="34" fillId="0" borderId="10" xfId="64" applyFont="1" applyBorder="1">
      <alignment vertical="center"/>
      <protection/>
    </xf>
    <xf numFmtId="0" fontId="34" fillId="0" borderId="10" xfId="64" applyFont="1" applyBorder="1" applyAlignment="1">
      <alignment horizontal="center" vertical="center" wrapText="1"/>
      <protection/>
    </xf>
    <xf numFmtId="0" fontId="34" fillId="0" borderId="10" xfId="64" applyFont="1" applyBorder="1" applyAlignment="1">
      <alignment vertical="center" wrapText="1"/>
      <protection/>
    </xf>
    <xf numFmtId="0" fontId="34" fillId="0" borderId="10" xfId="64" applyFont="1" applyBorder="1" applyAlignment="1">
      <alignment horizontal="center" vertical="center"/>
      <protection/>
    </xf>
    <xf numFmtId="0" fontId="34" fillId="0" borderId="10" xfId="64" applyFont="1" applyBorder="1" applyAlignment="1">
      <alignment horizontal="center" vertical="center" wrapText="1" shrinkToFit="1"/>
      <protection/>
    </xf>
    <xf numFmtId="0" fontId="27" fillId="0" borderId="10" xfId="64" applyFont="1" applyBorder="1">
      <alignment vertical="center"/>
      <protection/>
    </xf>
    <xf numFmtId="0" fontId="7" fillId="0" borderId="10" xfId="64" applyBorder="1" applyAlignment="1">
      <alignment vertical="center" shrinkToFit="1"/>
      <protection/>
    </xf>
    <xf numFmtId="0" fontId="24" fillId="0" borderId="10" xfId="64" applyFont="1" applyBorder="1">
      <alignment vertical="center"/>
      <protection/>
    </xf>
    <xf numFmtId="0" fontId="7" fillId="0" borderId="10" xfId="64" applyBorder="1" applyAlignment="1">
      <alignment horizontal="center" vertical="top" wrapText="1"/>
      <protection/>
    </xf>
    <xf numFmtId="0" fontId="26" fillId="0" borderId="0" xfId="66" applyFont="1">
      <alignment vertical="center"/>
      <protection/>
    </xf>
    <xf numFmtId="0" fontId="7" fillId="0" borderId="0" xfId="66" applyFont="1">
      <alignment vertical="center"/>
      <protection/>
    </xf>
    <xf numFmtId="0" fontId="7" fillId="0" borderId="10" xfId="66" applyFont="1" applyBorder="1" applyAlignment="1">
      <alignment horizontal="center" vertical="center" wrapText="1"/>
      <protection/>
    </xf>
    <xf numFmtId="0" fontId="7" fillId="0" borderId="10" xfId="66" applyFont="1" applyBorder="1" applyAlignment="1">
      <alignment horizontal="center" vertical="center"/>
      <protection/>
    </xf>
    <xf numFmtId="0" fontId="7" fillId="0" borderId="10" xfId="66" applyFont="1" applyBorder="1" applyAlignment="1">
      <alignment horizontal="center" vertical="center" textRotation="255" wrapText="1"/>
      <protection/>
    </xf>
    <xf numFmtId="0" fontId="7" fillId="0" borderId="10" xfId="66" applyFont="1" applyBorder="1">
      <alignment vertical="center"/>
      <protection/>
    </xf>
    <xf numFmtId="0" fontId="7" fillId="0" borderId="10" xfId="66" applyFont="1" applyBorder="1" applyAlignment="1">
      <alignment horizontal="center" vertical="center" textRotation="255"/>
      <protection/>
    </xf>
    <xf numFmtId="0" fontId="7" fillId="0" borderId="10" xfId="66" applyFont="1" applyBorder="1" applyAlignment="1">
      <alignment horizontal="left" vertical="center" wrapText="1"/>
      <protection/>
    </xf>
    <xf numFmtId="0" fontId="7" fillId="0" borderId="10" xfId="66" applyFont="1" applyBorder="1" applyAlignment="1">
      <alignment vertical="center" wrapText="1"/>
      <protection/>
    </xf>
    <xf numFmtId="0" fontId="7" fillId="0" borderId="10" xfId="66" applyFont="1" applyBorder="1" applyAlignment="1">
      <alignment vertical="top" wrapText="1"/>
      <protection/>
    </xf>
    <xf numFmtId="0" fontId="7" fillId="0" borderId="10" xfId="66" applyFont="1" applyBorder="1" applyAlignment="1">
      <alignment horizontal="left" vertical="top" wrapText="1"/>
      <protection/>
    </xf>
    <xf numFmtId="0" fontId="35" fillId="0" borderId="0" xfId="64" applyFont="1">
      <alignment vertical="center"/>
      <protection/>
    </xf>
    <xf numFmtId="0" fontId="24" fillId="0" borderId="0" xfId="64" applyFont="1" applyAlignment="1">
      <alignment horizontal="left" vertical="center"/>
      <protection/>
    </xf>
    <xf numFmtId="56" fontId="24" fillId="0" borderId="10" xfId="64" applyNumberFormat="1" applyFont="1" applyBorder="1" applyAlignment="1">
      <alignment horizontal="left" vertical="center"/>
      <protection/>
    </xf>
    <xf numFmtId="57" fontId="24" fillId="0" borderId="10" xfId="64" applyNumberFormat="1" applyFont="1" applyBorder="1" applyAlignment="1">
      <alignment horizontal="left" vertical="center"/>
      <protection/>
    </xf>
    <xf numFmtId="0" fontId="24" fillId="0" borderId="11" xfId="64" applyFont="1" applyBorder="1" applyAlignment="1">
      <alignment horizontal="left" vertical="center"/>
      <protection/>
    </xf>
    <xf numFmtId="0" fontId="24" fillId="0" borderId="12" xfId="64" applyFont="1" applyBorder="1" applyAlignment="1">
      <alignment horizontal="left" vertical="center"/>
      <protection/>
    </xf>
    <xf numFmtId="0" fontId="24" fillId="0" borderId="10" xfId="64" applyFont="1" applyBorder="1" applyAlignment="1">
      <alignment horizontal="left" vertical="center" shrinkToFit="1"/>
      <protection/>
    </xf>
    <xf numFmtId="14" fontId="24" fillId="0" borderId="10" xfId="64" applyNumberFormat="1" applyFont="1" applyBorder="1" applyAlignment="1">
      <alignment horizontal="left" vertical="center"/>
      <protection/>
    </xf>
    <xf numFmtId="183" fontId="24" fillId="0" borderId="10" xfId="64" applyNumberFormat="1" applyFont="1" applyBorder="1" applyAlignment="1">
      <alignment horizontal="left" vertical="center"/>
      <protection/>
    </xf>
    <xf numFmtId="0" fontId="24" fillId="0" borderId="27" xfId="64" applyFont="1" applyBorder="1" applyAlignment="1">
      <alignment horizontal="left" vertical="center"/>
      <protection/>
    </xf>
    <xf numFmtId="0" fontId="24" fillId="0" borderId="27" xfId="64" applyFont="1" applyBorder="1" applyAlignment="1">
      <alignment horizontal="left" vertical="center" shrinkToFit="1"/>
      <protection/>
    </xf>
    <xf numFmtId="0" fontId="24" fillId="0" borderId="27" xfId="64" applyFont="1" applyBorder="1" applyAlignment="1">
      <alignment horizontal="left" vertical="center" wrapText="1"/>
      <protection/>
    </xf>
    <xf numFmtId="0" fontId="24" fillId="0" borderId="10" xfId="64" applyFont="1" applyBorder="1" applyAlignment="1">
      <alignment horizontal="left" vertical="top" wrapText="1"/>
      <protection/>
    </xf>
    <xf numFmtId="0" fontId="24" fillId="0" borderId="10" xfId="64" applyFont="1" applyBorder="1" applyAlignment="1">
      <alignment horizontal="left" vertical="top"/>
      <protection/>
    </xf>
    <xf numFmtId="57" fontId="24" fillId="0" borderId="10" xfId="64" applyNumberFormat="1" applyFont="1" applyBorder="1" applyAlignment="1">
      <alignment horizontal="left" vertical="center" wrapText="1"/>
      <protection/>
    </xf>
    <xf numFmtId="0" fontId="24" fillId="0" borderId="10" xfId="64" applyFont="1" applyBorder="1" applyAlignment="1">
      <alignment horizontal="left" vertical="center" wrapText="1" shrinkToFit="1"/>
      <protection/>
    </xf>
    <xf numFmtId="58" fontId="24" fillId="0" borderId="10" xfId="64" applyNumberFormat="1" applyFont="1" applyBorder="1" applyAlignment="1">
      <alignment horizontal="left" vertical="center" wrapText="1" shrinkToFit="1"/>
      <protection/>
    </xf>
    <xf numFmtId="58" fontId="24" fillId="0" borderId="10" xfId="64" applyNumberFormat="1" applyFont="1" applyBorder="1" applyAlignment="1">
      <alignment horizontal="left" vertical="center"/>
      <protection/>
    </xf>
    <xf numFmtId="183" fontId="24" fillId="0" borderId="10" xfId="64" applyNumberFormat="1" applyFont="1" applyBorder="1" applyAlignment="1">
      <alignment horizontal="left" vertical="center" wrapText="1" shrinkToFit="1"/>
      <protection/>
    </xf>
    <xf numFmtId="0" fontId="23" fillId="0" borderId="0" xfId="64" applyFont="1">
      <alignment vertical="center"/>
      <protection/>
    </xf>
    <xf numFmtId="0" fontId="36" fillId="0" borderId="0" xfId="64" applyFont="1">
      <alignment vertical="center"/>
      <protection/>
    </xf>
    <xf numFmtId="0" fontId="7" fillId="0" borderId="19" xfId="64" applyBorder="1" applyAlignment="1">
      <alignment horizontal="center" vertical="center" wrapText="1"/>
      <protection/>
    </xf>
    <xf numFmtId="0" fontId="7" fillId="0" borderId="10" xfId="64" applyBorder="1" applyAlignment="1">
      <alignment vertical="top" wrapText="1"/>
      <protection/>
    </xf>
    <xf numFmtId="58" fontId="7" fillId="0" borderId="10" xfId="64" applyNumberFormat="1" applyBorder="1" applyAlignment="1">
      <alignment horizontal="left" vertical="top" wrapText="1"/>
      <protection/>
    </xf>
    <xf numFmtId="58" fontId="7" fillId="0" borderId="10" xfId="64" applyNumberFormat="1" applyBorder="1">
      <alignment vertical="center"/>
      <protection/>
    </xf>
    <xf numFmtId="0" fontId="7" fillId="0" borderId="10" xfId="64" applyBorder="1" applyAlignment="1">
      <alignment vertical="top"/>
      <protection/>
    </xf>
    <xf numFmtId="58" fontId="7" fillId="0" borderId="10" xfId="64" applyNumberFormat="1" applyBorder="1" applyAlignment="1">
      <alignment horizontal="left" vertical="center" wrapText="1"/>
      <protection/>
    </xf>
    <xf numFmtId="0" fontId="7" fillId="0" borderId="10" xfId="64" applyBorder="1" applyAlignment="1">
      <alignment vertical="center" wrapText="1" shrinkToFit="1"/>
      <protection/>
    </xf>
    <xf numFmtId="58" fontId="7" fillId="0" borderId="10" xfId="64" applyNumberFormat="1" applyBorder="1" applyAlignment="1">
      <alignment horizontal="center" vertical="center"/>
      <protection/>
    </xf>
    <xf numFmtId="0" fontId="37" fillId="0" borderId="10" xfId="66" applyFont="1" applyBorder="1" applyAlignment="1">
      <alignment vertical="top" wrapText="1"/>
      <protection/>
    </xf>
    <xf numFmtId="0" fontId="37" fillId="0" borderId="10" xfId="66" applyFont="1" applyBorder="1" applyAlignment="1">
      <alignment horizontal="left" vertical="top" wrapText="1"/>
      <protection/>
    </xf>
    <xf numFmtId="0" fontId="37" fillId="0" borderId="10" xfId="66" applyFont="1" applyBorder="1" applyAlignment="1">
      <alignment vertical="top"/>
      <protection/>
    </xf>
    <xf numFmtId="0" fontId="7" fillId="0" borderId="19" xfId="64" applyBorder="1" applyAlignment="1">
      <alignment horizontal="center" vertical="top" wrapText="1"/>
      <protection/>
    </xf>
    <xf numFmtId="0" fontId="7" fillId="0" borderId="10" xfId="64" applyBorder="1" applyAlignment="1">
      <alignment horizontal="left" vertical="top"/>
      <protection/>
    </xf>
    <xf numFmtId="187" fontId="7" fillId="0" borderId="10" xfId="64" applyNumberFormat="1" applyBorder="1" applyAlignment="1">
      <alignment horizontal="left" vertical="top" wrapText="1"/>
      <protection/>
    </xf>
    <xf numFmtId="0" fontId="7" fillId="0" borderId="10" xfId="64" applyBorder="1" applyAlignment="1">
      <alignment vertical="top" wrapText="1" shrinkToFit="1"/>
      <protection/>
    </xf>
    <xf numFmtId="57" fontId="7" fillId="0" borderId="10" xfId="64" applyNumberFormat="1" applyBorder="1" applyAlignment="1">
      <alignment horizontal="left" vertical="top"/>
      <protection/>
    </xf>
    <xf numFmtId="58" fontId="7" fillId="0" borderId="10" xfId="64" applyNumberFormat="1" applyBorder="1" applyAlignment="1">
      <alignment vertical="center" wrapText="1"/>
      <protection/>
    </xf>
    <xf numFmtId="0" fontId="7" fillId="0" borderId="0" xfId="64" applyAlignment="1">
      <alignment vertical="top" wrapText="1"/>
      <protection/>
    </xf>
    <xf numFmtId="0" fontId="7" fillId="0" borderId="0" xfId="64" applyAlignment="1">
      <alignment horizontal="left" vertical="top"/>
      <protection/>
    </xf>
    <xf numFmtId="0" fontId="24" fillId="0" borderId="10" xfId="64" applyFont="1" applyBorder="1" applyAlignment="1">
      <alignment horizontal="center" vertical="center" wrapText="1"/>
      <protection/>
    </xf>
    <xf numFmtId="0" fontId="24" fillId="0" borderId="0" xfId="64" applyFont="1" applyBorder="1" applyAlignment="1">
      <alignment horizontal="center" vertical="center" wrapText="1"/>
      <protection/>
    </xf>
    <xf numFmtId="0" fontId="24" fillId="0" borderId="10" xfId="63" applyFont="1" applyBorder="1" applyAlignment="1">
      <alignment horizontal="left" vertical="top"/>
      <protection/>
    </xf>
    <xf numFmtId="0" fontId="24" fillId="0" borderId="10" xfId="63" applyFont="1" applyBorder="1" applyAlignment="1">
      <alignment horizontal="left" vertical="center"/>
      <protection/>
    </xf>
    <xf numFmtId="0" fontId="26" fillId="0" borderId="21" xfId="64" applyFont="1" applyBorder="1" applyAlignment="1">
      <alignment horizontal="left" vertical="center"/>
      <protection/>
    </xf>
    <xf numFmtId="0" fontId="7" fillId="0" borderId="11" xfId="64" applyBorder="1" applyAlignment="1">
      <alignment horizontal="center" vertical="center"/>
      <protection/>
    </xf>
    <xf numFmtId="0" fontId="7" fillId="0" borderId="12" xfId="64" applyBorder="1" applyAlignment="1">
      <alignment horizontal="center" vertical="center"/>
      <protection/>
    </xf>
    <xf numFmtId="0" fontId="7" fillId="0" borderId="10" xfId="64" applyBorder="1" applyAlignment="1">
      <alignment horizontal="center" vertical="center" wrapText="1"/>
      <protection/>
    </xf>
    <xf numFmtId="0" fontId="7" fillId="0" borderId="10" xfId="64" applyBorder="1" applyAlignment="1">
      <alignment horizontal="center" vertical="center"/>
      <protection/>
    </xf>
    <xf numFmtId="0" fontId="26" fillId="0" borderId="0" xfId="64" applyFont="1" applyAlignment="1">
      <alignment horizontal="left" vertical="center" wrapText="1"/>
      <protection/>
    </xf>
    <xf numFmtId="0" fontId="7" fillId="0" borderId="0" xfId="64" applyAlignment="1">
      <alignment horizontal="left" vertical="center" wrapText="1"/>
      <protection/>
    </xf>
    <xf numFmtId="0" fontId="24" fillId="0" borderId="10" xfId="64" applyFont="1" applyBorder="1" applyAlignment="1">
      <alignment horizontal="center" vertical="center"/>
      <protection/>
    </xf>
    <xf numFmtId="0" fontId="24" fillId="0" borderId="19" xfId="64" applyFont="1" applyBorder="1" applyAlignment="1">
      <alignment horizontal="center" vertical="center"/>
      <protection/>
    </xf>
    <xf numFmtId="0" fontId="24" fillId="0" borderId="18" xfId="64" applyFont="1" applyBorder="1" applyAlignment="1">
      <alignment horizontal="center" vertical="center"/>
      <protection/>
    </xf>
    <xf numFmtId="0" fontId="24" fillId="0" borderId="18" xfId="64" applyFont="1" applyBorder="1" applyAlignment="1">
      <alignment horizontal="center" vertical="center" wrapText="1"/>
      <protection/>
    </xf>
    <xf numFmtId="0" fontId="7" fillId="0" borderId="19" xfId="64" applyBorder="1" applyAlignment="1">
      <alignment horizontal="center" vertical="center"/>
      <protection/>
    </xf>
    <xf numFmtId="0" fontId="7" fillId="0" borderId="17" xfId="64" applyBorder="1" applyAlignment="1">
      <alignment horizontal="center" vertical="center"/>
      <protection/>
    </xf>
    <xf numFmtId="0" fontId="7" fillId="0" borderId="27" xfId="64" applyBorder="1" applyAlignment="1">
      <alignment horizontal="center" vertical="center"/>
      <protection/>
    </xf>
    <xf numFmtId="0" fontId="7" fillId="0" borderId="11" xfId="64" applyBorder="1" applyAlignment="1">
      <alignment horizontal="center" vertical="center" shrinkToFit="1"/>
      <protection/>
    </xf>
    <xf numFmtId="0" fontId="7" fillId="0" borderId="12" xfId="64" applyBorder="1" applyAlignment="1">
      <alignment horizontal="center" vertical="center" shrinkToFit="1"/>
      <protection/>
    </xf>
    <xf numFmtId="0" fontId="7" fillId="0" borderId="11" xfId="64" applyBorder="1" applyAlignment="1">
      <alignment horizontal="center" vertical="center" wrapText="1"/>
      <protection/>
    </xf>
    <xf numFmtId="0" fontId="7" fillId="0" borderId="12" xfId="64" applyBorder="1" applyAlignment="1">
      <alignment horizontal="center" vertical="center" wrapText="1"/>
      <protection/>
    </xf>
    <xf numFmtId="0" fontId="7" fillId="0" borderId="14" xfId="64" applyBorder="1" applyAlignment="1">
      <alignment horizontal="center" vertical="center" wrapText="1"/>
      <protection/>
    </xf>
    <xf numFmtId="0" fontId="24" fillId="0" borderId="10" xfId="63" applyFont="1" applyBorder="1" applyAlignment="1">
      <alignment horizontal="center" vertical="center" wrapText="1"/>
      <protection/>
    </xf>
    <xf numFmtId="0" fontId="24" fillId="0" borderId="10" xfId="63" applyFont="1" applyBorder="1" applyAlignment="1">
      <alignment horizontal="center" vertical="center"/>
      <protection/>
    </xf>
    <xf numFmtId="0" fontId="7" fillId="24" borderId="10" xfId="64" applyFill="1" applyBorder="1" applyAlignment="1">
      <alignment horizontal="center" vertical="center"/>
      <protection/>
    </xf>
    <xf numFmtId="0" fontId="24" fillId="0" borderId="0" xfId="64" applyFont="1" applyAlignment="1">
      <alignment horizontal="left" vertical="center" wrapText="1"/>
      <protection/>
    </xf>
    <xf numFmtId="0" fontId="7" fillId="0" borderId="0" xfId="64" applyAlignment="1">
      <alignment vertical="center" wrapText="1"/>
      <protection/>
    </xf>
    <xf numFmtId="0" fontId="24" fillId="0" borderId="11"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2" xfId="0" applyFont="1" applyBorder="1" applyAlignment="1">
      <alignment horizontal="center" vertical="center" wrapText="1"/>
    </xf>
    <xf numFmtId="0" fontId="7" fillId="0" borderId="0" xfId="62" applyFont="1" applyAlignment="1">
      <alignment horizontal="right" vertical="center"/>
      <protection/>
    </xf>
    <xf numFmtId="0" fontId="7" fillId="0" borderId="10" xfId="62" applyFont="1" applyBorder="1" applyAlignment="1">
      <alignment horizontal="center" vertical="center" wrapText="1"/>
      <protection/>
    </xf>
    <xf numFmtId="0" fontId="7" fillId="0" borderId="10" xfId="62" applyFont="1" applyBorder="1" applyAlignment="1">
      <alignment horizontal="center" vertical="center"/>
      <protection/>
    </xf>
    <xf numFmtId="0" fontId="7" fillId="0" borderId="10" xfId="62" applyFont="1" applyBorder="1" applyAlignment="1">
      <alignment horizontal="center" vertical="top" wrapText="1"/>
      <protection/>
    </xf>
    <xf numFmtId="0" fontId="7" fillId="0" borderId="0" xfId="62" applyFont="1" applyAlignment="1">
      <alignment horizontal="left" vertical="top" wrapText="1"/>
      <protection/>
    </xf>
    <xf numFmtId="0" fontId="7" fillId="0" borderId="0" xfId="62" applyFont="1" applyAlignment="1">
      <alignment horizontal="left" wrapText="1"/>
      <protection/>
    </xf>
    <xf numFmtId="0" fontId="7" fillId="0" borderId="0" xfId="62" applyFont="1" applyAlignment="1">
      <alignment horizontal="left" vertical="center" wrapText="1"/>
      <protection/>
    </xf>
    <xf numFmtId="0" fontId="24" fillId="0" borderId="11" xfId="64" applyFont="1" applyBorder="1" applyAlignment="1">
      <alignment horizontal="center" vertical="center" wrapText="1"/>
      <protection/>
    </xf>
    <xf numFmtId="0" fontId="24" fillId="0" borderId="14" xfId="64" applyFont="1" applyBorder="1" applyAlignment="1">
      <alignment horizontal="center" vertical="center" wrapText="1"/>
      <protection/>
    </xf>
    <xf numFmtId="0" fontId="24" fillId="0" borderId="12" xfId="64" applyFont="1" applyBorder="1" applyAlignment="1">
      <alignment horizontal="center" vertical="center" wrapText="1"/>
      <protection/>
    </xf>
    <xf numFmtId="0" fontId="7" fillId="0" borderId="21" xfId="64" applyBorder="1" applyAlignment="1">
      <alignment horizontal="left" vertical="center" wrapText="1"/>
      <protection/>
    </xf>
    <xf numFmtId="0" fontId="7" fillId="0" borderId="14" xfId="64" applyBorder="1" applyAlignment="1">
      <alignment horizontal="center" vertical="center"/>
      <protection/>
    </xf>
    <xf numFmtId="0" fontId="7" fillId="0" borderId="11" xfId="64" applyBorder="1" applyAlignment="1">
      <alignment horizontal="left" vertical="center"/>
      <protection/>
    </xf>
    <xf numFmtId="0" fontId="7" fillId="0" borderId="14" xfId="64" applyBorder="1" applyAlignment="1">
      <alignment horizontal="left" vertical="center"/>
      <protection/>
    </xf>
    <xf numFmtId="0" fontId="7" fillId="0" borderId="12" xfId="64" applyBorder="1" applyAlignment="1">
      <alignment horizontal="left" vertical="center"/>
      <protection/>
    </xf>
    <xf numFmtId="0" fontId="7" fillId="0" borderId="10" xfId="66" applyFont="1" applyBorder="1" applyAlignment="1">
      <alignment horizontal="center" vertical="center" wrapText="1"/>
      <protection/>
    </xf>
    <xf numFmtId="0" fontId="7" fillId="0" borderId="10" xfId="66" applyFont="1" applyBorder="1" applyAlignment="1">
      <alignment horizontal="center" vertical="center"/>
      <protection/>
    </xf>
    <xf numFmtId="0" fontId="7" fillId="0" borderId="10" xfId="66" applyFont="1" applyBorder="1" applyAlignment="1">
      <alignment horizontal="center" vertical="center" textRotation="255" wrapText="1"/>
      <protection/>
    </xf>
    <xf numFmtId="0" fontId="7" fillId="0" borderId="10" xfId="66" applyFont="1" applyBorder="1">
      <alignment vertical="center"/>
      <protection/>
    </xf>
    <xf numFmtId="0" fontId="7" fillId="0" borderId="10" xfId="66" applyFont="1" applyBorder="1" applyAlignment="1">
      <alignment vertical="center" textRotation="255" wrapText="1"/>
      <protection/>
    </xf>
    <xf numFmtId="0" fontId="24" fillId="0" borderId="11" xfId="64" applyFont="1" applyBorder="1" applyAlignment="1">
      <alignment horizontal="left" vertical="center" shrinkToFit="1"/>
      <protection/>
    </xf>
    <xf numFmtId="0" fontId="24" fillId="0" borderId="14" xfId="64" applyFont="1" applyBorder="1" applyAlignment="1">
      <alignment horizontal="left" vertical="center" shrinkToFit="1"/>
      <protection/>
    </xf>
    <xf numFmtId="0" fontId="24" fillId="0" borderId="12" xfId="64" applyFont="1" applyBorder="1" applyAlignment="1">
      <alignment horizontal="left" vertical="center" shrinkToFit="1"/>
      <protection/>
    </xf>
    <xf numFmtId="0" fontId="24" fillId="0" borderId="11" xfId="64" applyFont="1" applyBorder="1" applyAlignment="1">
      <alignment horizontal="left" vertical="center"/>
      <protection/>
    </xf>
    <xf numFmtId="0" fontId="24" fillId="0" borderId="14" xfId="64" applyFont="1" applyBorder="1" applyAlignment="1">
      <alignment horizontal="left" vertical="center"/>
      <protection/>
    </xf>
    <xf numFmtId="0" fontId="24" fillId="0" borderId="12" xfId="64" applyFont="1" applyBorder="1" applyAlignment="1">
      <alignment horizontal="left" vertical="center"/>
      <protection/>
    </xf>
    <xf numFmtId="0" fontId="24" fillId="0" borderId="11" xfId="64" applyFont="1" applyBorder="1" applyAlignment="1">
      <alignment horizontal="left" vertical="center" wrapText="1"/>
      <protection/>
    </xf>
    <xf numFmtId="0" fontId="24" fillId="0" borderId="14" xfId="64" applyFont="1" applyBorder="1" applyAlignment="1">
      <alignment horizontal="left" vertical="center" wrapText="1"/>
      <protection/>
    </xf>
    <xf numFmtId="0" fontId="24" fillId="0" borderId="12" xfId="64" applyFont="1" applyBorder="1" applyAlignment="1">
      <alignment horizontal="left" vertical="center" wrapText="1"/>
      <protection/>
    </xf>
    <xf numFmtId="0" fontId="7" fillId="0" borderId="10" xfId="64" applyBorder="1" applyAlignment="1">
      <alignment horizontal="center" vertical="center" shrinkToFit="1"/>
      <protection/>
    </xf>
    <xf numFmtId="0" fontId="7" fillId="0" borderId="10" xfId="66" applyFont="1" applyBorder="1" applyAlignment="1">
      <alignment horizontal="center" vertical="center" shrinkToFit="1"/>
      <protection/>
    </xf>
    <xf numFmtId="0" fontId="38" fillId="0" borderId="0" xfId="64" applyFont="1" applyFill="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0" xfId="62"/>
    <cellStyle name="標準_H17調査結果（全体）" xfId="63"/>
    <cellStyle name="標準_H21一般廃棄物の施策に係る調査集計結果（公表用）" xfId="64"/>
    <cellStyle name="標準_結果全体H16" xfId="65"/>
    <cellStyle name="標準_千葉県調査（問18,19,20）"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city.togane.chiba.jp/ka/kankyo/seikatu/rkeiji.html" TargetMode="External" /><Relationship Id="rId2" Type="http://schemas.openxmlformats.org/officeDocument/2006/relationships/hyperlink" Target="http://www.city.narashino.chiba.jp/kurashi/gomi/hojo/index.html"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0"/>
  <sheetViews>
    <sheetView tabSelected="1" view="pageBreakPreview" zoomScale="85" zoomScaleSheetLayoutView="85"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A2" sqref="A2"/>
    </sheetView>
  </sheetViews>
  <sheetFormatPr defaultColWidth="9.00390625" defaultRowHeight="13.5"/>
  <cols>
    <col min="1" max="1" width="13.625" style="1" customWidth="1"/>
    <col min="2" max="2" width="30.75390625" style="1" customWidth="1"/>
    <col min="3" max="3" width="10.625" style="1" customWidth="1"/>
    <col min="4" max="4" width="17.125" style="1" customWidth="1"/>
    <col min="5" max="5" width="18.125" style="1" customWidth="1"/>
    <col min="6" max="6" width="21.50390625" style="1" customWidth="1"/>
    <col min="7" max="7" width="20.25390625" style="1" customWidth="1"/>
    <col min="8" max="8" width="21.50390625" style="1" customWidth="1"/>
    <col min="9" max="9" width="19.625" style="1" customWidth="1"/>
    <col min="10" max="10" width="22.25390625" style="1" customWidth="1"/>
    <col min="11" max="11" width="8.375" style="1" customWidth="1"/>
    <col min="12" max="16384" width="9.00390625" style="1" customWidth="1"/>
  </cols>
  <sheetData>
    <row r="1" ht="14.25">
      <c r="A1" s="289" t="s">
        <v>1670</v>
      </c>
    </row>
    <row r="2" ht="15.75">
      <c r="A2" s="2"/>
    </row>
    <row r="3" spans="1:9" ht="16.5" customHeight="1">
      <c r="A3" s="3" t="s">
        <v>62</v>
      </c>
      <c r="B3" s="228"/>
      <c r="C3" s="228"/>
      <c r="D3" s="228"/>
      <c r="E3" s="228"/>
      <c r="F3" s="228"/>
      <c r="G3" s="228"/>
      <c r="H3" s="228"/>
      <c r="I3" s="228"/>
    </row>
    <row r="4" spans="1:10" ht="16.5" customHeight="1">
      <c r="A4" s="4" t="s">
        <v>63</v>
      </c>
      <c r="B4" s="229" t="s">
        <v>64</v>
      </c>
      <c r="C4" s="229"/>
      <c r="D4" s="229"/>
      <c r="E4" s="229"/>
      <c r="F4" s="229"/>
      <c r="G4" s="229"/>
      <c r="H4" s="229"/>
      <c r="I4" s="229"/>
      <c r="J4" s="229"/>
    </row>
    <row r="5" spans="1:10" ht="16.5" customHeight="1">
      <c r="A5" s="4" t="s">
        <v>65</v>
      </c>
      <c r="B5" s="229" t="s">
        <v>66</v>
      </c>
      <c r="C5" s="229"/>
      <c r="D5" s="229"/>
      <c r="E5" s="229"/>
      <c r="F5" s="229"/>
      <c r="G5" s="229"/>
      <c r="H5" s="229"/>
      <c r="I5" s="229"/>
      <c r="J5" s="229"/>
    </row>
    <row r="6" spans="1:10" ht="16.5" customHeight="1">
      <c r="A6" s="5" t="s">
        <v>67</v>
      </c>
      <c r="B6" s="230" t="s">
        <v>68</v>
      </c>
      <c r="C6" s="230"/>
      <c r="D6" s="230"/>
      <c r="E6" s="230"/>
      <c r="F6" s="230"/>
      <c r="G6" s="230"/>
      <c r="H6" s="230"/>
      <c r="I6" s="230"/>
      <c r="J6" s="230"/>
    </row>
    <row r="7" spans="1:10" ht="27" customHeight="1">
      <c r="A7" s="6" t="s">
        <v>69</v>
      </c>
      <c r="B7" s="229" t="s">
        <v>70</v>
      </c>
      <c r="C7" s="229"/>
      <c r="D7" s="229"/>
      <c r="E7" s="229"/>
      <c r="F7" s="229"/>
      <c r="G7" s="229"/>
      <c r="H7" s="229"/>
      <c r="I7" s="229"/>
      <c r="J7" s="229"/>
    </row>
    <row r="8" spans="1:10" ht="16.5" customHeight="1">
      <c r="A8" s="4" t="s">
        <v>71</v>
      </c>
      <c r="B8" s="229" t="s">
        <v>72</v>
      </c>
      <c r="C8" s="229"/>
      <c r="D8" s="229"/>
      <c r="E8" s="229"/>
      <c r="F8" s="229"/>
      <c r="G8" s="229"/>
      <c r="H8" s="229"/>
      <c r="I8" s="229"/>
      <c r="J8" s="229"/>
    </row>
    <row r="9" ht="15.75">
      <c r="A9" s="2"/>
    </row>
    <row r="10" spans="1:10" ht="21" customHeight="1">
      <c r="A10" s="227" t="s">
        <v>73</v>
      </c>
      <c r="B10" s="227" t="s">
        <v>74</v>
      </c>
      <c r="C10" s="227"/>
      <c r="D10" s="227"/>
      <c r="E10" s="227"/>
      <c r="F10" s="227" t="s">
        <v>75</v>
      </c>
      <c r="G10" s="227"/>
      <c r="H10" s="227"/>
      <c r="I10" s="227"/>
      <c r="J10" s="227"/>
    </row>
    <row r="11" spans="1:10" ht="13.5" customHeight="1">
      <c r="A11" s="227"/>
      <c r="B11" s="227" t="s">
        <v>76</v>
      </c>
      <c r="C11" s="227" t="s">
        <v>77</v>
      </c>
      <c r="D11" s="227" t="s">
        <v>78</v>
      </c>
      <c r="E11" s="227" t="s">
        <v>79</v>
      </c>
      <c r="F11" s="227" t="s">
        <v>80</v>
      </c>
      <c r="G11" s="227" t="s">
        <v>81</v>
      </c>
      <c r="H11" s="227" t="s">
        <v>82</v>
      </c>
      <c r="I11" s="227" t="s">
        <v>83</v>
      </c>
      <c r="J11" s="227" t="s">
        <v>79</v>
      </c>
    </row>
    <row r="12" spans="1:10" ht="12">
      <c r="A12" s="227"/>
      <c r="B12" s="227"/>
      <c r="C12" s="227"/>
      <c r="D12" s="227"/>
      <c r="E12" s="227"/>
      <c r="F12" s="227"/>
      <c r="G12" s="227"/>
      <c r="H12" s="227"/>
      <c r="I12" s="227"/>
      <c r="J12" s="227"/>
    </row>
    <row r="13" spans="1:10" ht="52.5" customHeight="1">
      <c r="A13" s="7" t="s">
        <v>84</v>
      </c>
      <c r="B13" s="8" t="s">
        <v>85</v>
      </c>
      <c r="C13" s="8">
        <v>24</v>
      </c>
      <c r="D13" s="8" t="s">
        <v>86</v>
      </c>
      <c r="E13" s="8" t="s">
        <v>87</v>
      </c>
      <c r="F13" s="8"/>
      <c r="G13" s="8" t="s">
        <v>88</v>
      </c>
      <c r="H13" s="8"/>
      <c r="I13" s="8" t="s">
        <v>89</v>
      </c>
      <c r="J13" s="8" t="s">
        <v>90</v>
      </c>
    </row>
    <row r="14" spans="1:10" ht="36" customHeight="1">
      <c r="A14" s="7" t="s">
        <v>0</v>
      </c>
      <c r="B14" s="8" t="s">
        <v>91</v>
      </c>
      <c r="C14" s="8"/>
      <c r="D14" s="8" t="s">
        <v>92</v>
      </c>
      <c r="E14" s="8"/>
      <c r="F14" s="8" t="s">
        <v>93</v>
      </c>
      <c r="G14" s="8" t="s">
        <v>94</v>
      </c>
      <c r="H14" s="8" t="s">
        <v>95</v>
      </c>
      <c r="I14" s="8" t="s">
        <v>96</v>
      </c>
      <c r="J14" s="8"/>
    </row>
    <row r="15" spans="1:10" ht="36" customHeight="1">
      <c r="A15" s="7" t="s">
        <v>1</v>
      </c>
      <c r="B15" s="8" t="s">
        <v>97</v>
      </c>
      <c r="C15" s="8"/>
      <c r="D15" s="8" t="s">
        <v>98</v>
      </c>
      <c r="E15" s="8"/>
      <c r="F15" s="8" t="s">
        <v>99</v>
      </c>
      <c r="G15" s="8"/>
      <c r="H15" s="8" t="s">
        <v>100</v>
      </c>
      <c r="I15" s="8" t="s">
        <v>101</v>
      </c>
      <c r="J15" s="8"/>
    </row>
    <row r="16" spans="1:10" ht="36" customHeight="1">
      <c r="A16" s="7" t="s">
        <v>2</v>
      </c>
      <c r="B16" s="8" t="s">
        <v>102</v>
      </c>
      <c r="C16" s="8"/>
      <c r="D16" s="8">
        <v>41</v>
      </c>
      <c r="E16" s="8"/>
      <c r="F16" s="8"/>
      <c r="G16" s="8"/>
      <c r="H16" s="8" t="s">
        <v>102</v>
      </c>
      <c r="I16" s="8" t="s">
        <v>103</v>
      </c>
      <c r="J16" s="8"/>
    </row>
    <row r="17" spans="1:10" ht="36" customHeight="1">
      <c r="A17" s="7" t="s">
        <v>3</v>
      </c>
      <c r="B17" s="8" t="s">
        <v>104</v>
      </c>
      <c r="C17" s="8"/>
      <c r="D17" s="8"/>
      <c r="E17" s="8"/>
      <c r="F17" s="8" t="s">
        <v>105</v>
      </c>
      <c r="G17" s="8" t="s">
        <v>106</v>
      </c>
      <c r="H17" s="8"/>
      <c r="I17" s="8" t="s">
        <v>107</v>
      </c>
      <c r="J17" s="8">
        <v>31</v>
      </c>
    </row>
    <row r="18" spans="1:10" ht="36" customHeight="1">
      <c r="A18" s="7" t="s">
        <v>4</v>
      </c>
      <c r="B18" s="8" t="s">
        <v>108</v>
      </c>
      <c r="C18" s="8"/>
      <c r="D18" s="8"/>
      <c r="E18" s="8"/>
      <c r="F18" s="8" t="s">
        <v>109</v>
      </c>
      <c r="G18" s="8"/>
      <c r="H18" s="8">
        <v>21.22</v>
      </c>
      <c r="I18" s="8" t="s">
        <v>110</v>
      </c>
      <c r="J18" s="8"/>
    </row>
    <row r="19" spans="1:10" ht="36" customHeight="1">
      <c r="A19" s="7" t="s">
        <v>5</v>
      </c>
      <c r="B19" s="8" t="s">
        <v>111</v>
      </c>
      <c r="C19" s="8"/>
      <c r="D19" s="8">
        <v>41</v>
      </c>
      <c r="E19" s="8"/>
      <c r="F19" s="8" t="s">
        <v>112</v>
      </c>
      <c r="G19" s="8" t="s">
        <v>113</v>
      </c>
      <c r="H19" s="8"/>
      <c r="I19" s="8" t="s">
        <v>114</v>
      </c>
      <c r="J19" s="8"/>
    </row>
    <row r="20" spans="1:10" ht="36" customHeight="1">
      <c r="A20" s="7" t="s">
        <v>6</v>
      </c>
      <c r="B20" s="8" t="s">
        <v>115</v>
      </c>
      <c r="C20" s="8">
        <v>54</v>
      </c>
      <c r="D20" s="8"/>
      <c r="E20" s="8" t="s">
        <v>116</v>
      </c>
      <c r="F20" s="8" t="s">
        <v>117</v>
      </c>
      <c r="G20" s="8"/>
      <c r="H20" s="8"/>
      <c r="I20" s="8" t="s">
        <v>118</v>
      </c>
      <c r="J20" s="8"/>
    </row>
    <row r="21" spans="1:10" ht="36" customHeight="1">
      <c r="A21" s="7" t="s">
        <v>7</v>
      </c>
      <c r="B21" s="8" t="s">
        <v>119</v>
      </c>
      <c r="C21" s="8"/>
      <c r="D21" s="8" t="s">
        <v>120</v>
      </c>
      <c r="E21" s="8"/>
      <c r="F21" s="8" t="s">
        <v>121</v>
      </c>
      <c r="G21" s="8">
        <v>21.22</v>
      </c>
      <c r="H21" s="8" t="s">
        <v>122</v>
      </c>
      <c r="I21" s="8">
        <v>34.41</v>
      </c>
      <c r="J21" s="8">
        <v>55</v>
      </c>
    </row>
    <row r="22" spans="1:10" ht="36" customHeight="1">
      <c r="A22" s="7" t="s">
        <v>8</v>
      </c>
      <c r="B22" s="8" t="s">
        <v>123</v>
      </c>
      <c r="C22" s="8"/>
      <c r="D22" s="8" t="s">
        <v>124</v>
      </c>
      <c r="E22" s="8"/>
      <c r="F22" s="8" t="s">
        <v>125</v>
      </c>
      <c r="G22" s="8"/>
      <c r="H22" s="8"/>
      <c r="I22" s="8" t="s">
        <v>126</v>
      </c>
      <c r="J22" s="8"/>
    </row>
    <row r="23" spans="1:10" ht="36" customHeight="1">
      <c r="A23" s="7" t="s">
        <v>9</v>
      </c>
      <c r="B23" s="8" t="s">
        <v>127</v>
      </c>
      <c r="C23" s="8" t="s">
        <v>128</v>
      </c>
      <c r="D23" s="8" t="s">
        <v>129</v>
      </c>
      <c r="E23" s="8"/>
      <c r="F23" s="8"/>
      <c r="G23" s="8"/>
      <c r="H23" s="8" t="s">
        <v>130</v>
      </c>
      <c r="I23" s="8" t="s">
        <v>131</v>
      </c>
      <c r="J23" s="8" t="s">
        <v>132</v>
      </c>
    </row>
    <row r="24" spans="1:10" ht="36" customHeight="1">
      <c r="A24" s="7" t="s">
        <v>10</v>
      </c>
      <c r="B24" s="8" t="s">
        <v>133</v>
      </c>
      <c r="C24" s="8"/>
      <c r="D24" s="8" t="s">
        <v>134</v>
      </c>
      <c r="E24" s="8"/>
      <c r="F24" s="8" t="s">
        <v>135</v>
      </c>
      <c r="G24" s="8" t="s">
        <v>136</v>
      </c>
      <c r="H24" s="8" t="s">
        <v>137</v>
      </c>
      <c r="I24" s="8" t="s">
        <v>138</v>
      </c>
      <c r="J24" s="8"/>
    </row>
    <row r="25" spans="1:10" ht="36" customHeight="1">
      <c r="A25" s="7" t="s">
        <v>11</v>
      </c>
      <c r="B25" s="8" t="s">
        <v>139</v>
      </c>
      <c r="C25" s="8"/>
      <c r="D25" s="8"/>
      <c r="E25" s="8"/>
      <c r="F25" s="8" t="s">
        <v>140</v>
      </c>
      <c r="G25" s="8" t="s">
        <v>141</v>
      </c>
      <c r="H25" s="8"/>
      <c r="I25" s="8" t="s">
        <v>142</v>
      </c>
      <c r="J25" s="8" t="s">
        <v>143</v>
      </c>
    </row>
    <row r="26" spans="1:10" ht="36" customHeight="1">
      <c r="A26" s="7" t="s">
        <v>12</v>
      </c>
      <c r="B26" s="8" t="s">
        <v>144</v>
      </c>
      <c r="C26" s="8"/>
      <c r="D26" s="8">
        <v>42</v>
      </c>
      <c r="E26" s="8"/>
      <c r="F26" s="8" t="s">
        <v>145</v>
      </c>
      <c r="G26" s="8" t="s">
        <v>146</v>
      </c>
      <c r="H26" s="8"/>
      <c r="I26" s="8" t="s">
        <v>147</v>
      </c>
      <c r="J26" s="8"/>
    </row>
    <row r="27" spans="1:10" ht="36" customHeight="1">
      <c r="A27" s="7" t="s">
        <v>13</v>
      </c>
      <c r="B27" s="8" t="s">
        <v>139</v>
      </c>
      <c r="C27" s="8"/>
      <c r="D27" s="8"/>
      <c r="E27" s="8"/>
      <c r="F27" s="8"/>
      <c r="G27" s="8"/>
      <c r="H27" s="8" t="s">
        <v>148</v>
      </c>
      <c r="I27" s="8" t="s">
        <v>149</v>
      </c>
      <c r="J27" s="8"/>
    </row>
    <row r="28" spans="1:10" ht="36" customHeight="1">
      <c r="A28" s="7" t="s">
        <v>14</v>
      </c>
      <c r="B28" s="8" t="s">
        <v>150</v>
      </c>
      <c r="C28" s="8"/>
      <c r="D28" s="8"/>
      <c r="E28" s="8"/>
      <c r="F28" s="8" t="s">
        <v>151</v>
      </c>
      <c r="G28" s="8">
        <v>21.22</v>
      </c>
      <c r="H28" s="8" t="s">
        <v>152</v>
      </c>
      <c r="I28" s="8"/>
      <c r="J28" s="8" t="s">
        <v>153</v>
      </c>
    </row>
    <row r="29" spans="1:10" ht="36" customHeight="1">
      <c r="A29" s="7" t="s">
        <v>15</v>
      </c>
      <c r="B29" s="8" t="s">
        <v>154</v>
      </c>
      <c r="C29" s="8"/>
      <c r="D29" s="8">
        <v>41</v>
      </c>
      <c r="E29" s="8"/>
      <c r="F29" s="8" t="s">
        <v>155</v>
      </c>
      <c r="G29" s="8" t="s">
        <v>156</v>
      </c>
      <c r="H29" s="8"/>
      <c r="I29" s="8" t="s">
        <v>138</v>
      </c>
      <c r="J29" s="8"/>
    </row>
    <row r="30" spans="1:10" ht="36" customHeight="1">
      <c r="A30" s="7" t="s">
        <v>16</v>
      </c>
      <c r="B30" s="8" t="s">
        <v>157</v>
      </c>
      <c r="C30" s="8"/>
      <c r="D30" s="8"/>
      <c r="E30" s="8"/>
      <c r="F30" s="8" t="s">
        <v>158</v>
      </c>
      <c r="G30" s="8"/>
      <c r="H30" s="8" t="s">
        <v>159</v>
      </c>
      <c r="I30" s="8" t="s">
        <v>160</v>
      </c>
      <c r="J30" s="8" t="s">
        <v>161</v>
      </c>
    </row>
    <row r="31" spans="1:10" ht="36" customHeight="1">
      <c r="A31" s="7" t="s">
        <v>17</v>
      </c>
      <c r="B31" s="8" t="s">
        <v>162</v>
      </c>
      <c r="C31" s="8"/>
      <c r="D31" s="8" t="s">
        <v>163</v>
      </c>
      <c r="E31" s="8"/>
      <c r="F31" s="8" t="s">
        <v>164</v>
      </c>
      <c r="G31" s="8"/>
      <c r="H31" s="8" t="s">
        <v>165</v>
      </c>
      <c r="I31" s="8">
        <v>34</v>
      </c>
      <c r="J31" s="8" t="s">
        <v>166</v>
      </c>
    </row>
    <row r="32" spans="1:10" ht="52.5" customHeight="1">
      <c r="A32" s="7" t="s">
        <v>18</v>
      </c>
      <c r="B32" s="8" t="s">
        <v>167</v>
      </c>
      <c r="C32" s="8"/>
      <c r="D32" s="8"/>
      <c r="E32" s="8"/>
      <c r="F32" s="8" t="s">
        <v>168</v>
      </c>
      <c r="G32" s="8"/>
      <c r="H32" s="8" t="s">
        <v>169</v>
      </c>
      <c r="I32" s="8" t="s">
        <v>170</v>
      </c>
      <c r="J32" s="8" t="s">
        <v>171</v>
      </c>
    </row>
    <row r="33" spans="1:10" ht="36" customHeight="1">
      <c r="A33" s="7" t="s">
        <v>19</v>
      </c>
      <c r="B33" s="8" t="s">
        <v>172</v>
      </c>
      <c r="C33" s="8"/>
      <c r="D33" s="8"/>
      <c r="E33" s="8"/>
      <c r="F33" s="8" t="s">
        <v>173</v>
      </c>
      <c r="G33" s="8">
        <v>42</v>
      </c>
      <c r="H33" s="8"/>
      <c r="I33" s="8" t="s">
        <v>174</v>
      </c>
      <c r="J33" s="8">
        <v>51.55</v>
      </c>
    </row>
    <row r="34" spans="1:10" ht="36" customHeight="1">
      <c r="A34" s="7" t="s">
        <v>20</v>
      </c>
      <c r="B34" s="8" t="s">
        <v>175</v>
      </c>
      <c r="C34" s="8">
        <v>24</v>
      </c>
      <c r="D34" s="8"/>
      <c r="E34" s="8"/>
      <c r="F34" s="8"/>
      <c r="G34" s="8" t="s">
        <v>176</v>
      </c>
      <c r="H34" s="8"/>
      <c r="I34" s="8" t="s">
        <v>177</v>
      </c>
      <c r="J34" s="8"/>
    </row>
    <row r="35" spans="1:10" ht="36" customHeight="1">
      <c r="A35" s="7" t="s">
        <v>21</v>
      </c>
      <c r="B35" s="8" t="s">
        <v>178</v>
      </c>
      <c r="C35" s="8"/>
      <c r="D35" s="8"/>
      <c r="E35" s="8"/>
      <c r="F35" s="8" t="s">
        <v>179</v>
      </c>
      <c r="G35" s="8" t="s">
        <v>180</v>
      </c>
      <c r="H35" s="8">
        <v>41</v>
      </c>
      <c r="I35" s="8" t="s">
        <v>181</v>
      </c>
      <c r="J35" s="8"/>
    </row>
    <row r="36" spans="1:10" ht="36" customHeight="1">
      <c r="A36" s="7" t="s">
        <v>22</v>
      </c>
      <c r="B36" s="8" t="s">
        <v>182</v>
      </c>
      <c r="C36" s="8"/>
      <c r="D36" s="8"/>
      <c r="E36" s="8"/>
      <c r="F36" s="8" t="s">
        <v>183</v>
      </c>
      <c r="G36" s="8"/>
      <c r="H36" s="8" t="s">
        <v>184</v>
      </c>
      <c r="I36" s="8" t="s">
        <v>185</v>
      </c>
      <c r="J36" s="8"/>
    </row>
    <row r="37" spans="1:10" ht="36" customHeight="1">
      <c r="A37" s="7" t="s">
        <v>23</v>
      </c>
      <c r="B37" s="8" t="s">
        <v>186</v>
      </c>
      <c r="C37" s="8" t="s">
        <v>187</v>
      </c>
      <c r="D37" s="8" t="s">
        <v>188</v>
      </c>
      <c r="E37" s="8"/>
      <c r="F37" s="8" t="s">
        <v>189</v>
      </c>
      <c r="G37" s="8" t="s">
        <v>190</v>
      </c>
      <c r="H37" s="8"/>
      <c r="I37" s="8">
        <v>34</v>
      </c>
      <c r="J37" s="8"/>
    </row>
    <row r="38" spans="1:10" ht="36" customHeight="1">
      <c r="A38" s="7" t="s">
        <v>24</v>
      </c>
      <c r="B38" s="8" t="s">
        <v>191</v>
      </c>
      <c r="C38" s="8"/>
      <c r="D38" s="8"/>
      <c r="E38" s="8" t="s">
        <v>192</v>
      </c>
      <c r="F38" s="8"/>
      <c r="G38" s="8"/>
      <c r="H38" s="8"/>
      <c r="I38" s="8"/>
      <c r="J38" s="8"/>
    </row>
    <row r="39" spans="1:10" ht="36" customHeight="1">
      <c r="A39" s="7" t="s">
        <v>25</v>
      </c>
      <c r="B39" s="8" t="s">
        <v>193</v>
      </c>
      <c r="C39" s="8"/>
      <c r="D39" s="8"/>
      <c r="E39" s="8"/>
      <c r="F39" s="8" t="s">
        <v>194</v>
      </c>
      <c r="G39" s="8" t="s">
        <v>195</v>
      </c>
      <c r="H39" s="8"/>
      <c r="I39" s="8" t="s">
        <v>196</v>
      </c>
      <c r="J39" s="8"/>
    </row>
    <row r="40" spans="1:10" ht="36" customHeight="1">
      <c r="A40" s="7" t="s">
        <v>26</v>
      </c>
      <c r="B40" s="8" t="s">
        <v>197</v>
      </c>
      <c r="C40" s="8">
        <v>24</v>
      </c>
      <c r="D40" s="8"/>
      <c r="E40" s="8"/>
      <c r="F40" s="8" t="s">
        <v>198</v>
      </c>
      <c r="G40" s="8" t="s">
        <v>199</v>
      </c>
      <c r="H40" s="8" t="s">
        <v>200</v>
      </c>
      <c r="I40" s="8"/>
      <c r="J40" s="8"/>
    </row>
    <row r="41" spans="1:10" ht="36" customHeight="1">
      <c r="A41" s="7" t="s">
        <v>27</v>
      </c>
      <c r="B41" s="8" t="s">
        <v>201</v>
      </c>
      <c r="C41" s="8"/>
      <c r="D41" s="8">
        <v>53</v>
      </c>
      <c r="E41" s="8"/>
      <c r="F41" s="8" t="s">
        <v>202</v>
      </c>
      <c r="G41" s="8"/>
      <c r="H41" s="8" t="s">
        <v>203</v>
      </c>
      <c r="I41" s="8" t="s">
        <v>204</v>
      </c>
      <c r="J41" s="8"/>
    </row>
    <row r="42" spans="1:10" ht="36" customHeight="1">
      <c r="A42" s="7" t="s">
        <v>28</v>
      </c>
      <c r="B42" s="8" t="s">
        <v>205</v>
      </c>
      <c r="C42" s="8">
        <v>24</v>
      </c>
      <c r="D42" s="8" t="s">
        <v>206</v>
      </c>
      <c r="E42" s="8"/>
      <c r="F42" s="8" t="s">
        <v>207</v>
      </c>
      <c r="G42" s="8">
        <v>23.24</v>
      </c>
      <c r="H42" s="8">
        <v>21.22</v>
      </c>
      <c r="I42" s="8" t="s">
        <v>208</v>
      </c>
      <c r="J42" s="8"/>
    </row>
    <row r="43" spans="1:10" ht="36" customHeight="1">
      <c r="A43" s="7" t="s">
        <v>29</v>
      </c>
      <c r="B43" s="8" t="s">
        <v>209</v>
      </c>
      <c r="C43" s="8"/>
      <c r="D43" s="8">
        <v>14</v>
      </c>
      <c r="E43" s="8"/>
      <c r="F43" s="8">
        <v>14</v>
      </c>
      <c r="G43" s="8" t="s">
        <v>210</v>
      </c>
      <c r="H43" s="8"/>
      <c r="I43" s="8" t="s">
        <v>211</v>
      </c>
      <c r="J43" s="8"/>
    </row>
    <row r="44" spans="1:10" ht="36" customHeight="1">
      <c r="A44" s="7" t="s">
        <v>30</v>
      </c>
      <c r="B44" s="8" t="s">
        <v>212</v>
      </c>
      <c r="C44" s="8">
        <v>24</v>
      </c>
      <c r="D44" s="8"/>
      <c r="E44" s="8"/>
      <c r="F44" s="8" t="s">
        <v>213</v>
      </c>
      <c r="G44" s="8"/>
      <c r="H44" s="8"/>
      <c r="I44" s="8" t="s">
        <v>214</v>
      </c>
      <c r="J44" s="8" t="s">
        <v>215</v>
      </c>
    </row>
    <row r="45" spans="1:10" ht="36" customHeight="1">
      <c r="A45" s="7" t="s">
        <v>31</v>
      </c>
      <c r="B45" s="8" t="s">
        <v>216</v>
      </c>
      <c r="C45" s="8"/>
      <c r="D45" s="8"/>
      <c r="E45" s="8"/>
      <c r="F45" s="8"/>
      <c r="G45" s="8"/>
      <c r="H45" s="8" t="s">
        <v>217</v>
      </c>
      <c r="I45" s="8" t="s">
        <v>218</v>
      </c>
      <c r="J45" s="8"/>
    </row>
    <row r="46" spans="1:10" ht="52.5" customHeight="1">
      <c r="A46" s="7" t="s">
        <v>219</v>
      </c>
      <c r="B46" s="8" t="s">
        <v>32</v>
      </c>
      <c r="C46" s="8"/>
      <c r="D46" s="8"/>
      <c r="E46" s="8"/>
      <c r="F46" s="8" t="s">
        <v>33</v>
      </c>
      <c r="G46" s="8" t="s">
        <v>34</v>
      </c>
      <c r="H46" s="8"/>
      <c r="I46" s="8" t="s">
        <v>35</v>
      </c>
      <c r="J46" s="8" t="s">
        <v>220</v>
      </c>
    </row>
    <row r="47" spans="1:10" ht="52.5" customHeight="1">
      <c r="A47" s="7" t="s">
        <v>221</v>
      </c>
      <c r="B47" s="8" t="s">
        <v>36</v>
      </c>
      <c r="C47" s="8"/>
      <c r="D47" s="8"/>
      <c r="E47" s="8"/>
      <c r="F47" s="8"/>
      <c r="G47" s="8" t="s">
        <v>34</v>
      </c>
      <c r="H47" s="8"/>
      <c r="I47" s="8" t="s">
        <v>35</v>
      </c>
      <c r="J47" s="8" t="s">
        <v>220</v>
      </c>
    </row>
    <row r="48" spans="1:10" ht="52.5" customHeight="1">
      <c r="A48" s="7" t="s">
        <v>222</v>
      </c>
      <c r="B48" s="8" t="s">
        <v>37</v>
      </c>
      <c r="C48" s="8"/>
      <c r="D48" s="8" t="s">
        <v>223</v>
      </c>
      <c r="E48" s="8" t="s">
        <v>224</v>
      </c>
      <c r="F48" s="8" t="s">
        <v>38</v>
      </c>
      <c r="G48" s="8">
        <v>21.22</v>
      </c>
      <c r="H48" s="8">
        <v>41</v>
      </c>
      <c r="I48" s="8" t="s">
        <v>39</v>
      </c>
      <c r="J48" s="8" t="s">
        <v>220</v>
      </c>
    </row>
    <row r="49" spans="1:10" ht="36" customHeight="1">
      <c r="A49" s="7" t="s">
        <v>40</v>
      </c>
      <c r="B49" s="8" t="s">
        <v>225</v>
      </c>
      <c r="C49" s="8" t="s">
        <v>226</v>
      </c>
      <c r="D49" s="8"/>
      <c r="E49" s="8"/>
      <c r="F49" s="8" t="s">
        <v>227</v>
      </c>
      <c r="G49" s="8" t="s">
        <v>228</v>
      </c>
      <c r="H49" s="8"/>
      <c r="I49" s="8" t="s">
        <v>229</v>
      </c>
      <c r="J49" s="8"/>
    </row>
    <row r="50" spans="1:10" ht="36" customHeight="1">
      <c r="A50" s="7" t="s">
        <v>41</v>
      </c>
      <c r="B50" s="8" t="s">
        <v>230</v>
      </c>
      <c r="C50" s="8">
        <v>24</v>
      </c>
      <c r="D50" s="8"/>
      <c r="E50" s="8"/>
      <c r="F50" s="8" t="s">
        <v>231</v>
      </c>
      <c r="G50" s="8" t="s">
        <v>232</v>
      </c>
      <c r="H50" s="8"/>
      <c r="I50" s="8" t="s">
        <v>233</v>
      </c>
      <c r="J50" s="8"/>
    </row>
    <row r="51" spans="1:10" ht="36" customHeight="1">
      <c r="A51" s="7" t="s">
        <v>42</v>
      </c>
      <c r="B51" s="8" t="s">
        <v>234</v>
      </c>
      <c r="C51" s="8" t="s">
        <v>235</v>
      </c>
      <c r="D51" s="8" t="s">
        <v>236</v>
      </c>
      <c r="E51" s="8"/>
      <c r="F51" s="8">
        <v>21.22</v>
      </c>
      <c r="G51" s="8" t="s">
        <v>237</v>
      </c>
      <c r="H51" s="8" t="s">
        <v>238</v>
      </c>
      <c r="I51" s="8">
        <v>41</v>
      </c>
      <c r="J51" s="8"/>
    </row>
    <row r="52" spans="1:10" ht="36" customHeight="1">
      <c r="A52" s="7" t="s">
        <v>43</v>
      </c>
      <c r="B52" s="8" t="s">
        <v>239</v>
      </c>
      <c r="C52" s="8" t="s">
        <v>240</v>
      </c>
      <c r="D52" s="8" t="s">
        <v>240</v>
      </c>
      <c r="E52" s="8" t="s">
        <v>240</v>
      </c>
      <c r="F52" s="8" t="s">
        <v>240</v>
      </c>
      <c r="G52" s="8" t="s">
        <v>240</v>
      </c>
      <c r="H52" s="8" t="s">
        <v>241</v>
      </c>
      <c r="I52" s="8" t="s">
        <v>242</v>
      </c>
      <c r="J52" s="8" t="s">
        <v>243</v>
      </c>
    </row>
    <row r="53" spans="1:10" ht="36" customHeight="1">
      <c r="A53" s="7" t="s">
        <v>44</v>
      </c>
      <c r="B53" s="8" t="s">
        <v>244</v>
      </c>
      <c r="C53" s="8"/>
      <c r="D53" s="8"/>
      <c r="E53" s="8"/>
      <c r="F53" s="8"/>
      <c r="G53" s="8"/>
      <c r="H53" s="8" t="s">
        <v>245</v>
      </c>
      <c r="I53" s="8" t="s">
        <v>246</v>
      </c>
      <c r="J53" s="8" t="s">
        <v>247</v>
      </c>
    </row>
    <row r="54" spans="1:10" ht="36" customHeight="1">
      <c r="A54" s="7" t="s">
        <v>45</v>
      </c>
      <c r="B54" s="8" t="s">
        <v>248</v>
      </c>
      <c r="C54" s="8"/>
      <c r="D54" s="8"/>
      <c r="E54" s="8"/>
      <c r="F54" s="8" t="s">
        <v>249</v>
      </c>
      <c r="G54" s="8"/>
      <c r="H54" s="8" t="s">
        <v>250</v>
      </c>
      <c r="I54" s="8" t="s">
        <v>251</v>
      </c>
      <c r="J54" s="8"/>
    </row>
    <row r="55" spans="1:10" ht="36" customHeight="1">
      <c r="A55" s="7" t="s">
        <v>46</v>
      </c>
      <c r="B55" s="8"/>
      <c r="C55" s="8"/>
      <c r="D55" s="8" t="s">
        <v>252</v>
      </c>
      <c r="E55" s="8"/>
      <c r="F55" s="8"/>
      <c r="G55" s="8"/>
      <c r="H55" s="8" t="s">
        <v>252</v>
      </c>
      <c r="I55" s="8"/>
      <c r="J55" s="8"/>
    </row>
    <row r="56" spans="1:10" ht="36" customHeight="1">
      <c r="A56" s="7" t="s">
        <v>47</v>
      </c>
      <c r="B56" s="8" t="s">
        <v>253</v>
      </c>
      <c r="C56" s="8"/>
      <c r="D56" s="8" t="s">
        <v>254</v>
      </c>
      <c r="E56" s="8">
        <v>24</v>
      </c>
      <c r="F56" s="8" t="s">
        <v>254</v>
      </c>
      <c r="G56" s="8"/>
      <c r="H56" s="8"/>
      <c r="I56" s="8"/>
      <c r="J56" s="8"/>
    </row>
    <row r="57" spans="1:10" ht="36" customHeight="1">
      <c r="A57" s="7" t="s">
        <v>48</v>
      </c>
      <c r="B57" s="8" t="s">
        <v>255</v>
      </c>
      <c r="C57" s="8"/>
      <c r="D57" s="8">
        <v>14</v>
      </c>
      <c r="E57" s="8">
        <v>54</v>
      </c>
      <c r="F57" s="8" t="s">
        <v>256</v>
      </c>
      <c r="G57" s="8">
        <v>21.22</v>
      </c>
      <c r="H57" s="8">
        <v>41</v>
      </c>
      <c r="I57" s="8" t="s">
        <v>243</v>
      </c>
      <c r="J57" s="8">
        <v>31</v>
      </c>
    </row>
    <row r="58" spans="1:10" ht="36" customHeight="1">
      <c r="A58" s="7" t="s">
        <v>49</v>
      </c>
      <c r="B58" s="8" t="s">
        <v>257</v>
      </c>
      <c r="C58" s="8">
        <v>24</v>
      </c>
      <c r="D58" s="8" t="s">
        <v>258</v>
      </c>
      <c r="E58" s="8"/>
      <c r="F58" s="8" t="s">
        <v>259</v>
      </c>
      <c r="G58" s="8" t="s">
        <v>136</v>
      </c>
      <c r="H58" s="8"/>
      <c r="I58" s="8" t="s">
        <v>138</v>
      </c>
      <c r="J58" s="8"/>
    </row>
    <row r="59" spans="1:10" ht="36" customHeight="1">
      <c r="A59" s="7" t="s">
        <v>50</v>
      </c>
      <c r="B59" s="8">
        <v>41</v>
      </c>
      <c r="C59" s="8">
        <v>24</v>
      </c>
      <c r="D59" s="8" t="s">
        <v>260</v>
      </c>
      <c r="E59" s="8" t="s">
        <v>261</v>
      </c>
      <c r="F59" s="8" t="s">
        <v>262</v>
      </c>
      <c r="G59" s="8" t="s">
        <v>263</v>
      </c>
      <c r="H59" s="8"/>
      <c r="I59" s="8" t="s">
        <v>264</v>
      </c>
      <c r="J59" s="8" t="s">
        <v>265</v>
      </c>
    </row>
    <row r="60" spans="1:10" ht="36" customHeight="1">
      <c r="A60" s="7" t="s">
        <v>51</v>
      </c>
      <c r="B60" s="8" t="s">
        <v>266</v>
      </c>
      <c r="C60" s="8"/>
      <c r="D60" s="8"/>
      <c r="E60" s="8"/>
      <c r="F60" s="8" t="s">
        <v>267</v>
      </c>
      <c r="G60" s="8" t="s">
        <v>268</v>
      </c>
      <c r="H60" s="8"/>
      <c r="I60" s="8" t="s">
        <v>269</v>
      </c>
      <c r="J60" s="8"/>
    </row>
    <row r="61" spans="1:10" ht="52.5" customHeight="1">
      <c r="A61" s="7" t="s">
        <v>52</v>
      </c>
      <c r="B61" s="8" t="s">
        <v>270</v>
      </c>
      <c r="C61" s="8"/>
      <c r="D61" s="8" t="s">
        <v>271</v>
      </c>
      <c r="E61" s="8"/>
      <c r="F61" s="8" t="s">
        <v>272</v>
      </c>
      <c r="G61" s="8" t="s">
        <v>273</v>
      </c>
      <c r="H61" s="8" t="s">
        <v>274</v>
      </c>
      <c r="I61" s="8" t="s">
        <v>275</v>
      </c>
      <c r="J61" s="8"/>
    </row>
    <row r="62" spans="1:10" ht="36" customHeight="1">
      <c r="A62" s="7" t="s">
        <v>53</v>
      </c>
      <c r="B62" s="8" t="s">
        <v>276</v>
      </c>
      <c r="C62" s="8"/>
      <c r="D62" s="8"/>
      <c r="E62" s="8"/>
      <c r="F62" s="8" t="s">
        <v>277</v>
      </c>
      <c r="G62" s="8" t="s">
        <v>278</v>
      </c>
      <c r="H62" s="8"/>
      <c r="I62" s="8" t="s">
        <v>279</v>
      </c>
      <c r="J62" s="8" t="s">
        <v>280</v>
      </c>
    </row>
    <row r="63" spans="1:10" ht="36" customHeight="1">
      <c r="A63" s="7" t="s">
        <v>54</v>
      </c>
      <c r="B63" s="8" t="s">
        <v>281</v>
      </c>
      <c r="C63" s="8"/>
      <c r="D63" s="8"/>
      <c r="E63" s="8"/>
      <c r="F63" s="8" t="s">
        <v>277</v>
      </c>
      <c r="G63" s="8" t="s">
        <v>94</v>
      </c>
      <c r="H63" s="8" t="s">
        <v>282</v>
      </c>
      <c r="I63" s="8" t="s">
        <v>279</v>
      </c>
      <c r="J63" s="8">
        <v>55</v>
      </c>
    </row>
    <row r="64" spans="1:10" ht="36" customHeight="1">
      <c r="A64" s="7" t="s">
        <v>55</v>
      </c>
      <c r="B64" s="8" t="s">
        <v>283</v>
      </c>
      <c r="C64" s="8"/>
      <c r="D64" s="8"/>
      <c r="E64" s="8"/>
      <c r="F64" s="8" t="s">
        <v>109</v>
      </c>
      <c r="G64" s="8">
        <v>21.22</v>
      </c>
      <c r="H64" s="8" t="s">
        <v>284</v>
      </c>
      <c r="I64" s="8">
        <v>34.41</v>
      </c>
      <c r="J64" s="8">
        <v>55</v>
      </c>
    </row>
    <row r="65" spans="1:10" ht="36" customHeight="1">
      <c r="A65" s="7" t="s">
        <v>56</v>
      </c>
      <c r="B65" s="8" t="s">
        <v>281</v>
      </c>
      <c r="C65" s="8"/>
      <c r="D65" s="8"/>
      <c r="E65" s="8"/>
      <c r="F65" s="8" t="s">
        <v>277</v>
      </c>
      <c r="G65" s="8" t="s">
        <v>94</v>
      </c>
      <c r="H65" s="8" t="s">
        <v>282</v>
      </c>
      <c r="I65" s="8" t="s">
        <v>279</v>
      </c>
      <c r="J65" s="8">
        <v>55</v>
      </c>
    </row>
    <row r="66" spans="1:10" ht="36" customHeight="1">
      <c r="A66" s="7" t="s">
        <v>57</v>
      </c>
      <c r="B66" s="8" t="s">
        <v>281</v>
      </c>
      <c r="C66" s="8"/>
      <c r="D66" s="8"/>
      <c r="E66" s="8"/>
      <c r="F66" s="8" t="s">
        <v>277</v>
      </c>
      <c r="G66" s="8" t="s">
        <v>94</v>
      </c>
      <c r="H66" s="8" t="s">
        <v>282</v>
      </c>
      <c r="I66" s="8" t="s">
        <v>279</v>
      </c>
      <c r="J66" s="8">
        <v>55</v>
      </c>
    </row>
    <row r="67" spans="1:10" ht="36" customHeight="1">
      <c r="A67" s="7" t="s">
        <v>58</v>
      </c>
      <c r="B67" s="8" t="s">
        <v>281</v>
      </c>
      <c r="C67" s="8"/>
      <c r="D67" s="8"/>
      <c r="E67" s="8"/>
      <c r="F67" s="8" t="s">
        <v>277</v>
      </c>
      <c r="G67" s="8" t="s">
        <v>94</v>
      </c>
      <c r="H67" s="8" t="s">
        <v>282</v>
      </c>
      <c r="I67" s="8" t="s">
        <v>279</v>
      </c>
      <c r="J67" s="8">
        <v>55</v>
      </c>
    </row>
    <row r="68" spans="1:10" ht="36" customHeight="1">
      <c r="A68" s="7" t="s">
        <v>59</v>
      </c>
      <c r="B68" s="8" t="s">
        <v>285</v>
      </c>
      <c r="C68" s="8"/>
      <c r="D68" s="8"/>
      <c r="E68" s="8"/>
      <c r="F68" s="8" t="s">
        <v>286</v>
      </c>
      <c r="G68" s="8" t="s">
        <v>287</v>
      </c>
      <c r="H68" s="8"/>
      <c r="I68" s="8">
        <v>43</v>
      </c>
      <c r="J68" s="8">
        <v>44</v>
      </c>
    </row>
    <row r="69" spans="1:10" ht="36" customHeight="1">
      <c r="A69" s="7" t="s">
        <v>60</v>
      </c>
      <c r="B69" s="8" t="s">
        <v>288</v>
      </c>
      <c r="C69" s="8" t="s">
        <v>289</v>
      </c>
      <c r="D69" s="8" t="s">
        <v>290</v>
      </c>
      <c r="E69" s="8" t="s">
        <v>290</v>
      </c>
      <c r="F69" s="8" t="s">
        <v>291</v>
      </c>
      <c r="G69" s="8" t="s">
        <v>292</v>
      </c>
      <c r="H69" s="8" t="s">
        <v>290</v>
      </c>
      <c r="I69" s="8" t="s">
        <v>290</v>
      </c>
      <c r="J69" s="8" t="s">
        <v>293</v>
      </c>
    </row>
    <row r="70" spans="1:10" ht="36" customHeight="1">
      <c r="A70" s="7" t="s">
        <v>61</v>
      </c>
      <c r="B70" s="8" t="s">
        <v>294</v>
      </c>
      <c r="C70" s="8">
        <v>24</v>
      </c>
      <c r="D70" s="8"/>
      <c r="E70" s="8"/>
      <c r="F70" s="8" t="s">
        <v>295</v>
      </c>
      <c r="G70" s="8">
        <v>21.22</v>
      </c>
      <c r="H70" s="8"/>
      <c r="I70" s="8" t="s">
        <v>296</v>
      </c>
      <c r="J70" s="8"/>
    </row>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sheetData>
  <sheetProtection/>
  <mergeCells count="18">
    <mergeCell ref="A10:A12"/>
    <mergeCell ref="B10:E10"/>
    <mergeCell ref="F10:J10"/>
    <mergeCell ref="B11:B12"/>
    <mergeCell ref="C11:C12"/>
    <mergeCell ref="D11:D12"/>
    <mergeCell ref="E11:E12"/>
    <mergeCell ref="F11:F12"/>
    <mergeCell ref="G11:G12"/>
    <mergeCell ref="H11:H12"/>
    <mergeCell ref="I11:I12"/>
    <mergeCell ref="J11:J12"/>
    <mergeCell ref="B3:I3"/>
    <mergeCell ref="B4:J4"/>
    <mergeCell ref="B5:J5"/>
    <mergeCell ref="B6:J6"/>
    <mergeCell ref="B8:J8"/>
    <mergeCell ref="B7:J7"/>
  </mergeCells>
  <printOptions/>
  <pageMargins left="0.7480314960629921" right="0.1968503937007874" top="0.31496062992125984" bottom="0.1968503937007874" header="0.3937007874015748" footer="0.11811023622047245"/>
  <pageSetup horizontalDpi="600" verticalDpi="600" orientation="landscape" paperSize="8" r:id="rId1"/>
  <headerFooter alignWithMargins="0">
    <oddFooter>&amp;C&amp;P/&amp;N</oddFooter>
  </headerFooter>
  <rowBreaks count="3" manualBreakCount="3">
    <brk id="29" max="9" man="1"/>
    <brk id="45" max="9" man="1"/>
    <brk id="60" max="9" man="1"/>
  </rowBreaks>
</worksheet>
</file>

<file path=xl/worksheets/sheet10.xml><?xml version="1.0" encoding="utf-8"?>
<worksheet xmlns="http://schemas.openxmlformats.org/spreadsheetml/2006/main" xmlns:r="http://schemas.openxmlformats.org/officeDocument/2006/relationships">
  <dimension ref="A1:H149"/>
  <sheetViews>
    <sheetView view="pageBreakPreview" zoomScaleSheetLayoutView="100" zoomScalePageLayoutView="0" workbookViewId="0" topLeftCell="A1">
      <pane ySplit="1" topLeftCell="A2" activePane="bottomLeft" state="frozen"/>
      <selection pane="topLeft" activeCell="D15" sqref="D15"/>
      <selection pane="bottomLeft" activeCell="D15" sqref="D15"/>
    </sheetView>
  </sheetViews>
  <sheetFormatPr defaultColWidth="9.00390625" defaultRowHeight="13.5"/>
  <cols>
    <col min="1" max="1" width="11.875" style="107" customWidth="1"/>
    <col min="2" max="2" width="10.375" style="106" customWidth="1"/>
    <col min="3" max="3" width="35.375" style="106" customWidth="1"/>
    <col min="4" max="4" width="4.50390625" style="107" customWidth="1"/>
    <col min="5" max="5" width="27.625" style="107" customWidth="1"/>
    <col min="6" max="6" width="17.25390625" style="107" customWidth="1"/>
    <col min="7" max="7" width="4.75390625" style="107" customWidth="1"/>
    <col min="8" max="8" width="17.125" style="107" customWidth="1"/>
    <col min="9" max="16384" width="9.00390625" style="107" customWidth="1"/>
  </cols>
  <sheetData>
    <row r="1" ht="14.25">
      <c r="A1" s="35" t="s">
        <v>716</v>
      </c>
    </row>
    <row r="2" ht="14.25">
      <c r="A2" s="108"/>
    </row>
    <row r="3" spans="1:8" ht="14.25">
      <c r="A3" s="250" t="s">
        <v>717</v>
      </c>
      <c r="B3" s="250" t="s">
        <v>718</v>
      </c>
      <c r="C3" s="250" t="s">
        <v>719</v>
      </c>
      <c r="D3" s="250" t="s">
        <v>720</v>
      </c>
      <c r="E3" s="250"/>
      <c r="F3" s="250"/>
      <c r="G3" s="250"/>
      <c r="H3" s="250"/>
    </row>
    <row r="4" spans="1:8" ht="41.25" customHeight="1">
      <c r="A4" s="251"/>
      <c r="B4" s="250"/>
      <c r="C4" s="250"/>
      <c r="D4" s="109" t="s">
        <v>721</v>
      </c>
      <c r="E4" s="110" t="s">
        <v>722</v>
      </c>
      <c r="F4" s="109" t="s">
        <v>723</v>
      </c>
      <c r="G4" s="109" t="s">
        <v>724</v>
      </c>
      <c r="H4" s="110" t="s">
        <v>725</v>
      </c>
    </row>
    <row r="5" spans="1:8" ht="25.5" customHeight="1">
      <c r="A5" s="9" t="s">
        <v>84</v>
      </c>
      <c r="B5" s="111" t="s">
        <v>726</v>
      </c>
      <c r="C5" s="112" t="s">
        <v>727</v>
      </c>
      <c r="D5" s="113" t="s">
        <v>339</v>
      </c>
      <c r="E5" s="13" t="s">
        <v>290</v>
      </c>
      <c r="F5" s="13" t="s">
        <v>290</v>
      </c>
      <c r="G5" s="13" t="s">
        <v>290</v>
      </c>
      <c r="H5" s="13" t="s">
        <v>290</v>
      </c>
    </row>
    <row r="6" spans="1:8" ht="14.25">
      <c r="A6" s="9" t="s">
        <v>0</v>
      </c>
      <c r="B6" s="111" t="s">
        <v>595</v>
      </c>
      <c r="C6" s="114" t="s">
        <v>728</v>
      </c>
      <c r="D6" s="113" t="s">
        <v>303</v>
      </c>
      <c r="E6" s="114" t="s">
        <v>729</v>
      </c>
      <c r="F6" s="115">
        <v>38168</v>
      </c>
      <c r="G6" s="113" t="s">
        <v>339</v>
      </c>
      <c r="H6" s="13" t="s">
        <v>290</v>
      </c>
    </row>
    <row r="7" spans="1:8" ht="14.25">
      <c r="A7" s="9" t="s">
        <v>1</v>
      </c>
      <c r="B7" s="111" t="s">
        <v>730</v>
      </c>
      <c r="C7" s="112" t="s">
        <v>731</v>
      </c>
      <c r="D7" s="113" t="s">
        <v>303</v>
      </c>
      <c r="E7" s="114" t="s">
        <v>732</v>
      </c>
      <c r="F7" s="115">
        <v>38078</v>
      </c>
      <c r="G7" s="113" t="s">
        <v>339</v>
      </c>
      <c r="H7" s="13" t="s">
        <v>290</v>
      </c>
    </row>
    <row r="8" spans="1:8" ht="14.25">
      <c r="A8" s="9" t="s">
        <v>2</v>
      </c>
      <c r="B8" s="111" t="s">
        <v>733</v>
      </c>
      <c r="C8" s="112" t="s">
        <v>734</v>
      </c>
      <c r="D8" s="113" t="s">
        <v>331</v>
      </c>
      <c r="E8" s="114" t="s">
        <v>619</v>
      </c>
      <c r="F8" s="115">
        <v>39630</v>
      </c>
      <c r="G8" s="113" t="s">
        <v>321</v>
      </c>
      <c r="H8" s="116" t="s">
        <v>735</v>
      </c>
    </row>
    <row r="9" spans="1:8" ht="14.25">
      <c r="A9" s="9" t="s">
        <v>3</v>
      </c>
      <c r="B9" s="111"/>
      <c r="C9" s="112"/>
      <c r="D9" s="113" t="s">
        <v>313</v>
      </c>
      <c r="E9" s="13" t="s">
        <v>290</v>
      </c>
      <c r="F9" s="13" t="s">
        <v>290</v>
      </c>
      <c r="G9" s="13" t="s">
        <v>290</v>
      </c>
      <c r="H9" s="13" t="s">
        <v>290</v>
      </c>
    </row>
    <row r="10" spans="1:8" ht="14.25">
      <c r="A10" s="9" t="s">
        <v>4</v>
      </c>
      <c r="B10" s="111" t="s">
        <v>733</v>
      </c>
      <c r="C10" s="112" t="s">
        <v>736</v>
      </c>
      <c r="D10" s="113" t="s">
        <v>345</v>
      </c>
      <c r="E10" s="13" t="s">
        <v>290</v>
      </c>
      <c r="F10" s="13" t="s">
        <v>290</v>
      </c>
      <c r="G10" s="13" t="s">
        <v>290</v>
      </c>
      <c r="H10" s="13" t="s">
        <v>290</v>
      </c>
    </row>
    <row r="11" spans="1:8" ht="48">
      <c r="A11" s="9" t="s">
        <v>5</v>
      </c>
      <c r="B11" s="111" t="s">
        <v>737</v>
      </c>
      <c r="C11" s="112" t="s">
        <v>738</v>
      </c>
      <c r="D11" s="113" t="s">
        <v>303</v>
      </c>
      <c r="E11" s="114" t="s">
        <v>739</v>
      </c>
      <c r="F11" s="115">
        <v>38443</v>
      </c>
      <c r="G11" s="113" t="s">
        <v>303</v>
      </c>
      <c r="H11" s="116" t="s">
        <v>740</v>
      </c>
    </row>
    <row r="12" spans="1:8" ht="14.25">
      <c r="A12" s="9" t="s">
        <v>6</v>
      </c>
      <c r="B12" s="111"/>
      <c r="C12" s="112" t="s">
        <v>741</v>
      </c>
      <c r="D12" s="113" t="s">
        <v>313</v>
      </c>
      <c r="E12" s="13" t="s">
        <v>290</v>
      </c>
      <c r="F12" s="13" t="s">
        <v>290</v>
      </c>
      <c r="G12" s="13" t="s">
        <v>290</v>
      </c>
      <c r="H12" s="13" t="s">
        <v>290</v>
      </c>
    </row>
    <row r="13" spans="1:8" ht="14.25">
      <c r="A13" s="9" t="s">
        <v>7</v>
      </c>
      <c r="B13" s="111" t="s">
        <v>742</v>
      </c>
      <c r="C13" s="112" t="s">
        <v>743</v>
      </c>
      <c r="D13" s="113" t="s">
        <v>313</v>
      </c>
      <c r="E13" s="13" t="s">
        <v>290</v>
      </c>
      <c r="F13" s="13" t="s">
        <v>290</v>
      </c>
      <c r="G13" s="13" t="s">
        <v>290</v>
      </c>
      <c r="H13" s="13" t="s">
        <v>290</v>
      </c>
    </row>
    <row r="14" spans="1:8" ht="60" customHeight="1">
      <c r="A14" s="9" t="s">
        <v>8</v>
      </c>
      <c r="B14" s="111"/>
      <c r="C14" s="112" t="s">
        <v>744</v>
      </c>
      <c r="D14" s="113" t="s">
        <v>339</v>
      </c>
      <c r="E14" s="13" t="s">
        <v>290</v>
      </c>
      <c r="F14" s="13" t="s">
        <v>290</v>
      </c>
      <c r="G14" s="13" t="s">
        <v>290</v>
      </c>
      <c r="H14" s="13" t="s">
        <v>290</v>
      </c>
    </row>
    <row r="15" spans="1:8" ht="14.25">
      <c r="A15" s="9" t="s">
        <v>9</v>
      </c>
      <c r="B15" s="111"/>
      <c r="C15" s="112"/>
      <c r="D15" s="113" t="s">
        <v>339</v>
      </c>
      <c r="E15" s="13" t="s">
        <v>290</v>
      </c>
      <c r="F15" s="13" t="s">
        <v>290</v>
      </c>
      <c r="G15" s="13" t="s">
        <v>290</v>
      </c>
      <c r="H15" s="13" t="s">
        <v>290</v>
      </c>
    </row>
    <row r="16" spans="1:8" ht="14.25">
      <c r="A16" s="9" t="s">
        <v>10</v>
      </c>
      <c r="B16" s="111"/>
      <c r="C16" s="112"/>
      <c r="D16" s="113" t="s">
        <v>339</v>
      </c>
      <c r="E16" s="13" t="s">
        <v>290</v>
      </c>
      <c r="F16" s="13" t="s">
        <v>290</v>
      </c>
      <c r="G16" s="13" t="s">
        <v>290</v>
      </c>
      <c r="H16" s="13" t="s">
        <v>290</v>
      </c>
    </row>
    <row r="17" spans="1:8" ht="14.25">
      <c r="A17" s="9" t="s">
        <v>11</v>
      </c>
      <c r="B17" s="111" t="s">
        <v>745</v>
      </c>
      <c r="C17" s="112" t="s">
        <v>746</v>
      </c>
      <c r="D17" s="113" t="s">
        <v>303</v>
      </c>
      <c r="E17" s="114" t="s">
        <v>747</v>
      </c>
      <c r="F17" s="115">
        <v>38534</v>
      </c>
      <c r="G17" s="113" t="s">
        <v>339</v>
      </c>
      <c r="H17" s="13" t="s">
        <v>290</v>
      </c>
    </row>
    <row r="18" spans="1:8" ht="14.25">
      <c r="A18" s="9" t="s">
        <v>12</v>
      </c>
      <c r="B18" s="111" t="s">
        <v>748</v>
      </c>
      <c r="C18" s="114" t="s">
        <v>749</v>
      </c>
      <c r="D18" s="113" t="s">
        <v>303</v>
      </c>
      <c r="E18" s="114" t="s">
        <v>638</v>
      </c>
      <c r="F18" s="115">
        <v>40087</v>
      </c>
      <c r="G18" s="113" t="s">
        <v>303</v>
      </c>
      <c r="H18" s="117" t="s">
        <v>750</v>
      </c>
    </row>
    <row r="19" spans="1:8" ht="48">
      <c r="A19" s="9" t="s">
        <v>13</v>
      </c>
      <c r="B19" s="111" t="s">
        <v>751</v>
      </c>
      <c r="C19" s="114" t="s">
        <v>752</v>
      </c>
      <c r="D19" s="113" t="s">
        <v>303</v>
      </c>
      <c r="E19" s="114" t="s">
        <v>753</v>
      </c>
      <c r="F19" s="118" t="s">
        <v>754</v>
      </c>
      <c r="G19" s="113" t="s">
        <v>303</v>
      </c>
      <c r="H19" s="116" t="s">
        <v>755</v>
      </c>
    </row>
    <row r="20" spans="1:8" ht="14.25">
      <c r="A20" s="9" t="s">
        <v>14</v>
      </c>
      <c r="B20" s="111" t="s">
        <v>756</v>
      </c>
      <c r="C20" s="112" t="s">
        <v>757</v>
      </c>
      <c r="D20" s="113" t="s">
        <v>321</v>
      </c>
      <c r="E20" s="114" t="s">
        <v>758</v>
      </c>
      <c r="F20" s="115">
        <v>39441</v>
      </c>
      <c r="G20" s="113" t="s">
        <v>339</v>
      </c>
      <c r="H20" s="13" t="s">
        <v>290</v>
      </c>
    </row>
    <row r="21" spans="1:8" ht="14.25">
      <c r="A21" s="9" t="s">
        <v>15</v>
      </c>
      <c r="B21" s="111" t="s">
        <v>759</v>
      </c>
      <c r="C21" s="112" t="s">
        <v>760</v>
      </c>
      <c r="D21" s="113" t="s">
        <v>303</v>
      </c>
      <c r="E21" s="114" t="s">
        <v>761</v>
      </c>
      <c r="F21" s="115">
        <v>39995</v>
      </c>
      <c r="G21" s="113" t="s">
        <v>303</v>
      </c>
      <c r="H21" s="116" t="s">
        <v>762</v>
      </c>
    </row>
    <row r="22" spans="1:8" ht="14.25">
      <c r="A22" s="9" t="s">
        <v>16</v>
      </c>
      <c r="B22" s="111" t="s">
        <v>763</v>
      </c>
      <c r="C22" s="112" t="s">
        <v>764</v>
      </c>
      <c r="D22" s="113" t="s">
        <v>303</v>
      </c>
      <c r="E22" s="114" t="s">
        <v>765</v>
      </c>
      <c r="F22" s="119">
        <v>39808</v>
      </c>
      <c r="G22" s="113" t="s">
        <v>303</v>
      </c>
      <c r="H22" s="116" t="s">
        <v>766</v>
      </c>
    </row>
    <row r="23" spans="1:8" ht="63.75">
      <c r="A23" s="9" t="s">
        <v>17</v>
      </c>
      <c r="B23" s="109" t="s">
        <v>767</v>
      </c>
      <c r="C23" s="120" t="s">
        <v>768</v>
      </c>
      <c r="D23" s="121" t="s">
        <v>331</v>
      </c>
      <c r="E23" s="114" t="s">
        <v>769</v>
      </c>
      <c r="F23" s="115">
        <v>39990</v>
      </c>
      <c r="G23" s="121" t="s">
        <v>331</v>
      </c>
      <c r="H23" s="122" t="s">
        <v>770</v>
      </c>
    </row>
    <row r="24" spans="1:8" ht="28.5">
      <c r="A24" s="9" t="s">
        <v>18</v>
      </c>
      <c r="B24" s="111" t="s">
        <v>771</v>
      </c>
      <c r="C24" s="112" t="s">
        <v>772</v>
      </c>
      <c r="D24" s="113" t="s">
        <v>303</v>
      </c>
      <c r="E24" s="114" t="s">
        <v>773</v>
      </c>
      <c r="F24" s="118" t="s">
        <v>774</v>
      </c>
      <c r="G24" s="113" t="s">
        <v>303</v>
      </c>
      <c r="H24" s="116" t="s">
        <v>775</v>
      </c>
    </row>
    <row r="25" spans="1:8" ht="14.25">
      <c r="A25" s="9" t="s">
        <v>19</v>
      </c>
      <c r="B25" s="111"/>
      <c r="C25" s="112"/>
      <c r="D25" s="113" t="s">
        <v>313</v>
      </c>
      <c r="E25" s="13" t="s">
        <v>290</v>
      </c>
      <c r="F25" s="13" t="s">
        <v>290</v>
      </c>
      <c r="G25" s="13" t="s">
        <v>290</v>
      </c>
      <c r="H25" s="13" t="s">
        <v>290</v>
      </c>
    </row>
    <row r="26" spans="1:8" ht="14.25">
      <c r="A26" s="9" t="s">
        <v>20</v>
      </c>
      <c r="B26" s="111"/>
      <c r="C26" s="112"/>
      <c r="D26" s="113" t="s">
        <v>339</v>
      </c>
      <c r="E26" s="13" t="s">
        <v>290</v>
      </c>
      <c r="F26" s="13" t="s">
        <v>290</v>
      </c>
      <c r="G26" s="13" t="s">
        <v>290</v>
      </c>
      <c r="H26" s="13" t="s">
        <v>290</v>
      </c>
    </row>
    <row r="27" spans="1:8" ht="14.25">
      <c r="A27" s="9" t="s">
        <v>21</v>
      </c>
      <c r="B27" s="111" t="s">
        <v>776</v>
      </c>
      <c r="C27" s="112" t="s">
        <v>777</v>
      </c>
      <c r="D27" s="113" t="s">
        <v>339</v>
      </c>
      <c r="E27" s="13" t="s">
        <v>290</v>
      </c>
      <c r="F27" s="13" t="s">
        <v>290</v>
      </c>
      <c r="G27" s="13" t="s">
        <v>290</v>
      </c>
      <c r="H27" s="13" t="s">
        <v>290</v>
      </c>
    </row>
    <row r="28" spans="1:8" ht="14.25">
      <c r="A28" s="9" t="s">
        <v>22</v>
      </c>
      <c r="B28" s="111"/>
      <c r="C28" s="112"/>
      <c r="D28" s="113" t="s">
        <v>339</v>
      </c>
      <c r="E28" s="13" t="s">
        <v>290</v>
      </c>
      <c r="F28" s="13" t="s">
        <v>290</v>
      </c>
      <c r="G28" s="13" t="s">
        <v>290</v>
      </c>
      <c r="H28" s="13" t="s">
        <v>290</v>
      </c>
    </row>
    <row r="29" spans="1:8" ht="14.25">
      <c r="A29" s="9" t="s">
        <v>23</v>
      </c>
      <c r="B29" s="111" t="s">
        <v>776</v>
      </c>
      <c r="C29" s="111" t="s">
        <v>778</v>
      </c>
      <c r="D29" s="113" t="s">
        <v>303</v>
      </c>
      <c r="E29" s="123" t="s">
        <v>779</v>
      </c>
      <c r="F29" s="115">
        <v>39173</v>
      </c>
      <c r="G29" s="113" t="s">
        <v>321</v>
      </c>
      <c r="H29" s="116" t="s">
        <v>762</v>
      </c>
    </row>
    <row r="30" spans="1:8" ht="14.25">
      <c r="A30" s="9" t="s">
        <v>24</v>
      </c>
      <c r="B30" s="111" t="s">
        <v>780</v>
      </c>
      <c r="C30" s="111" t="s">
        <v>781</v>
      </c>
      <c r="D30" s="113" t="s">
        <v>303</v>
      </c>
      <c r="E30" s="123" t="s">
        <v>782</v>
      </c>
      <c r="F30" s="115">
        <v>38443</v>
      </c>
      <c r="G30" s="113" t="s">
        <v>339</v>
      </c>
      <c r="H30" s="13" t="s">
        <v>290</v>
      </c>
    </row>
    <row r="31" spans="1:8" ht="14.25">
      <c r="A31" s="9" t="s">
        <v>25</v>
      </c>
      <c r="B31" s="111" t="s">
        <v>733</v>
      </c>
      <c r="C31" s="112" t="s">
        <v>783</v>
      </c>
      <c r="D31" s="113" t="s">
        <v>345</v>
      </c>
      <c r="E31" s="13" t="s">
        <v>290</v>
      </c>
      <c r="F31" s="13" t="s">
        <v>290</v>
      </c>
      <c r="G31" s="13" t="s">
        <v>290</v>
      </c>
      <c r="H31" s="13" t="s">
        <v>290</v>
      </c>
    </row>
    <row r="32" spans="1:8" ht="14.25">
      <c r="A32" s="9" t="s">
        <v>26</v>
      </c>
      <c r="B32" s="111" t="s">
        <v>784</v>
      </c>
      <c r="C32" s="111" t="s">
        <v>785</v>
      </c>
      <c r="D32" s="113" t="s">
        <v>313</v>
      </c>
      <c r="E32" s="13" t="s">
        <v>290</v>
      </c>
      <c r="F32" s="13" t="s">
        <v>290</v>
      </c>
      <c r="G32" s="13" t="s">
        <v>290</v>
      </c>
      <c r="H32" s="13" t="s">
        <v>290</v>
      </c>
    </row>
    <row r="33" spans="1:8" ht="14.25">
      <c r="A33" s="9" t="s">
        <v>27</v>
      </c>
      <c r="B33" s="111" t="s">
        <v>733</v>
      </c>
      <c r="C33" s="112" t="s">
        <v>786</v>
      </c>
      <c r="D33" s="113" t="s">
        <v>303</v>
      </c>
      <c r="E33" s="114" t="s">
        <v>787</v>
      </c>
      <c r="F33" s="115">
        <v>38342</v>
      </c>
      <c r="G33" s="113" t="s">
        <v>339</v>
      </c>
      <c r="H33" s="13" t="s">
        <v>290</v>
      </c>
    </row>
    <row r="34" spans="1:8" ht="14.25">
      <c r="A34" s="9" t="s">
        <v>28</v>
      </c>
      <c r="B34" s="111"/>
      <c r="C34" s="112" t="s">
        <v>788</v>
      </c>
      <c r="D34" s="113" t="s">
        <v>339</v>
      </c>
      <c r="E34" s="13" t="s">
        <v>290</v>
      </c>
      <c r="F34" s="13" t="s">
        <v>290</v>
      </c>
      <c r="G34" s="13" t="s">
        <v>290</v>
      </c>
      <c r="H34" s="13" t="s">
        <v>290</v>
      </c>
    </row>
    <row r="35" spans="1:8" ht="14.25">
      <c r="A35" s="9" t="s">
        <v>29</v>
      </c>
      <c r="B35" s="111"/>
      <c r="C35" s="112"/>
      <c r="D35" s="113" t="s">
        <v>339</v>
      </c>
      <c r="E35" s="13" t="s">
        <v>290</v>
      </c>
      <c r="F35" s="13" t="s">
        <v>290</v>
      </c>
      <c r="G35" s="13" t="s">
        <v>290</v>
      </c>
      <c r="H35" s="13" t="s">
        <v>290</v>
      </c>
    </row>
    <row r="36" spans="1:8" ht="14.25">
      <c r="A36" s="9" t="s">
        <v>30</v>
      </c>
      <c r="B36" s="111"/>
      <c r="C36" s="112"/>
      <c r="D36" s="113" t="s">
        <v>339</v>
      </c>
      <c r="E36" s="13" t="s">
        <v>290</v>
      </c>
      <c r="F36" s="13" t="s">
        <v>290</v>
      </c>
      <c r="G36" s="13" t="s">
        <v>290</v>
      </c>
      <c r="H36" s="13" t="s">
        <v>290</v>
      </c>
    </row>
    <row r="37" spans="1:8" ht="14.25">
      <c r="A37" s="9" t="s">
        <v>31</v>
      </c>
      <c r="B37" s="111"/>
      <c r="C37" s="112"/>
      <c r="D37" s="113" t="s">
        <v>339</v>
      </c>
      <c r="E37" s="13" t="s">
        <v>290</v>
      </c>
      <c r="F37" s="13" t="s">
        <v>290</v>
      </c>
      <c r="G37" s="13" t="s">
        <v>290</v>
      </c>
      <c r="H37" s="13" t="s">
        <v>290</v>
      </c>
    </row>
    <row r="38" spans="1:8" ht="14.25">
      <c r="A38" s="9" t="s">
        <v>367</v>
      </c>
      <c r="B38" s="111"/>
      <c r="C38" s="112"/>
      <c r="D38" s="113" t="s">
        <v>345</v>
      </c>
      <c r="E38" s="13" t="s">
        <v>290</v>
      </c>
      <c r="F38" s="13" t="s">
        <v>290</v>
      </c>
      <c r="G38" s="13" t="s">
        <v>290</v>
      </c>
      <c r="H38" s="13" t="s">
        <v>290</v>
      </c>
    </row>
    <row r="39" spans="1:8" ht="14.25">
      <c r="A39" s="9" t="s">
        <v>40</v>
      </c>
      <c r="B39" s="111"/>
      <c r="C39" s="112"/>
      <c r="D39" s="113" t="s">
        <v>303</v>
      </c>
      <c r="E39" s="114" t="s">
        <v>789</v>
      </c>
      <c r="F39" s="115">
        <v>39380</v>
      </c>
      <c r="G39" s="113" t="s">
        <v>339</v>
      </c>
      <c r="H39" s="13" t="s">
        <v>290</v>
      </c>
    </row>
    <row r="40" spans="1:8" ht="14.25">
      <c r="A40" s="9" t="s">
        <v>41</v>
      </c>
      <c r="B40" s="111"/>
      <c r="C40" s="112"/>
      <c r="D40" s="113" t="s">
        <v>313</v>
      </c>
      <c r="E40" s="13" t="s">
        <v>290</v>
      </c>
      <c r="F40" s="13" t="s">
        <v>290</v>
      </c>
      <c r="G40" s="13" t="s">
        <v>290</v>
      </c>
      <c r="H40" s="13" t="s">
        <v>290</v>
      </c>
    </row>
    <row r="41" spans="1:8" ht="14.25">
      <c r="A41" s="9" t="s">
        <v>42</v>
      </c>
      <c r="B41" s="111"/>
      <c r="C41" s="112" t="s">
        <v>790</v>
      </c>
      <c r="D41" s="113" t="s">
        <v>313</v>
      </c>
      <c r="E41" s="13" t="s">
        <v>290</v>
      </c>
      <c r="F41" s="13" t="s">
        <v>290</v>
      </c>
      <c r="G41" s="13" t="s">
        <v>290</v>
      </c>
      <c r="H41" s="13" t="s">
        <v>290</v>
      </c>
    </row>
    <row r="42" spans="1:8" ht="14.25">
      <c r="A42" s="9" t="s">
        <v>43</v>
      </c>
      <c r="B42" s="111" t="s">
        <v>733</v>
      </c>
      <c r="C42" s="112" t="s">
        <v>791</v>
      </c>
      <c r="D42" s="113" t="s">
        <v>339</v>
      </c>
      <c r="E42" s="13" t="s">
        <v>290</v>
      </c>
      <c r="F42" s="13" t="s">
        <v>290</v>
      </c>
      <c r="G42" s="13" t="s">
        <v>290</v>
      </c>
      <c r="H42" s="13" t="s">
        <v>290</v>
      </c>
    </row>
    <row r="43" spans="1:8" ht="14.25">
      <c r="A43" s="9" t="s">
        <v>44</v>
      </c>
      <c r="B43" s="111" t="s">
        <v>792</v>
      </c>
      <c r="C43" s="112" t="s">
        <v>793</v>
      </c>
      <c r="D43" s="113" t="s">
        <v>345</v>
      </c>
      <c r="E43" s="13" t="s">
        <v>290</v>
      </c>
      <c r="F43" s="13" t="s">
        <v>290</v>
      </c>
      <c r="G43" s="13" t="s">
        <v>290</v>
      </c>
      <c r="H43" s="13" t="s">
        <v>290</v>
      </c>
    </row>
    <row r="44" spans="1:8" ht="14.25">
      <c r="A44" s="9" t="s">
        <v>45</v>
      </c>
      <c r="B44" s="111"/>
      <c r="C44" s="112"/>
      <c r="D44" s="113" t="s">
        <v>339</v>
      </c>
      <c r="E44" s="13" t="s">
        <v>290</v>
      </c>
      <c r="F44" s="13" t="s">
        <v>290</v>
      </c>
      <c r="G44" s="13" t="s">
        <v>290</v>
      </c>
      <c r="H44" s="13" t="s">
        <v>290</v>
      </c>
    </row>
    <row r="45" spans="1:8" ht="14.25">
      <c r="A45" s="9" t="s">
        <v>46</v>
      </c>
      <c r="B45" s="111"/>
      <c r="C45" s="112"/>
      <c r="D45" s="113" t="s">
        <v>345</v>
      </c>
      <c r="E45" s="13" t="s">
        <v>290</v>
      </c>
      <c r="F45" s="13" t="s">
        <v>290</v>
      </c>
      <c r="G45" s="13" t="s">
        <v>290</v>
      </c>
      <c r="H45" s="13" t="s">
        <v>290</v>
      </c>
    </row>
    <row r="46" spans="1:8" ht="14.25">
      <c r="A46" s="9" t="s">
        <v>47</v>
      </c>
      <c r="B46" s="111"/>
      <c r="C46" s="112"/>
      <c r="D46" s="113" t="s">
        <v>339</v>
      </c>
      <c r="E46" s="13" t="s">
        <v>290</v>
      </c>
      <c r="F46" s="13" t="s">
        <v>290</v>
      </c>
      <c r="G46" s="13" t="s">
        <v>290</v>
      </c>
      <c r="H46" s="13" t="s">
        <v>290</v>
      </c>
    </row>
    <row r="47" spans="1:8" ht="14.25">
      <c r="A47" s="9" t="s">
        <v>48</v>
      </c>
      <c r="B47" s="111"/>
      <c r="C47" s="112"/>
      <c r="D47" s="113" t="s">
        <v>339</v>
      </c>
      <c r="E47" s="13" t="s">
        <v>290</v>
      </c>
      <c r="F47" s="13" t="s">
        <v>290</v>
      </c>
      <c r="G47" s="13" t="s">
        <v>290</v>
      </c>
      <c r="H47" s="13" t="s">
        <v>290</v>
      </c>
    </row>
    <row r="48" spans="1:8" ht="14.25">
      <c r="A48" s="9" t="s">
        <v>49</v>
      </c>
      <c r="B48" s="111"/>
      <c r="C48" s="112"/>
      <c r="D48" s="113" t="s">
        <v>339</v>
      </c>
      <c r="E48" s="13" t="s">
        <v>290</v>
      </c>
      <c r="F48" s="13" t="s">
        <v>290</v>
      </c>
      <c r="G48" s="13" t="s">
        <v>290</v>
      </c>
      <c r="H48" s="13" t="s">
        <v>290</v>
      </c>
    </row>
    <row r="49" spans="1:8" ht="14.25">
      <c r="A49" s="9" t="s">
        <v>50</v>
      </c>
      <c r="B49" s="111" t="s">
        <v>595</v>
      </c>
      <c r="C49" s="112" t="s">
        <v>794</v>
      </c>
      <c r="D49" s="113" t="s">
        <v>339</v>
      </c>
      <c r="E49" s="13" t="s">
        <v>290</v>
      </c>
      <c r="F49" s="13" t="s">
        <v>290</v>
      </c>
      <c r="G49" s="13" t="s">
        <v>290</v>
      </c>
      <c r="H49" s="13" t="s">
        <v>290</v>
      </c>
    </row>
    <row r="50" spans="1:8" ht="14.25">
      <c r="A50" s="9" t="s">
        <v>51</v>
      </c>
      <c r="B50" s="111"/>
      <c r="C50" s="112"/>
      <c r="D50" s="113" t="s">
        <v>339</v>
      </c>
      <c r="E50" s="13" t="s">
        <v>290</v>
      </c>
      <c r="F50" s="13" t="s">
        <v>290</v>
      </c>
      <c r="G50" s="13" t="s">
        <v>290</v>
      </c>
      <c r="H50" s="13" t="s">
        <v>290</v>
      </c>
    </row>
    <row r="51" spans="1:8" ht="14.25">
      <c r="A51" s="9" t="s">
        <v>52</v>
      </c>
      <c r="B51" s="111" t="s">
        <v>595</v>
      </c>
      <c r="C51" s="112" t="s">
        <v>795</v>
      </c>
      <c r="D51" s="113" t="s">
        <v>345</v>
      </c>
      <c r="E51" s="13" t="s">
        <v>290</v>
      </c>
      <c r="F51" s="13" t="s">
        <v>290</v>
      </c>
      <c r="G51" s="13" t="s">
        <v>290</v>
      </c>
      <c r="H51" s="13" t="s">
        <v>290</v>
      </c>
    </row>
    <row r="52" spans="1:8" ht="14.25">
      <c r="A52" s="9" t="s">
        <v>53</v>
      </c>
      <c r="B52" s="111" t="s">
        <v>796</v>
      </c>
      <c r="C52" s="112" t="s">
        <v>797</v>
      </c>
      <c r="D52" s="113" t="s">
        <v>313</v>
      </c>
      <c r="E52" s="13" t="s">
        <v>290</v>
      </c>
      <c r="F52" s="13" t="s">
        <v>290</v>
      </c>
      <c r="G52" s="13" t="s">
        <v>290</v>
      </c>
      <c r="H52" s="13" t="s">
        <v>290</v>
      </c>
    </row>
    <row r="53" spans="1:8" ht="14.25">
      <c r="A53" s="9" t="s">
        <v>54</v>
      </c>
      <c r="B53" s="111" t="s">
        <v>796</v>
      </c>
      <c r="C53" s="112" t="s">
        <v>797</v>
      </c>
      <c r="D53" s="113" t="s">
        <v>313</v>
      </c>
      <c r="E53" s="13" t="s">
        <v>290</v>
      </c>
      <c r="F53" s="13" t="s">
        <v>290</v>
      </c>
      <c r="G53" s="13" t="s">
        <v>290</v>
      </c>
      <c r="H53" s="13" t="s">
        <v>290</v>
      </c>
    </row>
    <row r="54" spans="1:8" ht="24">
      <c r="A54" s="9" t="s">
        <v>55</v>
      </c>
      <c r="B54" s="111" t="s">
        <v>798</v>
      </c>
      <c r="C54" s="112" t="s">
        <v>799</v>
      </c>
      <c r="D54" s="113" t="s">
        <v>345</v>
      </c>
      <c r="E54" s="13" t="s">
        <v>290</v>
      </c>
      <c r="F54" s="13" t="s">
        <v>290</v>
      </c>
      <c r="G54" s="13" t="s">
        <v>290</v>
      </c>
      <c r="H54" s="13" t="s">
        <v>290</v>
      </c>
    </row>
    <row r="55" spans="1:8" ht="14.25">
      <c r="A55" s="9" t="s">
        <v>56</v>
      </c>
      <c r="B55" s="111" t="s">
        <v>800</v>
      </c>
      <c r="C55" s="114" t="s">
        <v>797</v>
      </c>
      <c r="D55" s="113" t="s">
        <v>339</v>
      </c>
      <c r="E55" s="13" t="s">
        <v>290</v>
      </c>
      <c r="F55" s="13" t="s">
        <v>290</v>
      </c>
      <c r="G55" s="13" t="s">
        <v>290</v>
      </c>
      <c r="H55" s="13" t="s">
        <v>290</v>
      </c>
    </row>
    <row r="56" spans="1:8" ht="14.25">
      <c r="A56" s="9" t="s">
        <v>57</v>
      </c>
      <c r="B56" s="111" t="s">
        <v>796</v>
      </c>
      <c r="C56" s="112" t="s">
        <v>797</v>
      </c>
      <c r="D56" s="113" t="s">
        <v>313</v>
      </c>
      <c r="E56" s="13" t="s">
        <v>290</v>
      </c>
      <c r="F56" s="13" t="s">
        <v>290</v>
      </c>
      <c r="G56" s="13" t="s">
        <v>290</v>
      </c>
      <c r="H56" s="13" t="s">
        <v>290</v>
      </c>
    </row>
    <row r="57" spans="1:8" ht="14.25">
      <c r="A57" s="9" t="s">
        <v>58</v>
      </c>
      <c r="B57" s="111" t="s">
        <v>796</v>
      </c>
      <c r="C57" s="112" t="s">
        <v>797</v>
      </c>
      <c r="D57" s="113" t="s">
        <v>313</v>
      </c>
      <c r="E57" s="13" t="s">
        <v>290</v>
      </c>
      <c r="F57" s="13" t="s">
        <v>290</v>
      </c>
      <c r="G57" s="13" t="s">
        <v>290</v>
      </c>
      <c r="H57" s="13" t="s">
        <v>290</v>
      </c>
    </row>
    <row r="58" spans="1:8" ht="14.25">
      <c r="A58" s="9" t="s">
        <v>59</v>
      </c>
      <c r="B58" s="111"/>
      <c r="C58" s="112"/>
      <c r="D58" s="113" t="s">
        <v>313</v>
      </c>
      <c r="E58" s="13" t="s">
        <v>290</v>
      </c>
      <c r="F58" s="13" t="s">
        <v>290</v>
      </c>
      <c r="G58" s="13" t="s">
        <v>290</v>
      </c>
      <c r="H58" s="13" t="s">
        <v>290</v>
      </c>
    </row>
    <row r="59" spans="1:8" ht="14.25">
      <c r="A59" s="9" t="s">
        <v>60</v>
      </c>
      <c r="B59" s="111"/>
      <c r="C59" s="112"/>
      <c r="D59" s="113" t="s">
        <v>313</v>
      </c>
      <c r="E59" s="13" t="s">
        <v>290</v>
      </c>
      <c r="F59" s="13" t="s">
        <v>290</v>
      </c>
      <c r="G59" s="13" t="s">
        <v>290</v>
      </c>
      <c r="H59" s="13" t="s">
        <v>290</v>
      </c>
    </row>
    <row r="60" spans="1:8" ht="14.25">
      <c r="A60" s="9" t="s">
        <v>61</v>
      </c>
      <c r="B60" s="111"/>
      <c r="C60" s="112"/>
      <c r="D60" s="113" t="s">
        <v>339</v>
      </c>
      <c r="E60" s="13" t="s">
        <v>290</v>
      </c>
      <c r="F60" s="13" t="s">
        <v>290</v>
      </c>
      <c r="G60" s="13" t="s">
        <v>290</v>
      </c>
      <c r="H60" s="13" t="s">
        <v>290</v>
      </c>
    </row>
    <row r="61" spans="1:2" ht="14.25">
      <c r="A61" s="124"/>
      <c r="B61" s="125"/>
    </row>
    <row r="62" spans="1:2" ht="14.25">
      <c r="A62" s="124"/>
      <c r="B62" s="125"/>
    </row>
    <row r="63" spans="1:2" ht="14.25">
      <c r="A63" s="124"/>
      <c r="B63" s="125"/>
    </row>
    <row r="64" spans="1:2" ht="14.25">
      <c r="A64" s="124"/>
      <c r="B64" s="125"/>
    </row>
    <row r="65" spans="1:2" ht="14.25">
      <c r="A65" s="124"/>
      <c r="B65" s="125"/>
    </row>
    <row r="66" spans="1:2" ht="14.25">
      <c r="A66" s="124"/>
      <c r="B66" s="125"/>
    </row>
    <row r="67" spans="1:2" ht="14.25">
      <c r="A67" s="124"/>
      <c r="B67" s="125"/>
    </row>
    <row r="68" spans="1:2" ht="14.25">
      <c r="A68" s="124"/>
      <c r="B68" s="125"/>
    </row>
    <row r="69" ht="14.25">
      <c r="A69" s="124"/>
    </row>
    <row r="70" ht="14.25">
      <c r="A70" s="124"/>
    </row>
    <row r="71" ht="14.25">
      <c r="A71" s="124"/>
    </row>
    <row r="72" ht="14.25">
      <c r="A72" s="124"/>
    </row>
    <row r="73" ht="14.25">
      <c r="A73" s="124"/>
    </row>
    <row r="74" ht="14.25">
      <c r="A74" s="124"/>
    </row>
    <row r="75" ht="14.25">
      <c r="A75" s="124"/>
    </row>
    <row r="76" ht="14.25">
      <c r="A76" s="124"/>
    </row>
    <row r="77" ht="14.25">
      <c r="A77" s="124"/>
    </row>
    <row r="78" ht="14.25">
      <c r="A78" s="124"/>
    </row>
    <row r="79" ht="14.25">
      <c r="A79" s="124"/>
    </row>
    <row r="80" ht="14.25">
      <c r="A80" s="124"/>
    </row>
    <row r="81" ht="14.25">
      <c r="A81" s="124"/>
    </row>
    <row r="82" ht="14.25">
      <c r="A82" s="124"/>
    </row>
    <row r="83" ht="14.25">
      <c r="A83" s="124"/>
    </row>
    <row r="84" ht="14.25">
      <c r="A84" s="124"/>
    </row>
    <row r="85" ht="14.25">
      <c r="A85" s="124"/>
    </row>
    <row r="86" ht="14.25">
      <c r="A86" s="124"/>
    </row>
    <row r="87" ht="14.25">
      <c r="A87" s="124"/>
    </row>
    <row r="88" ht="14.25">
      <c r="A88" s="124"/>
    </row>
    <row r="89" ht="14.25">
      <c r="A89" s="124"/>
    </row>
    <row r="90" ht="14.25">
      <c r="A90" s="124"/>
    </row>
    <row r="91" ht="14.25">
      <c r="A91" s="124"/>
    </row>
    <row r="92" ht="14.25">
      <c r="A92" s="124"/>
    </row>
    <row r="93" ht="14.25">
      <c r="A93" s="124"/>
    </row>
    <row r="94" ht="14.25">
      <c r="A94" s="124"/>
    </row>
    <row r="95" ht="14.25">
      <c r="A95" s="124"/>
    </row>
    <row r="96" ht="14.25">
      <c r="A96" s="124"/>
    </row>
    <row r="97" ht="14.25">
      <c r="A97" s="124"/>
    </row>
    <row r="98" ht="14.25">
      <c r="A98" s="124"/>
    </row>
    <row r="99" ht="14.25">
      <c r="A99" s="124"/>
    </row>
    <row r="100" ht="14.25">
      <c r="A100" s="124"/>
    </row>
    <row r="101" ht="14.25">
      <c r="A101" s="124"/>
    </row>
    <row r="102" ht="12.75">
      <c r="A102" s="124"/>
    </row>
    <row r="103" ht="12.75">
      <c r="A103" s="124"/>
    </row>
    <row r="104" ht="12.75">
      <c r="A104" s="124"/>
    </row>
    <row r="105" ht="12.75">
      <c r="A105" s="124"/>
    </row>
    <row r="106" ht="12.75">
      <c r="A106" s="124"/>
    </row>
    <row r="107" ht="12.75">
      <c r="A107" s="124"/>
    </row>
    <row r="108" ht="12.75">
      <c r="A108" s="124"/>
    </row>
    <row r="109" ht="12.75">
      <c r="A109" s="124"/>
    </row>
    <row r="110" ht="12.75">
      <c r="A110" s="124"/>
    </row>
    <row r="111" ht="12.75">
      <c r="A111" s="124"/>
    </row>
    <row r="112" ht="12.75">
      <c r="A112" s="124"/>
    </row>
    <row r="113" ht="12.75">
      <c r="A113" s="124"/>
    </row>
    <row r="114" ht="12.75">
      <c r="A114" s="124"/>
    </row>
    <row r="115" ht="12.75">
      <c r="A115" s="124"/>
    </row>
    <row r="116" ht="12.75">
      <c r="A116" s="124"/>
    </row>
    <row r="117" ht="12.75">
      <c r="A117" s="124"/>
    </row>
    <row r="118" ht="12.75">
      <c r="A118" s="124"/>
    </row>
    <row r="119" ht="12.75">
      <c r="A119" s="124"/>
    </row>
    <row r="120" ht="12.75">
      <c r="A120" s="124"/>
    </row>
    <row r="121" ht="12.75">
      <c r="A121" s="124"/>
    </row>
    <row r="122" ht="12.75">
      <c r="A122" s="124"/>
    </row>
    <row r="123" ht="12.75">
      <c r="A123" s="124"/>
    </row>
    <row r="124" ht="12.75">
      <c r="A124" s="124"/>
    </row>
    <row r="125" ht="12.75">
      <c r="A125" s="124"/>
    </row>
    <row r="126" ht="12.75">
      <c r="A126" s="124"/>
    </row>
    <row r="127" ht="12.75">
      <c r="A127" s="124"/>
    </row>
    <row r="128" ht="12.75">
      <c r="A128" s="124"/>
    </row>
    <row r="129" ht="12.75">
      <c r="A129" s="124"/>
    </row>
    <row r="130" ht="12.75">
      <c r="A130" s="124"/>
    </row>
    <row r="131" ht="12.75">
      <c r="A131" s="124"/>
    </row>
    <row r="132" ht="12.75">
      <c r="A132" s="124"/>
    </row>
    <row r="133" ht="12.75">
      <c r="A133" s="124"/>
    </row>
    <row r="134" ht="12.75">
      <c r="A134" s="124"/>
    </row>
    <row r="135" ht="12.75">
      <c r="A135" s="124"/>
    </row>
    <row r="136" ht="12.75">
      <c r="A136" s="124"/>
    </row>
    <row r="137" ht="12.75">
      <c r="A137" s="124"/>
    </row>
    <row r="138" ht="12.75">
      <c r="A138" s="124"/>
    </row>
    <row r="139" ht="12.75">
      <c r="A139" s="124"/>
    </row>
    <row r="140" ht="12.75">
      <c r="A140" s="124"/>
    </row>
    <row r="141" ht="12.75">
      <c r="A141" s="124"/>
    </row>
    <row r="142" ht="12.75">
      <c r="A142" s="124"/>
    </row>
    <row r="143" ht="12.75">
      <c r="A143" s="124"/>
    </row>
    <row r="144" ht="12.75">
      <c r="A144" s="124"/>
    </row>
    <row r="145" ht="12.75">
      <c r="A145" s="124"/>
    </row>
    <row r="146" ht="12.75">
      <c r="A146" s="124"/>
    </row>
    <row r="147" ht="12.75">
      <c r="A147" s="124"/>
    </row>
    <row r="148" ht="12.75">
      <c r="A148" s="124"/>
    </row>
    <row r="149" ht="12.75">
      <c r="A149" s="124"/>
    </row>
  </sheetData>
  <sheetProtection/>
  <mergeCells count="4">
    <mergeCell ref="A3:A4"/>
    <mergeCell ref="B3:B4"/>
    <mergeCell ref="C3:C4"/>
    <mergeCell ref="D3:H3"/>
  </mergeCells>
  <printOptions/>
  <pageMargins left="0.99" right="0.47" top="0.984251968503937" bottom="0.3" header="0.5118110236220472" footer="0.28"/>
  <pageSetup horizontalDpi="600" verticalDpi="600" orientation="portrait" paperSize="8" scale="95" r:id="rId3"/>
  <headerFooter alignWithMargins="0">
    <oddFooter>&amp;C&amp;P/&amp;N</oddFooter>
  </headerFooter>
  <legacyDrawing r:id="rId2"/>
</worksheet>
</file>

<file path=xl/worksheets/sheet11.xml><?xml version="1.0" encoding="utf-8"?>
<worksheet xmlns="http://schemas.openxmlformats.org/spreadsheetml/2006/main" xmlns:r="http://schemas.openxmlformats.org/officeDocument/2006/relationships">
  <dimension ref="A1:F84"/>
  <sheetViews>
    <sheetView showZeros="0" view="pageBreakPreview" zoomScaleSheetLayoutView="100" zoomScalePageLayoutView="0" workbookViewId="0" topLeftCell="A1">
      <pane xSplit="1" ySplit="8" topLeftCell="B9"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14.625" style="10" customWidth="1"/>
    <col min="2" max="2" width="9.00390625" style="10" customWidth="1"/>
    <col min="3" max="4" width="17.125" style="10" customWidth="1"/>
    <col min="5" max="5" width="17.25390625" style="10" customWidth="1"/>
    <col min="6" max="6" width="16.875" style="10" customWidth="1"/>
    <col min="7" max="16384" width="9.00390625" style="10" customWidth="1"/>
  </cols>
  <sheetData>
    <row r="1" ht="22.5" customHeight="1">
      <c r="A1" s="35" t="s">
        <v>801</v>
      </c>
    </row>
    <row r="2" ht="22.5" customHeight="1">
      <c r="A2" s="10" t="s">
        <v>802</v>
      </c>
    </row>
    <row r="3" ht="18.75" customHeight="1">
      <c r="A3" s="10" t="s">
        <v>803</v>
      </c>
    </row>
    <row r="4" ht="18.75" customHeight="1">
      <c r="A4" s="10" t="s">
        <v>804</v>
      </c>
    </row>
    <row r="5" ht="18.75" customHeight="1">
      <c r="A5" s="10" t="s">
        <v>805</v>
      </c>
    </row>
    <row r="6" ht="13.5" customHeight="1"/>
    <row r="7" spans="1:6" ht="18" customHeight="1">
      <c r="A7" s="235" t="s">
        <v>73</v>
      </c>
      <c r="B7" s="235" t="s">
        <v>430</v>
      </c>
      <c r="C7" s="234" t="s">
        <v>806</v>
      </c>
      <c r="D7" s="252" t="s">
        <v>807</v>
      </c>
      <c r="E7" s="252"/>
      <c r="F7" s="235" t="s">
        <v>808</v>
      </c>
    </row>
    <row r="8" spans="1:6" ht="18" customHeight="1">
      <c r="A8" s="235"/>
      <c r="B8" s="235"/>
      <c r="C8" s="234"/>
      <c r="D8" s="126" t="s">
        <v>809</v>
      </c>
      <c r="E8" s="126" t="s">
        <v>810</v>
      </c>
      <c r="F8" s="235"/>
    </row>
    <row r="9" spans="1:6" ht="17.25" customHeight="1">
      <c r="A9" s="9" t="s">
        <v>84</v>
      </c>
      <c r="B9" s="13" t="s">
        <v>432</v>
      </c>
      <c r="C9" s="23">
        <v>27503</v>
      </c>
      <c r="D9" s="25">
        <v>0</v>
      </c>
      <c r="E9" s="127">
        <v>0</v>
      </c>
      <c r="F9" s="25">
        <f aca="true" t="shared" si="0" ref="F9:F28">SUM(C9:E9)</f>
        <v>27503</v>
      </c>
    </row>
    <row r="10" spans="1:6" ht="17.25" customHeight="1">
      <c r="A10" s="9" t="s">
        <v>0</v>
      </c>
      <c r="B10" s="13" t="s">
        <v>432</v>
      </c>
      <c r="C10" s="25">
        <v>5257</v>
      </c>
      <c r="D10" s="25">
        <v>0</v>
      </c>
      <c r="E10" s="127">
        <v>0</v>
      </c>
      <c r="F10" s="25">
        <f t="shared" si="0"/>
        <v>5257</v>
      </c>
    </row>
    <row r="11" spans="1:6" ht="17.25" customHeight="1">
      <c r="A11" s="9" t="s">
        <v>1</v>
      </c>
      <c r="B11" s="13" t="s">
        <v>433</v>
      </c>
      <c r="C11" s="23"/>
      <c r="D11" s="25">
        <v>5026</v>
      </c>
      <c r="E11" s="127">
        <v>12741</v>
      </c>
      <c r="F11" s="25">
        <f t="shared" si="0"/>
        <v>17767</v>
      </c>
    </row>
    <row r="12" spans="1:6" ht="17.25" customHeight="1">
      <c r="A12" s="9" t="s">
        <v>2</v>
      </c>
      <c r="B12" s="13" t="s">
        <v>433</v>
      </c>
      <c r="C12" s="23">
        <v>0</v>
      </c>
      <c r="D12" s="25">
        <v>0</v>
      </c>
      <c r="E12" s="127">
        <v>12404</v>
      </c>
      <c r="F12" s="25">
        <f t="shared" si="0"/>
        <v>12404</v>
      </c>
    </row>
    <row r="13" spans="1:6" ht="17.25" customHeight="1">
      <c r="A13" s="9" t="s">
        <v>3</v>
      </c>
      <c r="B13" s="13" t="s">
        <v>438</v>
      </c>
      <c r="C13" s="23">
        <v>628</v>
      </c>
      <c r="D13" s="25">
        <v>0</v>
      </c>
      <c r="E13" s="127">
        <v>3119</v>
      </c>
      <c r="F13" s="25">
        <f t="shared" si="0"/>
        <v>3747</v>
      </c>
    </row>
    <row r="14" spans="1:6" ht="17.25" customHeight="1">
      <c r="A14" s="9" t="s">
        <v>4</v>
      </c>
      <c r="B14" s="13" t="s">
        <v>433</v>
      </c>
      <c r="C14" s="23">
        <v>0</v>
      </c>
      <c r="D14" s="25">
        <v>0</v>
      </c>
      <c r="E14" s="127">
        <v>1572</v>
      </c>
      <c r="F14" s="25">
        <f t="shared" si="0"/>
        <v>1572</v>
      </c>
    </row>
    <row r="15" spans="1:6" ht="17.25" customHeight="1">
      <c r="A15" s="9" t="s">
        <v>5</v>
      </c>
      <c r="B15" s="13" t="s">
        <v>438</v>
      </c>
      <c r="C15" s="23">
        <v>77</v>
      </c>
      <c r="D15" s="25">
        <v>1007</v>
      </c>
      <c r="E15" s="127">
        <v>16549</v>
      </c>
      <c r="F15" s="25">
        <f t="shared" si="0"/>
        <v>17633</v>
      </c>
    </row>
    <row r="16" spans="1:6" ht="17.25" customHeight="1">
      <c r="A16" s="9" t="s">
        <v>6</v>
      </c>
      <c r="B16" s="13" t="s">
        <v>433</v>
      </c>
      <c r="C16" s="23">
        <v>0</v>
      </c>
      <c r="D16" s="25">
        <v>4176</v>
      </c>
      <c r="E16" s="127">
        <v>2316</v>
      </c>
      <c r="F16" s="25">
        <f t="shared" si="0"/>
        <v>6492</v>
      </c>
    </row>
    <row r="17" spans="1:6" ht="17.25" customHeight="1">
      <c r="A17" s="9" t="s">
        <v>7</v>
      </c>
      <c r="B17" s="13" t="s">
        <v>432</v>
      </c>
      <c r="C17" s="23">
        <v>4006</v>
      </c>
      <c r="D17" s="25">
        <v>0</v>
      </c>
      <c r="E17" s="127">
        <v>0</v>
      </c>
      <c r="F17" s="25">
        <f t="shared" si="0"/>
        <v>4006</v>
      </c>
    </row>
    <row r="18" spans="1:6" ht="17.25" customHeight="1">
      <c r="A18" s="9" t="s">
        <v>8</v>
      </c>
      <c r="B18" s="13" t="s">
        <v>811</v>
      </c>
      <c r="C18" s="23">
        <v>1126</v>
      </c>
      <c r="D18" s="25"/>
      <c r="E18" s="127">
        <v>1155</v>
      </c>
      <c r="F18" s="25">
        <f t="shared" si="0"/>
        <v>2281</v>
      </c>
    </row>
    <row r="19" spans="1:6" ht="17.25" customHeight="1">
      <c r="A19" s="9" t="s">
        <v>9</v>
      </c>
      <c r="B19" s="13" t="s">
        <v>432</v>
      </c>
      <c r="C19" s="23">
        <v>510</v>
      </c>
      <c r="D19" s="25">
        <v>0</v>
      </c>
      <c r="E19" s="127">
        <v>0</v>
      </c>
      <c r="F19" s="25">
        <f t="shared" si="0"/>
        <v>510</v>
      </c>
    </row>
    <row r="20" spans="1:6" ht="17.25" customHeight="1">
      <c r="A20" s="9" t="s">
        <v>10</v>
      </c>
      <c r="B20" s="13" t="s">
        <v>432</v>
      </c>
      <c r="C20" s="23">
        <v>814</v>
      </c>
      <c r="D20" s="25">
        <v>0</v>
      </c>
      <c r="E20" s="127">
        <v>0</v>
      </c>
      <c r="F20" s="25">
        <f t="shared" si="0"/>
        <v>814</v>
      </c>
    </row>
    <row r="21" spans="1:6" ht="17.25" customHeight="1">
      <c r="A21" s="9" t="s">
        <v>11</v>
      </c>
      <c r="B21" s="13" t="s">
        <v>432</v>
      </c>
      <c r="C21" s="23">
        <v>5712</v>
      </c>
      <c r="D21" s="25">
        <v>0</v>
      </c>
      <c r="E21" s="127">
        <v>0</v>
      </c>
      <c r="F21" s="25">
        <f t="shared" si="0"/>
        <v>5712</v>
      </c>
    </row>
    <row r="22" spans="1:6" ht="17.25" customHeight="1">
      <c r="A22" s="9" t="s">
        <v>12</v>
      </c>
      <c r="B22" s="13" t="s">
        <v>433</v>
      </c>
      <c r="C22" s="23">
        <v>0</v>
      </c>
      <c r="D22" s="25">
        <v>32</v>
      </c>
      <c r="E22" s="127">
        <v>1572</v>
      </c>
      <c r="F22" s="25">
        <f t="shared" si="0"/>
        <v>1604</v>
      </c>
    </row>
    <row r="23" spans="1:6" ht="17.25" customHeight="1">
      <c r="A23" s="9" t="s">
        <v>13</v>
      </c>
      <c r="B23" s="13" t="s">
        <v>438</v>
      </c>
      <c r="C23" s="23">
        <f>5808+375+56</f>
        <v>6239</v>
      </c>
      <c r="D23" s="25">
        <v>0</v>
      </c>
      <c r="E23" s="127">
        <f>106+41+1277</f>
        <v>1424</v>
      </c>
      <c r="F23" s="25">
        <f t="shared" si="0"/>
        <v>7663</v>
      </c>
    </row>
    <row r="24" spans="1:6" ht="17.25" customHeight="1">
      <c r="A24" s="9" t="s">
        <v>14</v>
      </c>
      <c r="B24" s="13" t="s">
        <v>433</v>
      </c>
      <c r="C24" s="23">
        <v>0</v>
      </c>
      <c r="D24" s="25">
        <v>0</v>
      </c>
      <c r="E24" s="127">
        <v>825</v>
      </c>
      <c r="F24" s="25">
        <f t="shared" si="0"/>
        <v>825</v>
      </c>
    </row>
    <row r="25" spans="1:6" ht="17.25" customHeight="1">
      <c r="A25" s="9" t="s">
        <v>15</v>
      </c>
      <c r="B25" s="13" t="s">
        <v>432</v>
      </c>
      <c r="C25" s="23">
        <v>12318</v>
      </c>
      <c r="D25" s="25">
        <v>0</v>
      </c>
      <c r="E25" s="127">
        <v>0</v>
      </c>
      <c r="F25" s="25">
        <f t="shared" si="0"/>
        <v>12318</v>
      </c>
    </row>
    <row r="26" spans="1:6" ht="17.25" customHeight="1">
      <c r="A26" s="9" t="s">
        <v>16</v>
      </c>
      <c r="B26" s="13" t="s">
        <v>433</v>
      </c>
      <c r="C26" s="23">
        <v>0</v>
      </c>
      <c r="D26" s="25">
        <v>0</v>
      </c>
      <c r="E26" s="127">
        <v>1756</v>
      </c>
      <c r="F26" s="25">
        <f t="shared" si="0"/>
        <v>1756</v>
      </c>
    </row>
    <row r="27" spans="1:6" ht="17.25" customHeight="1">
      <c r="A27" s="9" t="s">
        <v>17</v>
      </c>
      <c r="B27" s="13" t="s">
        <v>433</v>
      </c>
      <c r="C27" s="23">
        <v>0</v>
      </c>
      <c r="D27" s="25">
        <v>1643</v>
      </c>
      <c r="E27" s="127">
        <v>2910</v>
      </c>
      <c r="F27" s="25">
        <f t="shared" si="0"/>
        <v>4553</v>
      </c>
    </row>
    <row r="28" spans="1:6" ht="17.25" customHeight="1">
      <c r="A28" s="9" t="s">
        <v>18</v>
      </c>
      <c r="B28" s="13" t="s">
        <v>433</v>
      </c>
      <c r="C28" s="25">
        <v>0</v>
      </c>
      <c r="D28" s="25">
        <v>0</v>
      </c>
      <c r="E28" s="127">
        <v>490</v>
      </c>
      <c r="F28" s="25">
        <f t="shared" si="0"/>
        <v>490</v>
      </c>
    </row>
    <row r="29" spans="1:6" ht="17.25" customHeight="1">
      <c r="A29" s="9" t="s">
        <v>19</v>
      </c>
      <c r="B29" s="13" t="s">
        <v>438</v>
      </c>
      <c r="C29" s="23">
        <v>369</v>
      </c>
      <c r="D29" s="25">
        <v>0</v>
      </c>
      <c r="E29" s="127">
        <v>288</v>
      </c>
      <c r="F29" s="25">
        <v>657</v>
      </c>
    </row>
    <row r="30" spans="1:6" ht="17.25" customHeight="1">
      <c r="A30" s="9" t="s">
        <v>20</v>
      </c>
      <c r="B30" s="13" t="s">
        <v>433</v>
      </c>
      <c r="C30" s="23">
        <v>0</v>
      </c>
      <c r="D30" s="25">
        <v>0</v>
      </c>
      <c r="E30" s="127">
        <v>2743</v>
      </c>
      <c r="F30" s="25">
        <f aca="true" t="shared" si="1" ref="F30:F64">SUM(C30:E30)</f>
        <v>2743</v>
      </c>
    </row>
    <row r="31" spans="1:6" ht="17.25" customHeight="1">
      <c r="A31" s="9" t="s">
        <v>21</v>
      </c>
      <c r="B31" s="13" t="s">
        <v>438</v>
      </c>
      <c r="C31" s="23">
        <v>0</v>
      </c>
      <c r="D31" s="25">
        <v>459</v>
      </c>
      <c r="E31" s="127">
        <v>480</v>
      </c>
      <c r="F31" s="25">
        <f t="shared" si="1"/>
        <v>939</v>
      </c>
    </row>
    <row r="32" spans="1:6" ht="17.25" customHeight="1">
      <c r="A32" s="9" t="s">
        <v>22</v>
      </c>
      <c r="B32" s="13" t="s">
        <v>432</v>
      </c>
      <c r="C32" s="23">
        <v>591</v>
      </c>
      <c r="D32" s="25">
        <v>0</v>
      </c>
      <c r="E32" s="127">
        <v>0</v>
      </c>
      <c r="F32" s="25">
        <f t="shared" si="1"/>
        <v>591</v>
      </c>
    </row>
    <row r="33" spans="1:6" ht="17.25" customHeight="1">
      <c r="A33" s="9" t="s">
        <v>23</v>
      </c>
      <c r="B33" s="13" t="s">
        <v>433</v>
      </c>
      <c r="C33" s="23">
        <v>0</v>
      </c>
      <c r="D33" s="25">
        <v>0</v>
      </c>
      <c r="E33" s="127">
        <v>3847</v>
      </c>
      <c r="F33" s="25">
        <f t="shared" si="1"/>
        <v>3847</v>
      </c>
    </row>
    <row r="34" spans="1:6" ht="17.25" customHeight="1">
      <c r="A34" s="9" t="s">
        <v>24</v>
      </c>
      <c r="B34" s="13" t="s">
        <v>433</v>
      </c>
      <c r="C34" s="23">
        <v>0</v>
      </c>
      <c r="D34" s="25">
        <v>293</v>
      </c>
      <c r="E34" s="127">
        <v>0</v>
      </c>
      <c r="F34" s="25">
        <f t="shared" si="1"/>
        <v>293</v>
      </c>
    </row>
    <row r="35" spans="1:6" ht="17.25" customHeight="1">
      <c r="A35" s="9" t="s">
        <v>25</v>
      </c>
      <c r="B35" s="13" t="s">
        <v>433</v>
      </c>
      <c r="C35" s="23">
        <v>0</v>
      </c>
      <c r="D35" s="25">
        <v>0</v>
      </c>
      <c r="E35" s="127">
        <v>709</v>
      </c>
      <c r="F35" s="25">
        <f t="shared" si="1"/>
        <v>709</v>
      </c>
    </row>
    <row r="36" spans="1:6" ht="17.25" customHeight="1">
      <c r="A36" s="9" t="s">
        <v>26</v>
      </c>
      <c r="B36" s="13" t="s">
        <v>432</v>
      </c>
      <c r="C36" s="23">
        <v>4688</v>
      </c>
      <c r="D36" s="25">
        <v>0</v>
      </c>
      <c r="E36" s="127">
        <v>0</v>
      </c>
      <c r="F36" s="25">
        <f t="shared" si="1"/>
        <v>4688</v>
      </c>
    </row>
    <row r="37" spans="1:6" ht="17.25" customHeight="1">
      <c r="A37" s="9" t="s">
        <v>27</v>
      </c>
      <c r="B37" s="13" t="s">
        <v>432</v>
      </c>
      <c r="C37" s="23">
        <v>2513</v>
      </c>
      <c r="D37" s="25">
        <v>0</v>
      </c>
      <c r="E37" s="127">
        <v>0</v>
      </c>
      <c r="F37" s="25">
        <f t="shared" si="1"/>
        <v>2513</v>
      </c>
    </row>
    <row r="38" spans="1:6" ht="17.25" customHeight="1">
      <c r="A38" s="9" t="s">
        <v>28</v>
      </c>
      <c r="B38" s="13" t="s">
        <v>432</v>
      </c>
      <c r="C38" s="23">
        <v>2170</v>
      </c>
      <c r="D38" s="25">
        <v>0</v>
      </c>
      <c r="E38" s="127">
        <v>0</v>
      </c>
      <c r="F38" s="25">
        <f t="shared" si="1"/>
        <v>2170</v>
      </c>
    </row>
    <row r="39" spans="1:6" ht="17.25" customHeight="1">
      <c r="A39" s="9" t="s">
        <v>29</v>
      </c>
      <c r="B39" s="13" t="s">
        <v>433</v>
      </c>
      <c r="C39" s="23">
        <v>0</v>
      </c>
      <c r="D39" s="25">
        <v>0</v>
      </c>
      <c r="E39" s="127">
        <v>474</v>
      </c>
      <c r="F39" s="25">
        <f t="shared" si="1"/>
        <v>474</v>
      </c>
    </row>
    <row r="40" spans="1:6" ht="17.25" customHeight="1">
      <c r="A40" s="9" t="s">
        <v>30</v>
      </c>
      <c r="B40" s="13" t="s">
        <v>438</v>
      </c>
      <c r="C40" s="23">
        <v>1493</v>
      </c>
      <c r="D40" s="25">
        <v>683</v>
      </c>
      <c r="E40" s="127">
        <v>0</v>
      </c>
      <c r="F40" s="25">
        <f t="shared" si="1"/>
        <v>2176</v>
      </c>
    </row>
    <row r="41" spans="1:6" ht="17.25" customHeight="1">
      <c r="A41" s="9" t="s">
        <v>31</v>
      </c>
      <c r="B41" s="13" t="s">
        <v>432</v>
      </c>
      <c r="C41" s="23">
        <v>337</v>
      </c>
      <c r="D41" s="25">
        <v>0</v>
      </c>
      <c r="E41" s="127">
        <v>0</v>
      </c>
      <c r="F41" s="25">
        <f t="shared" si="1"/>
        <v>337</v>
      </c>
    </row>
    <row r="42" spans="1:6" ht="17.25" customHeight="1">
      <c r="A42" s="9" t="s">
        <v>367</v>
      </c>
      <c r="B42" s="13" t="s">
        <v>432</v>
      </c>
      <c r="C42" s="23">
        <v>4930</v>
      </c>
      <c r="D42" s="25">
        <v>0</v>
      </c>
      <c r="E42" s="127">
        <v>0</v>
      </c>
      <c r="F42" s="25">
        <f t="shared" si="1"/>
        <v>4930</v>
      </c>
    </row>
    <row r="43" spans="1:6" ht="17.25" customHeight="1">
      <c r="A43" s="9" t="s">
        <v>40</v>
      </c>
      <c r="B43" s="13" t="s">
        <v>438</v>
      </c>
      <c r="C43" s="23">
        <v>1067</v>
      </c>
      <c r="D43" s="25">
        <v>150</v>
      </c>
      <c r="E43" s="127">
        <v>0</v>
      </c>
      <c r="F43" s="25">
        <f t="shared" si="1"/>
        <v>1217</v>
      </c>
    </row>
    <row r="44" spans="1:6" ht="17.25" customHeight="1">
      <c r="A44" s="9" t="s">
        <v>41</v>
      </c>
      <c r="B44" s="13" t="s">
        <v>432</v>
      </c>
      <c r="C44" s="23">
        <v>440</v>
      </c>
      <c r="D44" s="25">
        <v>0</v>
      </c>
      <c r="E44" s="127">
        <v>0</v>
      </c>
      <c r="F44" s="25">
        <f t="shared" si="1"/>
        <v>440</v>
      </c>
    </row>
    <row r="45" spans="1:6" ht="17.25" customHeight="1">
      <c r="A45" s="9" t="s">
        <v>42</v>
      </c>
      <c r="B45" s="13" t="s">
        <v>432</v>
      </c>
      <c r="C45" s="23">
        <v>59</v>
      </c>
      <c r="D45" s="25">
        <v>0</v>
      </c>
      <c r="E45" s="127">
        <v>0</v>
      </c>
      <c r="F45" s="25">
        <f t="shared" si="1"/>
        <v>59</v>
      </c>
    </row>
    <row r="46" spans="1:6" ht="17.25" customHeight="1">
      <c r="A46" s="9" t="s">
        <v>43</v>
      </c>
      <c r="B46" s="13" t="s">
        <v>432</v>
      </c>
      <c r="C46" s="23">
        <v>497</v>
      </c>
      <c r="D46" s="25">
        <v>0</v>
      </c>
      <c r="E46" s="127">
        <v>0</v>
      </c>
      <c r="F46" s="25">
        <f t="shared" si="1"/>
        <v>497</v>
      </c>
    </row>
    <row r="47" spans="1:6" ht="17.25" customHeight="1">
      <c r="A47" s="9" t="s">
        <v>44</v>
      </c>
      <c r="B47" s="13" t="s">
        <v>432</v>
      </c>
      <c r="C47" s="23">
        <v>268</v>
      </c>
      <c r="D47" s="25">
        <v>0</v>
      </c>
      <c r="E47" s="127">
        <v>0</v>
      </c>
      <c r="F47" s="25">
        <f t="shared" si="1"/>
        <v>268</v>
      </c>
    </row>
    <row r="48" spans="1:6" ht="17.25" customHeight="1">
      <c r="A48" s="9" t="s">
        <v>45</v>
      </c>
      <c r="B48" s="13" t="s">
        <v>432</v>
      </c>
      <c r="C48" s="23">
        <v>910</v>
      </c>
      <c r="D48" s="25">
        <v>0</v>
      </c>
      <c r="E48" s="127">
        <v>0</v>
      </c>
      <c r="F48" s="25">
        <f t="shared" si="1"/>
        <v>910</v>
      </c>
    </row>
    <row r="49" spans="1:6" ht="17.25" customHeight="1">
      <c r="A49" s="9" t="s">
        <v>46</v>
      </c>
      <c r="B49" s="13" t="s">
        <v>432</v>
      </c>
      <c r="C49" s="23">
        <v>341</v>
      </c>
      <c r="D49" s="25">
        <v>0</v>
      </c>
      <c r="E49" s="127">
        <v>0</v>
      </c>
      <c r="F49" s="25">
        <f t="shared" si="1"/>
        <v>341</v>
      </c>
    </row>
    <row r="50" spans="1:6" ht="17.25" customHeight="1">
      <c r="A50" s="9" t="s">
        <v>47</v>
      </c>
      <c r="B50" s="13" t="s">
        <v>432</v>
      </c>
      <c r="C50" s="23">
        <v>124</v>
      </c>
      <c r="D50" s="25">
        <v>0</v>
      </c>
      <c r="E50" s="127">
        <v>0</v>
      </c>
      <c r="F50" s="25">
        <f t="shared" si="1"/>
        <v>124</v>
      </c>
    </row>
    <row r="51" spans="1:6" ht="17.25" customHeight="1">
      <c r="A51" s="9" t="s">
        <v>48</v>
      </c>
      <c r="B51" s="13" t="s">
        <v>438</v>
      </c>
      <c r="C51" s="23">
        <v>46</v>
      </c>
      <c r="D51" s="25">
        <v>703</v>
      </c>
      <c r="E51" s="127">
        <v>0</v>
      </c>
      <c r="F51" s="25">
        <f t="shared" si="1"/>
        <v>749</v>
      </c>
    </row>
    <row r="52" spans="1:6" ht="17.25" customHeight="1">
      <c r="A52" s="9" t="s">
        <v>49</v>
      </c>
      <c r="B52" s="13" t="s">
        <v>432</v>
      </c>
      <c r="C52" s="23">
        <v>623</v>
      </c>
      <c r="D52" s="25">
        <v>0</v>
      </c>
      <c r="E52" s="127">
        <v>0</v>
      </c>
      <c r="F52" s="25">
        <f t="shared" si="1"/>
        <v>623</v>
      </c>
    </row>
    <row r="53" spans="1:6" ht="17.25" customHeight="1">
      <c r="A53" s="9" t="s">
        <v>50</v>
      </c>
      <c r="B53" s="13" t="s">
        <v>432</v>
      </c>
      <c r="C53" s="23">
        <v>273</v>
      </c>
      <c r="D53" s="25">
        <v>0</v>
      </c>
      <c r="E53" s="127">
        <v>0</v>
      </c>
      <c r="F53" s="25">
        <f t="shared" si="1"/>
        <v>273</v>
      </c>
    </row>
    <row r="54" spans="1:6" ht="17.25" customHeight="1">
      <c r="A54" s="9" t="s">
        <v>51</v>
      </c>
      <c r="B54" s="13" t="s">
        <v>438</v>
      </c>
      <c r="C54" s="23">
        <v>343</v>
      </c>
      <c r="D54" s="25">
        <v>42</v>
      </c>
      <c r="E54" s="127">
        <v>0</v>
      </c>
      <c r="F54" s="25">
        <f t="shared" si="1"/>
        <v>385</v>
      </c>
    </row>
    <row r="55" spans="1:6" ht="17.25" customHeight="1">
      <c r="A55" s="9" t="s">
        <v>52</v>
      </c>
      <c r="B55" s="13" t="s">
        <v>438</v>
      </c>
      <c r="C55" s="23">
        <v>497</v>
      </c>
      <c r="D55" s="25">
        <v>68</v>
      </c>
      <c r="E55" s="127">
        <v>0</v>
      </c>
      <c r="F55" s="25">
        <f t="shared" si="1"/>
        <v>565</v>
      </c>
    </row>
    <row r="56" spans="1:6" ht="17.25" customHeight="1">
      <c r="A56" s="9" t="s">
        <v>53</v>
      </c>
      <c r="B56" s="13" t="s">
        <v>432</v>
      </c>
      <c r="C56" s="23">
        <v>416</v>
      </c>
      <c r="D56" s="25">
        <v>0</v>
      </c>
      <c r="E56" s="127">
        <v>0</v>
      </c>
      <c r="F56" s="25">
        <f t="shared" si="1"/>
        <v>416</v>
      </c>
    </row>
    <row r="57" spans="1:6" ht="17.25" customHeight="1">
      <c r="A57" s="9" t="s">
        <v>54</v>
      </c>
      <c r="B57" s="13" t="s">
        <v>432</v>
      </c>
      <c r="C57" s="23">
        <v>177</v>
      </c>
      <c r="D57" s="25">
        <v>0</v>
      </c>
      <c r="E57" s="127">
        <v>0</v>
      </c>
      <c r="F57" s="25">
        <f t="shared" si="1"/>
        <v>177</v>
      </c>
    </row>
    <row r="58" spans="1:6" ht="17.25" customHeight="1">
      <c r="A58" s="9" t="s">
        <v>55</v>
      </c>
      <c r="B58" s="13" t="s">
        <v>432</v>
      </c>
      <c r="C58" s="23">
        <v>394</v>
      </c>
      <c r="D58" s="25">
        <v>0</v>
      </c>
      <c r="E58" s="127">
        <v>0</v>
      </c>
      <c r="F58" s="25">
        <f t="shared" si="1"/>
        <v>394</v>
      </c>
    </row>
    <row r="59" spans="1:6" ht="17.25" customHeight="1">
      <c r="A59" s="9" t="s">
        <v>56</v>
      </c>
      <c r="B59" s="15" t="s">
        <v>432</v>
      </c>
      <c r="C59" s="128">
        <v>391</v>
      </c>
      <c r="D59" s="25">
        <v>0</v>
      </c>
      <c r="E59" s="127">
        <v>0</v>
      </c>
      <c r="F59" s="25">
        <f t="shared" si="1"/>
        <v>391</v>
      </c>
    </row>
    <row r="60" spans="1:6" ht="17.25" customHeight="1">
      <c r="A60" s="9" t="s">
        <v>57</v>
      </c>
      <c r="B60" s="13" t="s">
        <v>432</v>
      </c>
      <c r="C60" s="23">
        <v>258</v>
      </c>
      <c r="D60" s="25">
        <v>0</v>
      </c>
      <c r="E60" s="127">
        <v>0</v>
      </c>
      <c r="F60" s="25">
        <f t="shared" si="1"/>
        <v>258</v>
      </c>
    </row>
    <row r="61" spans="1:6" ht="17.25" customHeight="1">
      <c r="A61" s="9" t="s">
        <v>58</v>
      </c>
      <c r="B61" s="12" t="s">
        <v>432</v>
      </c>
      <c r="C61" s="23">
        <v>244</v>
      </c>
      <c r="D61" s="25">
        <v>0</v>
      </c>
      <c r="E61" s="127">
        <v>0</v>
      </c>
      <c r="F61" s="25">
        <f t="shared" si="1"/>
        <v>244</v>
      </c>
    </row>
    <row r="62" spans="1:6" ht="17.25" customHeight="1">
      <c r="A62" s="9" t="s">
        <v>59</v>
      </c>
      <c r="B62" s="13" t="s">
        <v>433</v>
      </c>
      <c r="C62" s="23">
        <v>0</v>
      </c>
      <c r="D62" s="25">
        <v>0</v>
      </c>
      <c r="E62" s="127">
        <v>33</v>
      </c>
      <c r="F62" s="25">
        <f t="shared" si="1"/>
        <v>33</v>
      </c>
    </row>
    <row r="63" spans="1:6" ht="17.25" customHeight="1">
      <c r="A63" s="9" t="s">
        <v>60</v>
      </c>
      <c r="B63" s="13" t="s">
        <v>290</v>
      </c>
      <c r="C63" s="23">
        <v>0</v>
      </c>
      <c r="D63" s="25">
        <v>0</v>
      </c>
      <c r="E63" s="127">
        <v>0</v>
      </c>
      <c r="F63" s="25">
        <f t="shared" si="1"/>
        <v>0</v>
      </c>
    </row>
    <row r="64" spans="1:6" ht="17.25" customHeight="1">
      <c r="A64" s="9" t="s">
        <v>61</v>
      </c>
      <c r="B64" s="13" t="s">
        <v>432</v>
      </c>
      <c r="C64" s="23">
        <v>394</v>
      </c>
      <c r="D64" s="25">
        <v>0</v>
      </c>
      <c r="E64" s="127">
        <v>0</v>
      </c>
      <c r="F64" s="25">
        <f t="shared" si="1"/>
        <v>394</v>
      </c>
    </row>
    <row r="65" spans="1:6" ht="17.25" customHeight="1">
      <c r="A65" s="9" t="s">
        <v>502</v>
      </c>
      <c r="B65" s="13"/>
      <c r="C65" s="23">
        <f>SUM(C9:C64)</f>
        <v>89043</v>
      </c>
      <c r="D65" s="23">
        <f>SUM(D9:D64)</f>
        <v>14282</v>
      </c>
      <c r="E65" s="23">
        <f>SUM(E9:E64)</f>
        <v>67407</v>
      </c>
      <c r="F65" s="23">
        <f>SUM(F9:F64)</f>
        <v>170732</v>
      </c>
    </row>
    <row r="66" ht="12.75">
      <c r="F66" s="93"/>
    </row>
    <row r="67" spans="1:6" ht="12.75">
      <c r="A67" s="253" t="s">
        <v>812</v>
      </c>
      <c r="B67" s="254"/>
      <c r="C67" s="254"/>
      <c r="D67" s="254"/>
      <c r="E67" s="254"/>
      <c r="F67" s="254"/>
    </row>
    <row r="68" spans="1:6" ht="12.75">
      <c r="A68" s="254"/>
      <c r="B68" s="254"/>
      <c r="C68" s="254"/>
      <c r="D68" s="254"/>
      <c r="E68" s="254"/>
      <c r="F68" s="254"/>
    </row>
    <row r="69" ht="12.75">
      <c r="F69" s="93"/>
    </row>
    <row r="70" ht="12.75">
      <c r="F70" s="93"/>
    </row>
    <row r="71" ht="12.75">
      <c r="F71" s="93"/>
    </row>
    <row r="72" ht="12.75">
      <c r="F72" s="93"/>
    </row>
    <row r="73" ht="12.75">
      <c r="F73" s="93"/>
    </row>
    <row r="74" ht="12.75">
      <c r="F74" s="93"/>
    </row>
    <row r="75" ht="12.75">
      <c r="F75" s="93"/>
    </row>
    <row r="76" ht="12.75">
      <c r="F76" s="93"/>
    </row>
    <row r="77" ht="12.75">
      <c r="F77" s="93"/>
    </row>
    <row r="78" ht="12.75">
      <c r="F78" s="93"/>
    </row>
    <row r="79" ht="12.75">
      <c r="F79" s="93"/>
    </row>
    <row r="80" ht="12.75">
      <c r="F80" s="93"/>
    </row>
    <row r="81" ht="12.75">
      <c r="F81" s="93"/>
    </row>
    <row r="82" ht="12.75">
      <c r="F82" s="93"/>
    </row>
    <row r="83" ht="12.75">
      <c r="F83" s="93"/>
    </row>
    <row r="84" ht="12.75">
      <c r="F84" s="93"/>
    </row>
  </sheetData>
  <sheetProtection/>
  <mergeCells count="6">
    <mergeCell ref="A7:A8"/>
    <mergeCell ref="B7:B8"/>
    <mergeCell ref="C7:C8"/>
    <mergeCell ref="D7:E7"/>
    <mergeCell ref="F7:F8"/>
    <mergeCell ref="A67:F68"/>
  </mergeCells>
  <printOptions horizontalCentered="1"/>
  <pageMargins left="0.1968503937007874" right="0.31496062992125984" top="0.2362204724409449" bottom="0.1968503937007874" header="0.31496062992125984" footer="0.11811023622047245"/>
  <pageSetup horizontalDpi="600" verticalDpi="600" orientation="portrait" paperSize="8" r:id="rId1"/>
  <headerFooter alignWithMargins="0">
    <oddFooter>&amp;C&amp;P/&amp;N</oddFooter>
  </headerFooter>
</worksheet>
</file>

<file path=xl/worksheets/sheet12.xml><?xml version="1.0" encoding="utf-8"?>
<worksheet xmlns="http://schemas.openxmlformats.org/spreadsheetml/2006/main" xmlns:r="http://schemas.openxmlformats.org/officeDocument/2006/relationships">
  <dimension ref="A1:B60"/>
  <sheetViews>
    <sheetView view="pageBreakPreview" zoomScaleSheetLayoutView="100" zoomScalePageLayoutView="0" workbookViewId="0" topLeftCell="A1">
      <pane xSplit="1" ySplit="2" topLeftCell="B3"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12.50390625" style="10" customWidth="1"/>
    <col min="2" max="2" width="180.50390625" style="10" customWidth="1"/>
    <col min="3" max="3" width="6.375" style="10" customWidth="1"/>
    <col min="4" max="16384" width="9.00390625" style="10" customWidth="1"/>
  </cols>
  <sheetData>
    <row r="1" ht="21.75" customHeight="1">
      <c r="A1" s="35" t="s">
        <v>813</v>
      </c>
    </row>
    <row r="2" spans="1:2" ht="30" customHeight="1">
      <c r="A2" s="13" t="s">
        <v>73</v>
      </c>
      <c r="B2" s="12" t="s">
        <v>814</v>
      </c>
    </row>
    <row r="3" spans="1:2" ht="194.25" customHeight="1">
      <c r="A3" s="129" t="s">
        <v>84</v>
      </c>
      <c r="B3" s="130" t="s">
        <v>815</v>
      </c>
    </row>
    <row r="4" spans="1:2" ht="12.75">
      <c r="A4" s="75" t="s">
        <v>0</v>
      </c>
      <c r="B4" s="131" t="s">
        <v>345</v>
      </c>
    </row>
    <row r="5" spans="1:2" ht="24">
      <c r="A5" s="75" t="s">
        <v>1</v>
      </c>
      <c r="B5" s="132" t="s">
        <v>816</v>
      </c>
    </row>
    <row r="6" spans="1:2" ht="12.75">
      <c r="A6" s="75" t="s">
        <v>2</v>
      </c>
      <c r="B6" s="131" t="s">
        <v>345</v>
      </c>
    </row>
    <row r="7" spans="1:2" ht="12.75">
      <c r="A7" s="75" t="s">
        <v>3</v>
      </c>
      <c r="B7" s="131" t="s">
        <v>345</v>
      </c>
    </row>
    <row r="8" spans="1:2" ht="12.75">
      <c r="A8" s="75" t="s">
        <v>4</v>
      </c>
      <c r="B8" s="131" t="s">
        <v>345</v>
      </c>
    </row>
    <row r="9" spans="1:2" ht="12.75">
      <c r="A9" s="75" t="s">
        <v>5</v>
      </c>
      <c r="B9" s="131" t="s">
        <v>345</v>
      </c>
    </row>
    <row r="10" spans="1:2" ht="24">
      <c r="A10" s="75" t="s">
        <v>6</v>
      </c>
      <c r="B10" s="130" t="s">
        <v>817</v>
      </c>
    </row>
    <row r="11" spans="1:2" ht="24">
      <c r="A11" s="133" t="s">
        <v>7</v>
      </c>
      <c r="B11" s="134" t="s">
        <v>818</v>
      </c>
    </row>
    <row r="12" spans="1:2" ht="64.5" customHeight="1">
      <c r="A12" s="75" t="s">
        <v>8</v>
      </c>
      <c r="B12" s="130" t="s">
        <v>819</v>
      </c>
    </row>
    <row r="13" spans="1:2" ht="24">
      <c r="A13" s="75" t="s">
        <v>9</v>
      </c>
      <c r="B13" s="132" t="s">
        <v>820</v>
      </c>
    </row>
    <row r="14" spans="1:2" ht="12.75">
      <c r="A14" s="75" t="s">
        <v>10</v>
      </c>
      <c r="B14" s="135" t="s">
        <v>821</v>
      </c>
    </row>
    <row r="15" spans="1:2" ht="63" customHeight="1">
      <c r="A15" s="75" t="s">
        <v>11</v>
      </c>
      <c r="B15" s="132" t="s">
        <v>822</v>
      </c>
    </row>
    <row r="16" spans="1:2" ht="12.75">
      <c r="A16" s="75" t="s">
        <v>12</v>
      </c>
      <c r="B16" s="135" t="s">
        <v>823</v>
      </c>
    </row>
    <row r="17" spans="1:2" ht="12.75">
      <c r="A17" s="75" t="s">
        <v>13</v>
      </c>
      <c r="B17" s="132" t="s">
        <v>824</v>
      </c>
    </row>
    <row r="18" spans="1:2" ht="36" customHeight="1">
      <c r="A18" s="75" t="s">
        <v>14</v>
      </c>
      <c r="B18" s="130" t="s">
        <v>825</v>
      </c>
    </row>
    <row r="19" spans="1:2" ht="48">
      <c r="A19" s="75" t="s">
        <v>15</v>
      </c>
      <c r="B19" s="132" t="s">
        <v>826</v>
      </c>
    </row>
    <row r="20" spans="1:2" ht="12.75">
      <c r="A20" s="75" t="s">
        <v>16</v>
      </c>
      <c r="B20" s="131" t="s">
        <v>345</v>
      </c>
    </row>
    <row r="21" spans="1:2" ht="36">
      <c r="A21" s="75" t="s">
        <v>17</v>
      </c>
      <c r="B21" s="132" t="s">
        <v>827</v>
      </c>
    </row>
    <row r="22" spans="1:2" ht="12.75">
      <c r="A22" s="75" t="s">
        <v>18</v>
      </c>
      <c r="B22" s="130" t="s">
        <v>828</v>
      </c>
    </row>
    <row r="23" spans="1:2" ht="12.75">
      <c r="A23" s="75" t="s">
        <v>19</v>
      </c>
      <c r="B23" s="131" t="s">
        <v>829</v>
      </c>
    </row>
    <row r="24" spans="1:2" ht="24">
      <c r="A24" s="75" t="s">
        <v>20</v>
      </c>
      <c r="B24" s="136" t="s">
        <v>830</v>
      </c>
    </row>
    <row r="25" spans="1:2" ht="60">
      <c r="A25" s="75" t="s">
        <v>21</v>
      </c>
      <c r="B25" s="130" t="s">
        <v>831</v>
      </c>
    </row>
    <row r="26" spans="1:2" ht="12.75">
      <c r="A26" s="75" t="s">
        <v>22</v>
      </c>
      <c r="B26" s="131" t="s">
        <v>345</v>
      </c>
    </row>
    <row r="27" spans="1:2" ht="12.75">
      <c r="A27" s="75" t="s">
        <v>23</v>
      </c>
      <c r="B27" s="131" t="s">
        <v>345</v>
      </c>
    </row>
    <row r="28" spans="1:2" ht="24">
      <c r="A28" s="75" t="s">
        <v>24</v>
      </c>
      <c r="B28" s="132" t="s">
        <v>832</v>
      </c>
    </row>
    <row r="29" spans="1:2" ht="60">
      <c r="A29" s="75" t="s">
        <v>25</v>
      </c>
      <c r="B29" s="132" t="s">
        <v>833</v>
      </c>
    </row>
    <row r="30" spans="1:2" ht="12.75">
      <c r="A30" s="75" t="s">
        <v>26</v>
      </c>
      <c r="B30" s="131" t="s">
        <v>834</v>
      </c>
    </row>
    <row r="31" spans="1:2" ht="36">
      <c r="A31" s="75" t="s">
        <v>27</v>
      </c>
      <c r="B31" s="132" t="s">
        <v>835</v>
      </c>
    </row>
    <row r="32" spans="1:2" ht="120">
      <c r="A32" s="75" t="s">
        <v>28</v>
      </c>
      <c r="B32" s="130" t="s">
        <v>836</v>
      </c>
    </row>
    <row r="33" spans="1:2" ht="12.75">
      <c r="A33" s="75" t="s">
        <v>29</v>
      </c>
      <c r="B33" s="131" t="s">
        <v>345</v>
      </c>
    </row>
    <row r="34" spans="1:2" ht="12.75">
      <c r="A34" s="75" t="s">
        <v>30</v>
      </c>
      <c r="B34" s="131" t="s">
        <v>345</v>
      </c>
    </row>
    <row r="35" spans="1:2" ht="60">
      <c r="A35" s="75" t="s">
        <v>31</v>
      </c>
      <c r="B35" s="132" t="s">
        <v>837</v>
      </c>
    </row>
    <row r="36" spans="1:2" ht="36">
      <c r="A36" s="75" t="s">
        <v>367</v>
      </c>
      <c r="B36" s="132" t="s">
        <v>838</v>
      </c>
    </row>
    <row r="37" spans="1:2" ht="36">
      <c r="A37" s="75" t="s">
        <v>40</v>
      </c>
      <c r="B37" s="132" t="s">
        <v>839</v>
      </c>
    </row>
    <row r="38" spans="1:2" ht="12.75">
      <c r="A38" s="75" t="s">
        <v>41</v>
      </c>
      <c r="B38" s="131" t="s">
        <v>345</v>
      </c>
    </row>
    <row r="39" spans="1:2" ht="12.75">
      <c r="A39" s="75" t="s">
        <v>42</v>
      </c>
      <c r="B39" s="131" t="s">
        <v>345</v>
      </c>
    </row>
    <row r="40" spans="1:2" ht="12.75">
      <c r="A40" s="75" t="s">
        <v>43</v>
      </c>
      <c r="B40" s="131" t="s">
        <v>339</v>
      </c>
    </row>
    <row r="41" spans="1:2" ht="12.75">
      <c r="A41" s="75" t="s">
        <v>44</v>
      </c>
      <c r="B41" s="131" t="s">
        <v>345</v>
      </c>
    </row>
    <row r="42" spans="1:2" ht="12.75">
      <c r="A42" s="75" t="s">
        <v>45</v>
      </c>
      <c r="B42" s="131" t="s">
        <v>345</v>
      </c>
    </row>
    <row r="43" spans="1:2" ht="12.75">
      <c r="A43" s="75" t="s">
        <v>46</v>
      </c>
      <c r="B43" s="131" t="s">
        <v>313</v>
      </c>
    </row>
    <row r="44" spans="1:2" ht="12.75">
      <c r="A44" s="75" t="s">
        <v>47</v>
      </c>
      <c r="B44" s="131" t="s">
        <v>345</v>
      </c>
    </row>
    <row r="45" spans="1:2" ht="12.75">
      <c r="A45" s="75" t="s">
        <v>48</v>
      </c>
      <c r="B45" s="131" t="s">
        <v>345</v>
      </c>
    </row>
    <row r="46" spans="1:2" ht="36">
      <c r="A46" s="75" t="s">
        <v>49</v>
      </c>
      <c r="B46" s="132" t="s">
        <v>840</v>
      </c>
    </row>
    <row r="47" spans="1:2" ht="12.75">
      <c r="A47" s="75" t="s">
        <v>50</v>
      </c>
      <c r="B47" s="131" t="s">
        <v>345</v>
      </c>
    </row>
    <row r="48" spans="1:2" ht="12.75">
      <c r="A48" s="75" t="s">
        <v>51</v>
      </c>
      <c r="B48" s="131" t="s">
        <v>345</v>
      </c>
    </row>
    <row r="49" spans="1:2" ht="12.75">
      <c r="A49" s="75" t="s">
        <v>52</v>
      </c>
      <c r="B49" s="131" t="s">
        <v>345</v>
      </c>
    </row>
    <row r="50" spans="1:2" ht="12.75">
      <c r="A50" s="75" t="s">
        <v>53</v>
      </c>
      <c r="B50" s="131" t="s">
        <v>339</v>
      </c>
    </row>
    <row r="51" spans="1:2" ht="12.75">
      <c r="A51" s="75" t="s">
        <v>54</v>
      </c>
      <c r="B51" s="131" t="s">
        <v>345</v>
      </c>
    </row>
    <row r="52" spans="1:2" ht="12.75">
      <c r="A52" s="75" t="s">
        <v>55</v>
      </c>
      <c r="B52" s="131" t="s">
        <v>345</v>
      </c>
    </row>
    <row r="53" spans="1:2" ht="12.75">
      <c r="A53" s="75" t="s">
        <v>56</v>
      </c>
      <c r="B53" s="131" t="s">
        <v>339</v>
      </c>
    </row>
    <row r="54" spans="1:2" ht="12.75">
      <c r="A54" s="75" t="s">
        <v>57</v>
      </c>
      <c r="B54" s="131" t="s">
        <v>345</v>
      </c>
    </row>
    <row r="55" spans="1:2" ht="12.75">
      <c r="A55" s="75" t="s">
        <v>58</v>
      </c>
      <c r="B55" s="131" t="s">
        <v>841</v>
      </c>
    </row>
    <row r="56" spans="1:2" ht="12.75">
      <c r="A56" s="75" t="s">
        <v>59</v>
      </c>
      <c r="B56" s="131" t="s">
        <v>313</v>
      </c>
    </row>
    <row r="57" spans="1:2" ht="12.75">
      <c r="A57" s="255" t="s">
        <v>60</v>
      </c>
      <c r="B57" s="137" t="s">
        <v>842</v>
      </c>
    </row>
    <row r="58" spans="1:2" ht="12.75">
      <c r="A58" s="256"/>
      <c r="B58" s="138" t="s">
        <v>843</v>
      </c>
    </row>
    <row r="59" spans="1:2" ht="12.75">
      <c r="A59" s="257"/>
      <c r="B59" s="131" t="s">
        <v>844</v>
      </c>
    </row>
    <row r="60" spans="1:2" ht="12.75">
      <c r="A60" s="75" t="s">
        <v>61</v>
      </c>
      <c r="B60" s="131" t="s">
        <v>345</v>
      </c>
    </row>
  </sheetData>
  <sheetProtection/>
  <mergeCells count="1">
    <mergeCell ref="A57:A59"/>
  </mergeCells>
  <hyperlinks>
    <hyperlink ref="B14" r:id="rId1" display="http://www.city.togane.chiba.jp/ka/kankyo/seikatu/rkeiji.html"/>
    <hyperlink ref="B16" r:id="rId2" display="http://www.city.narashino.chiba.jp/kurashi/gomi/hojo/index.html"/>
  </hyperlinks>
  <printOptions/>
  <pageMargins left="0.7086614173228347" right="0.7086614173228347" top="0.7480314960629921" bottom="0.2362204724409449" header="0.31496062992125984" footer="0.11811023622047245"/>
  <pageSetup horizontalDpi="600" verticalDpi="600" orientation="landscape" paperSize="8" r:id="rId3"/>
  <headerFooter alignWithMargins="0">
    <oddFooter>&amp;C&amp;P/&amp;N</oddFooter>
  </headerFooter>
  <rowBreaks count="1" manualBreakCount="1">
    <brk id="25" max="255" man="1"/>
  </rowBreaks>
</worksheet>
</file>

<file path=xl/worksheets/sheet13.xml><?xml version="1.0" encoding="utf-8"?>
<worksheet xmlns="http://schemas.openxmlformats.org/spreadsheetml/2006/main" xmlns:r="http://schemas.openxmlformats.org/officeDocument/2006/relationships">
  <dimension ref="A1:E42"/>
  <sheetViews>
    <sheetView zoomScaleSheetLayoutView="75" zoomScalePageLayoutView="0" workbookViewId="0" topLeftCell="A1">
      <pane xSplit="1" ySplit="5" topLeftCell="B6"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9.625" style="140" customWidth="1"/>
    <col min="2" max="5" width="21.625" style="140" customWidth="1"/>
    <col min="6" max="16384" width="9.00390625" style="140" customWidth="1"/>
  </cols>
  <sheetData>
    <row r="1" spans="1:2" ht="25.5" customHeight="1">
      <c r="A1" s="139" t="s">
        <v>845</v>
      </c>
      <c r="B1" s="139"/>
    </row>
    <row r="2" spans="4:5" ht="23.25" customHeight="1">
      <c r="D2" s="258"/>
      <c r="E2" s="258"/>
    </row>
    <row r="3" spans="1:5" ht="16.5" customHeight="1">
      <c r="A3" s="259" t="s">
        <v>846</v>
      </c>
      <c r="B3" s="259" t="s">
        <v>847</v>
      </c>
      <c r="C3" s="260" t="s">
        <v>848</v>
      </c>
      <c r="D3" s="260"/>
      <c r="E3" s="261" t="s">
        <v>849</v>
      </c>
    </row>
    <row r="4" spans="1:5" ht="30" customHeight="1">
      <c r="A4" s="260"/>
      <c r="B4" s="259"/>
      <c r="C4" s="142" t="s">
        <v>850</v>
      </c>
      <c r="D4" s="142" t="s">
        <v>851</v>
      </c>
      <c r="E4" s="261"/>
    </row>
    <row r="5" spans="1:5" ht="27.75" customHeight="1">
      <c r="A5" s="260"/>
      <c r="B5" s="260" t="s">
        <v>852</v>
      </c>
      <c r="C5" s="260"/>
      <c r="D5" s="260" t="s">
        <v>853</v>
      </c>
      <c r="E5" s="260"/>
    </row>
    <row r="6" spans="1:5" ht="32.25" customHeight="1">
      <c r="A6" s="141" t="s">
        <v>854</v>
      </c>
      <c r="B6" s="143"/>
      <c r="C6" s="143"/>
      <c r="D6" s="143" t="s">
        <v>855</v>
      </c>
      <c r="E6" s="143"/>
    </row>
    <row r="7" spans="1:5" ht="32.25" customHeight="1">
      <c r="A7" s="141" t="s">
        <v>856</v>
      </c>
      <c r="B7" s="143"/>
      <c r="C7" s="143" t="s">
        <v>857</v>
      </c>
      <c r="D7" s="144" t="s">
        <v>858</v>
      </c>
      <c r="E7" s="143" t="s">
        <v>859</v>
      </c>
    </row>
    <row r="8" spans="1:5" ht="43.5" customHeight="1">
      <c r="A8" s="141" t="s">
        <v>860</v>
      </c>
      <c r="B8" s="143"/>
      <c r="C8" s="143" t="s">
        <v>861</v>
      </c>
      <c r="D8" s="144" t="s">
        <v>862</v>
      </c>
      <c r="E8" s="144" t="s">
        <v>863</v>
      </c>
    </row>
    <row r="9" spans="1:5" ht="76.5" customHeight="1">
      <c r="A9" s="142" t="s">
        <v>864</v>
      </c>
      <c r="B9" s="143"/>
      <c r="C9" s="143" t="s">
        <v>865</v>
      </c>
      <c r="D9" s="144" t="s">
        <v>866</v>
      </c>
      <c r="E9" s="143"/>
    </row>
    <row r="10" spans="1:5" ht="52.5" customHeight="1">
      <c r="A10" s="142" t="s">
        <v>867</v>
      </c>
      <c r="B10" s="144" t="s">
        <v>868</v>
      </c>
      <c r="C10" s="144" t="s">
        <v>869</v>
      </c>
      <c r="D10" s="145"/>
      <c r="E10" s="143"/>
    </row>
    <row r="11" spans="1:5" ht="33.75" customHeight="1">
      <c r="A11" s="142" t="s">
        <v>870</v>
      </c>
      <c r="B11" s="143"/>
      <c r="C11" s="144" t="s">
        <v>871</v>
      </c>
      <c r="D11" s="143"/>
      <c r="E11" s="143"/>
    </row>
    <row r="12" spans="1:5" ht="61.5" customHeight="1">
      <c r="A12" s="142" t="s">
        <v>872</v>
      </c>
      <c r="B12" s="143"/>
      <c r="C12" s="144" t="s">
        <v>873</v>
      </c>
      <c r="D12" s="143"/>
      <c r="E12" s="143"/>
    </row>
    <row r="13" spans="1:5" ht="53.25" customHeight="1">
      <c r="A13" s="142" t="s">
        <v>874</v>
      </c>
      <c r="B13" s="143"/>
      <c r="C13" s="144" t="s">
        <v>875</v>
      </c>
      <c r="D13" s="144" t="s">
        <v>876</v>
      </c>
      <c r="E13" s="143"/>
    </row>
    <row r="14" spans="1:5" ht="30.75" customHeight="1">
      <c r="A14" s="142" t="s">
        <v>877</v>
      </c>
      <c r="B14" s="146" t="s">
        <v>878</v>
      </c>
      <c r="C14" s="144" t="s">
        <v>879</v>
      </c>
      <c r="D14" s="147"/>
      <c r="E14" s="143"/>
    </row>
    <row r="15" spans="1:5" ht="36.75" customHeight="1">
      <c r="A15" s="142" t="s">
        <v>880</v>
      </c>
      <c r="B15" s="143"/>
      <c r="C15" s="144" t="s">
        <v>881</v>
      </c>
      <c r="D15" s="143"/>
      <c r="E15" s="143"/>
    </row>
    <row r="16" spans="1:5" ht="36.75" customHeight="1">
      <c r="A16" s="142" t="s">
        <v>882</v>
      </c>
      <c r="B16" s="144"/>
      <c r="C16" s="144" t="s">
        <v>883</v>
      </c>
      <c r="D16" s="143"/>
      <c r="E16" s="143"/>
    </row>
    <row r="17" spans="1:5" ht="20.25" customHeight="1">
      <c r="A17" s="259" t="s">
        <v>884</v>
      </c>
      <c r="B17" s="141" t="s">
        <v>885</v>
      </c>
      <c r="C17" s="142" t="s">
        <v>886</v>
      </c>
      <c r="D17" s="142" t="s">
        <v>887</v>
      </c>
      <c r="E17" s="142" t="s">
        <v>888</v>
      </c>
    </row>
    <row r="18" spans="1:5" ht="23.25" customHeight="1">
      <c r="A18" s="260"/>
      <c r="B18" s="260" t="s">
        <v>889</v>
      </c>
      <c r="C18" s="260"/>
      <c r="D18" s="260" t="s">
        <v>890</v>
      </c>
      <c r="E18" s="260"/>
    </row>
    <row r="19" spans="2:5" ht="15" customHeight="1">
      <c r="B19" s="148"/>
      <c r="C19" s="148"/>
      <c r="D19" s="148"/>
      <c r="E19" s="148"/>
    </row>
    <row r="20" spans="1:5" ht="64.5" customHeight="1">
      <c r="A20" s="262" t="s">
        <v>891</v>
      </c>
      <c r="B20" s="262"/>
      <c r="C20" s="262"/>
      <c r="D20" s="262"/>
      <c r="E20" s="262"/>
    </row>
    <row r="21" spans="2:5" ht="32.25" customHeight="1">
      <c r="B21" s="263"/>
      <c r="C21" s="263"/>
      <c r="D21" s="263"/>
      <c r="E21" s="263"/>
    </row>
    <row r="22" spans="2:5" s="149" customFormat="1" ht="25.5" customHeight="1">
      <c r="B22" s="264"/>
      <c r="C22" s="264"/>
      <c r="D22" s="264"/>
      <c r="E22" s="264"/>
    </row>
    <row r="23" spans="2:5" ht="12.75">
      <c r="B23" s="148"/>
      <c r="C23" s="148"/>
      <c r="D23" s="148"/>
      <c r="E23" s="148"/>
    </row>
    <row r="24" spans="2:5" ht="12.75">
      <c r="B24" s="148"/>
      <c r="C24" s="148"/>
      <c r="D24" s="148"/>
      <c r="E24" s="148"/>
    </row>
    <row r="25" spans="2:5" ht="12.75">
      <c r="B25" s="148"/>
      <c r="C25" s="148"/>
      <c r="D25" s="148"/>
      <c r="E25" s="148"/>
    </row>
    <row r="26" spans="2:5" ht="12.75">
      <c r="B26" s="148"/>
      <c r="C26" s="148"/>
      <c r="D26" s="148"/>
      <c r="E26" s="148"/>
    </row>
    <row r="27" spans="2:5" ht="12.75">
      <c r="B27" s="148"/>
      <c r="C27" s="148"/>
      <c r="D27" s="148"/>
      <c r="E27" s="148"/>
    </row>
    <row r="28" spans="2:5" ht="12.75">
      <c r="B28" s="148"/>
      <c r="C28" s="148"/>
      <c r="D28" s="150"/>
      <c r="E28" s="148"/>
    </row>
    <row r="29" spans="2:5" ht="12.75">
      <c r="B29" s="148"/>
      <c r="C29" s="148"/>
      <c r="D29" s="148"/>
      <c r="E29" s="148"/>
    </row>
    <row r="30" spans="2:5" ht="12.75">
      <c r="B30" s="148"/>
      <c r="C30" s="148"/>
      <c r="D30" s="148"/>
      <c r="E30" s="148"/>
    </row>
    <row r="31" spans="2:5" ht="12.75">
      <c r="B31" s="148"/>
      <c r="C31" s="148"/>
      <c r="D31" s="148"/>
      <c r="E31" s="148"/>
    </row>
    <row r="32" spans="2:5" ht="13.5" customHeight="1">
      <c r="B32" s="148"/>
      <c r="C32" s="148"/>
      <c r="D32" s="148"/>
      <c r="E32" s="148"/>
    </row>
    <row r="33" spans="2:5" ht="12.75">
      <c r="B33" s="148"/>
      <c r="C33" s="148"/>
      <c r="D33" s="148"/>
      <c r="E33" s="148"/>
    </row>
    <row r="34" spans="2:5" ht="12.75">
      <c r="B34" s="148"/>
      <c r="C34" s="148"/>
      <c r="D34" s="148"/>
      <c r="E34" s="148"/>
    </row>
    <row r="35" spans="2:5" ht="12.75">
      <c r="B35" s="148"/>
      <c r="C35" s="148"/>
      <c r="D35" s="148"/>
      <c r="E35" s="148"/>
    </row>
    <row r="36" spans="2:5" ht="12.75">
      <c r="B36" s="148"/>
      <c r="C36" s="148"/>
      <c r="D36" s="148"/>
      <c r="E36" s="148"/>
    </row>
    <row r="37" spans="2:5" ht="12.75">
      <c r="B37" s="148"/>
      <c r="C37" s="148"/>
      <c r="D37" s="148"/>
      <c r="E37" s="148"/>
    </row>
    <row r="38" spans="2:5" ht="12.75">
      <c r="B38" s="148"/>
      <c r="C38" s="148"/>
      <c r="D38" s="148"/>
      <c r="E38" s="148"/>
    </row>
    <row r="39" spans="2:5" ht="12.75">
      <c r="B39" s="148"/>
      <c r="C39" s="148"/>
      <c r="D39" s="148"/>
      <c r="E39" s="148"/>
    </row>
    <row r="40" spans="2:5" ht="12.75">
      <c r="B40" s="148"/>
      <c r="C40" s="148"/>
      <c r="D40" s="148"/>
      <c r="E40" s="148"/>
    </row>
    <row r="41" spans="2:5" ht="12.75">
      <c r="B41" s="148"/>
      <c r="C41" s="148"/>
      <c r="D41" s="148"/>
      <c r="E41" s="148"/>
    </row>
    <row r="42" spans="2:5" ht="12.75">
      <c r="B42" s="148"/>
      <c r="C42" s="148"/>
      <c r="D42" s="148"/>
      <c r="E42" s="148"/>
    </row>
  </sheetData>
  <sheetProtection/>
  <mergeCells count="13">
    <mergeCell ref="A17:A18"/>
    <mergeCell ref="B18:C18"/>
    <mergeCell ref="D18:E18"/>
    <mergeCell ref="A20:E20"/>
    <mergeCell ref="B21:E21"/>
    <mergeCell ref="B22:E22"/>
    <mergeCell ref="D2:E2"/>
    <mergeCell ref="A3:A5"/>
    <mergeCell ref="B3:B4"/>
    <mergeCell ref="C3:D3"/>
    <mergeCell ref="E3:E4"/>
    <mergeCell ref="B5:C5"/>
    <mergeCell ref="D5:E5"/>
  </mergeCells>
  <printOptions horizontalCentered="1"/>
  <pageMargins left="0.5905511811023623" right="0.5905511811023623" top="0.5905511811023623" bottom="0.5905511811023623" header="0.5118110236220472" footer="0.5118110236220472"/>
  <pageSetup horizontalDpi="600" verticalDpi="600" orientation="portrait" paperSize="9" scale="92"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dimension ref="A1:F71"/>
  <sheetViews>
    <sheetView view="pageBreakPreview" zoomScale="75" zoomScaleNormal="75" zoomScaleSheetLayoutView="75" zoomScalePageLayoutView="0" workbookViewId="0" topLeftCell="A1">
      <pane xSplit="1" ySplit="6" topLeftCell="B15"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10.875" style="10" customWidth="1"/>
    <col min="2" max="2" width="26.375" style="10" customWidth="1"/>
    <col min="3" max="3" width="43.50390625" style="10" customWidth="1"/>
    <col min="4" max="5" width="21.00390625" style="10" customWidth="1"/>
    <col min="6" max="6" width="52.125" style="10" customWidth="1"/>
    <col min="7" max="16384" width="9.00390625" style="10" customWidth="1"/>
  </cols>
  <sheetData>
    <row r="1" ht="12.75">
      <c r="A1" s="35" t="s">
        <v>892</v>
      </c>
    </row>
    <row r="2" ht="12.75">
      <c r="A2" s="10" t="s">
        <v>893</v>
      </c>
    </row>
    <row r="4" spans="1:6" ht="24" customHeight="1">
      <c r="A4" s="235" t="s">
        <v>73</v>
      </c>
      <c r="B4" s="235" t="s">
        <v>894</v>
      </c>
      <c r="C4" s="235"/>
      <c r="D4" s="235" t="s">
        <v>895</v>
      </c>
      <c r="E4" s="235"/>
      <c r="F4" s="235" t="s">
        <v>400</v>
      </c>
    </row>
    <row r="5" spans="1:6" ht="24" customHeight="1">
      <c r="A5" s="235"/>
      <c r="B5" s="235" t="s">
        <v>896</v>
      </c>
      <c r="C5" s="235" t="s">
        <v>897</v>
      </c>
      <c r="D5" s="235"/>
      <c r="E5" s="235" t="s">
        <v>137</v>
      </c>
      <c r="F5" s="235"/>
    </row>
    <row r="6" spans="1:6" ht="24" customHeight="1">
      <c r="A6" s="235"/>
      <c r="B6" s="235"/>
      <c r="C6" s="13" t="s">
        <v>898</v>
      </c>
      <c r="D6" s="13" t="s">
        <v>899</v>
      </c>
      <c r="E6" s="235"/>
      <c r="F6" s="235"/>
    </row>
    <row r="7" spans="1:6" ht="12.75">
      <c r="A7" s="9" t="s">
        <v>84</v>
      </c>
      <c r="B7" s="68"/>
      <c r="C7" s="68"/>
      <c r="D7" s="13" t="s">
        <v>523</v>
      </c>
      <c r="E7" s="13"/>
      <c r="F7" s="68"/>
    </row>
    <row r="8" spans="1:6" ht="12.75">
      <c r="A8" s="265" t="s">
        <v>0</v>
      </c>
      <c r="B8" s="151"/>
      <c r="C8" s="151" t="s">
        <v>900</v>
      </c>
      <c r="D8" s="11"/>
      <c r="E8" s="11"/>
      <c r="F8" s="151"/>
    </row>
    <row r="9" spans="1:6" ht="12.75">
      <c r="A9" s="249"/>
      <c r="B9" s="152"/>
      <c r="C9" s="152" t="s">
        <v>901</v>
      </c>
      <c r="D9" s="47"/>
      <c r="E9" s="47"/>
      <c r="F9" s="152"/>
    </row>
    <row r="10" spans="1:6" ht="12.75">
      <c r="A10" s="249"/>
      <c r="B10" s="152"/>
      <c r="C10" s="152" t="s">
        <v>902</v>
      </c>
      <c r="D10" s="47"/>
      <c r="E10" s="47"/>
      <c r="F10" s="152"/>
    </row>
    <row r="11" spans="1:6" ht="12.75">
      <c r="A11" s="249"/>
      <c r="B11" s="152"/>
      <c r="C11" s="152" t="s">
        <v>903</v>
      </c>
      <c r="D11" s="47"/>
      <c r="E11" s="47"/>
      <c r="F11" s="152"/>
    </row>
    <row r="12" spans="1:6" ht="12.75">
      <c r="A12" s="248"/>
      <c r="B12" s="153"/>
      <c r="C12" s="153" t="s">
        <v>904</v>
      </c>
      <c r="D12" s="14"/>
      <c r="E12" s="14"/>
      <c r="F12" s="153"/>
    </row>
    <row r="13" spans="1:6" ht="12.75">
      <c r="A13" s="9" t="s">
        <v>1</v>
      </c>
      <c r="B13" s="68"/>
      <c r="C13" s="68"/>
      <c r="D13" s="13" t="s">
        <v>523</v>
      </c>
      <c r="E13" s="13"/>
      <c r="F13" s="68"/>
    </row>
    <row r="14" spans="1:6" ht="12.75">
      <c r="A14" s="9" t="s">
        <v>2</v>
      </c>
      <c r="B14" s="68"/>
      <c r="C14" s="68"/>
      <c r="D14" s="13" t="s">
        <v>523</v>
      </c>
      <c r="E14" s="13"/>
      <c r="F14" s="68"/>
    </row>
    <row r="15" spans="1:6" ht="142.5" customHeight="1">
      <c r="A15" s="9" t="s">
        <v>3</v>
      </c>
      <c r="B15" s="68"/>
      <c r="C15" s="154" t="s">
        <v>905</v>
      </c>
      <c r="D15" s="13"/>
      <c r="E15" s="13"/>
      <c r="F15" s="68"/>
    </row>
    <row r="16" spans="1:6" ht="12.75">
      <c r="A16" s="265" t="s">
        <v>4</v>
      </c>
      <c r="B16" s="68" t="s">
        <v>906</v>
      </c>
      <c r="C16" s="68" t="s">
        <v>523</v>
      </c>
      <c r="D16" s="13"/>
      <c r="E16" s="13"/>
      <c r="F16" s="68"/>
    </row>
    <row r="17" spans="1:6" ht="12.75">
      <c r="A17" s="266"/>
      <c r="B17" s="155" t="s">
        <v>907</v>
      </c>
      <c r="C17" s="151" t="s">
        <v>908</v>
      </c>
      <c r="D17" s="156"/>
      <c r="E17" s="11"/>
      <c r="F17" s="157"/>
    </row>
    <row r="18" spans="1:6" ht="12.75">
      <c r="A18" s="266"/>
      <c r="B18" s="237" t="s">
        <v>909</v>
      </c>
      <c r="C18" s="152" t="s">
        <v>910</v>
      </c>
      <c r="D18" s="93"/>
      <c r="E18" s="47"/>
      <c r="F18" s="158"/>
    </row>
    <row r="19" spans="1:6" ht="12.75">
      <c r="A19" s="266"/>
      <c r="B19" s="237"/>
      <c r="C19" s="152" t="s">
        <v>911</v>
      </c>
      <c r="D19" s="93"/>
      <c r="E19" s="47"/>
      <c r="F19" s="158"/>
    </row>
    <row r="20" spans="1:6" ht="12.75">
      <c r="A20" s="267"/>
      <c r="B20" s="268"/>
      <c r="C20" s="153" t="s">
        <v>912</v>
      </c>
      <c r="D20" s="159"/>
      <c r="E20" s="14"/>
      <c r="F20" s="160"/>
    </row>
    <row r="21" spans="1:6" ht="12.75">
      <c r="A21" s="9" t="s">
        <v>5</v>
      </c>
      <c r="B21" s="68"/>
      <c r="C21" s="68"/>
      <c r="D21" s="13"/>
      <c r="E21" s="13" t="s">
        <v>523</v>
      </c>
      <c r="F21" s="68" t="s">
        <v>913</v>
      </c>
    </row>
    <row r="22" spans="1:6" ht="108" customHeight="1">
      <c r="A22" s="9" t="s">
        <v>6</v>
      </c>
      <c r="B22" s="68"/>
      <c r="C22" s="68"/>
      <c r="D22" s="13"/>
      <c r="E22" s="13"/>
      <c r="F22" s="161" t="s">
        <v>914</v>
      </c>
    </row>
    <row r="23" spans="1:6" ht="42" customHeight="1">
      <c r="A23" s="9" t="s">
        <v>7</v>
      </c>
      <c r="B23" s="68"/>
      <c r="C23" s="161" t="s">
        <v>915</v>
      </c>
      <c r="D23" s="13"/>
      <c r="E23" s="13"/>
      <c r="F23" s="68"/>
    </row>
    <row r="24" spans="1:6" ht="12.75">
      <c r="A24" s="9" t="s">
        <v>8</v>
      </c>
      <c r="B24" s="68"/>
      <c r="C24" s="68"/>
      <c r="D24" s="13" t="s">
        <v>523</v>
      </c>
      <c r="E24" s="13"/>
      <c r="F24" s="68"/>
    </row>
    <row r="25" spans="1:6" ht="12.75">
      <c r="A25" s="9" t="s">
        <v>9</v>
      </c>
      <c r="B25" s="68"/>
      <c r="C25" s="68"/>
      <c r="D25" s="13" t="s">
        <v>523</v>
      </c>
      <c r="E25" s="13"/>
      <c r="F25" s="68"/>
    </row>
    <row r="26" spans="1:6" ht="39">
      <c r="A26" s="9" t="s">
        <v>10</v>
      </c>
      <c r="B26" s="68"/>
      <c r="C26" s="161" t="s">
        <v>916</v>
      </c>
      <c r="D26" s="13"/>
      <c r="E26" s="13"/>
      <c r="F26" s="68"/>
    </row>
    <row r="27" spans="1:6" ht="132" customHeight="1">
      <c r="A27" s="9" t="s">
        <v>11</v>
      </c>
      <c r="B27" s="68"/>
      <c r="C27" s="29" t="s">
        <v>917</v>
      </c>
      <c r="D27" s="13"/>
      <c r="E27" s="13"/>
      <c r="F27" s="68"/>
    </row>
    <row r="28" spans="1:6" ht="12.75">
      <c r="A28" s="9" t="s">
        <v>12</v>
      </c>
      <c r="B28" s="68"/>
      <c r="C28" s="68"/>
      <c r="D28" s="13"/>
      <c r="E28" s="13" t="s">
        <v>523</v>
      </c>
      <c r="F28" s="68"/>
    </row>
    <row r="29" spans="1:6" ht="12.75">
      <c r="A29" s="9" t="s">
        <v>13</v>
      </c>
      <c r="B29" s="68"/>
      <c r="C29" s="68"/>
      <c r="D29" s="13" t="s">
        <v>523</v>
      </c>
      <c r="E29" s="13"/>
      <c r="F29" s="68"/>
    </row>
    <row r="30" spans="1:6" ht="51.75" customHeight="1">
      <c r="A30" s="9" t="s">
        <v>14</v>
      </c>
      <c r="B30" s="68"/>
      <c r="C30" s="13" t="s">
        <v>523</v>
      </c>
      <c r="D30" s="13"/>
      <c r="E30" s="13"/>
      <c r="F30" s="161" t="s">
        <v>918</v>
      </c>
    </row>
    <row r="31" spans="1:6" ht="12.75">
      <c r="A31" s="9" t="s">
        <v>15</v>
      </c>
      <c r="B31" s="68"/>
      <c r="C31" s="68"/>
      <c r="D31" s="13" t="s">
        <v>523</v>
      </c>
      <c r="E31" s="13"/>
      <c r="F31" s="68"/>
    </row>
    <row r="32" spans="1:6" ht="12.75">
      <c r="A32" s="9" t="s">
        <v>16</v>
      </c>
      <c r="B32" s="68"/>
      <c r="C32" s="68"/>
      <c r="D32" s="13"/>
      <c r="E32" s="13" t="s">
        <v>523</v>
      </c>
      <c r="F32" s="68"/>
    </row>
    <row r="33" spans="1:6" ht="69" customHeight="1">
      <c r="A33" s="9" t="s">
        <v>17</v>
      </c>
      <c r="B33" s="68"/>
      <c r="C33" s="29" t="s">
        <v>919</v>
      </c>
      <c r="D33" s="13"/>
      <c r="E33" s="13"/>
      <c r="F33" s="161"/>
    </row>
    <row r="34" spans="1:6" ht="12.75">
      <c r="A34" s="9" t="s">
        <v>18</v>
      </c>
      <c r="B34" s="68"/>
      <c r="C34" s="68"/>
      <c r="D34" s="13"/>
      <c r="E34" s="13" t="s">
        <v>532</v>
      </c>
      <c r="F34" s="68"/>
    </row>
    <row r="35" spans="1:6" ht="54.75" customHeight="1">
      <c r="A35" s="9" t="s">
        <v>19</v>
      </c>
      <c r="B35" s="68"/>
      <c r="C35" s="161" t="s">
        <v>920</v>
      </c>
      <c r="D35" s="13"/>
      <c r="E35" s="13"/>
      <c r="F35" s="161" t="s">
        <v>921</v>
      </c>
    </row>
    <row r="36" spans="1:6" ht="74.25" customHeight="1">
      <c r="A36" s="9" t="s">
        <v>20</v>
      </c>
      <c r="B36" s="68"/>
      <c r="C36" s="68"/>
      <c r="D36" s="12" t="s">
        <v>922</v>
      </c>
      <c r="E36" s="12" t="s">
        <v>923</v>
      </c>
      <c r="F36" s="68"/>
    </row>
    <row r="37" spans="1:6" ht="161.25" customHeight="1">
      <c r="A37" s="9" t="s">
        <v>21</v>
      </c>
      <c r="B37" s="68"/>
      <c r="C37" s="68"/>
      <c r="D37" s="13"/>
      <c r="E37" s="13"/>
      <c r="F37" s="161" t="s">
        <v>924</v>
      </c>
    </row>
    <row r="38" spans="1:6" ht="12.75">
      <c r="A38" s="9" t="s">
        <v>22</v>
      </c>
      <c r="B38" s="68"/>
      <c r="C38" s="68" t="s">
        <v>523</v>
      </c>
      <c r="D38" s="13"/>
      <c r="E38" s="13"/>
      <c r="F38" s="68"/>
    </row>
    <row r="39" spans="1:6" ht="12.75">
      <c r="A39" s="9" t="s">
        <v>23</v>
      </c>
      <c r="B39" s="68"/>
      <c r="C39" s="68"/>
      <c r="D39" s="13" t="s">
        <v>523</v>
      </c>
      <c r="E39" s="13"/>
      <c r="F39" s="68"/>
    </row>
    <row r="40" spans="1:6" ht="12.75">
      <c r="A40" s="9" t="s">
        <v>24</v>
      </c>
      <c r="B40" s="68"/>
      <c r="C40" s="68"/>
      <c r="D40" s="13" t="s">
        <v>523</v>
      </c>
      <c r="E40" s="13"/>
      <c r="F40" s="68"/>
    </row>
    <row r="41" spans="1:6" ht="66">
      <c r="A41" s="9" t="s">
        <v>25</v>
      </c>
      <c r="B41" s="68"/>
      <c r="C41" s="161" t="s">
        <v>925</v>
      </c>
      <c r="D41" s="13"/>
      <c r="E41" s="13"/>
      <c r="F41" s="68"/>
    </row>
    <row r="42" spans="1:6" ht="12.75">
      <c r="A42" s="9" t="s">
        <v>26</v>
      </c>
      <c r="B42" s="68"/>
      <c r="C42" s="68"/>
      <c r="D42" s="13" t="s">
        <v>523</v>
      </c>
      <c r="E42" s="13"/>
      <c r="F42" s="68"/>
    </row>
    <row r="43" spans="1:6" ht="12.75">
      <c r="A43" s="9" t="s">
        <v>27</v>
      </c>
      <c r="B43" s="68"/>
      <c r="C43" s="68"/>
      <c r="D43" s="13" t="s">
        <v>523</v>
      </c>
      <c r="E43" s="13"/>
      <c r="F43" s="68"/>
    </row>
    <row r="44" spans="1:6" ht="12.75">
      <c r="A44" s="9" t="s">
        <v>28</v>
      </c>
      <c r="B44" s="68"/>
      <c r="C44" s="68"/>
      <c r="D44" s="13" t="s">
        <v>523</v>
      </c>
      <c r="E44" s="13" t="s">
        <v>523</v>
      </c>
      <c r="F44" s="68"/>
    </row>
    <row r="45" spans="1:6" ht="12.75">
      <c r="A45" s="9" t="s">
        <v>29</v>
      </c>
      <c r="B45" s="68"/>
      <c r="C45" s="68"/>
      <c r="D45" s="13" t="s">
        <v>523</v>
      </c>
      <c r="E45" s="13"/>
      <c r="F45" s="68"/>
    </row>
    <row r="46" spans="1:6" ht="63.75" customHeight="1">
      <c r="A46" s="9" t="s">
        <v>30</v>
      </c>
      <c r="B46" s="68"/>
      <c r="C46" s="29" t="s">
        <v>926</v>
      </c>
      <c r="D46" s="13"/>
      <c r="E46" s="13"/>
      <c r="F46" s="68"/>
    </row>
    <row r="47" spans="1:6" ht="12.75">
      <c r="A47" s="9" t="s">
        <v>31</v>
      </c>
      <c r="B47" s="68"/>
      <c r="C47" s="13" t="s">
        <v>523</v>
      </c>
      <c r="D47" s="13"/>
      <c r="E47" s="13"/>
      <c r="F47" s="68"/>
    </row>
    <row r="48" spans="1:6" ht="36">
      <c r="A48" s="162" t="s">
        <v>927</v>
      </c>
      <c r="B48" s="68"/>
      <c r="C48" s="13" t="s">
        <v>928</v>
      </c>
      <c r="D48" s="13"/>
      <c r="E48" s="13"/>
      <c r="F48" s="68"/>
    </row>
    <row r="49" spans="1:6" ht="36">
      <c r="A49" s="162" t="s">
        <v>929</v>
      </c>
      <c r="B49" s="68" t="s">
        <v>930</v>
      </c>
      <c r="C49" s="68"/>
      <c r="D49" s="13"/>
      <c r="E49" s="13"/>
      <c r="F49" s="68"/>
    </row>
    <row r="50" spans="1:6" ht="268.5" customHeight="1">
      <c r="A50" s="9" t="s">
        <v>40</v>
      </c>
      <c r="B50" s="68"/>
      <c r="C50" s="161" t="s">
        <v>931</v>
      </c>
      <c r="D50" s="13"/>
      <c r="E50" s="13"/>
      <c r="F50" s="68"/>
    </row>
    <row r="51" spans="1:6" ht="12.75">
      <c r="A51" s="9" t="s">
        <v>41</v>
      </c>
      <c r="B51" s="68"/>
      <c r="C51" s="161" t="s">
        <v>932</v>
      </c>
      <c r="D51" s="13"/>
      <c r="E51" s="13"/>
      <c r="F51" s="68"/>
    </row>
    <row r="52" spans="1:6" ht="12.75">
      <c r="A52" s="9" t="s">
        <v>42</v>
      </c>
      <c r="B52" s="68"/>
      <c r="C52" s="68"/>
      <c r="D52" s="13" t="s">
        <v>523</v>
      </c>
      <c r="E52" s="13"/>
      <c r="F52" s="68"/>
    </row>
    <row r="53" spans="1:6" ht="12.75">
      <c r="A53" s="9" t="s">
        <v>43</v>
      </c>
      <c r="B53" s="68"/>
      <c r="C53" s="68"/>
      <c r="D53" s="13" t="s">
        <v>523</v>
      </c>
      <c r="E53" s="13"/>
      <c r="F53" s="68"/>
    </row>
    <row r="54" spans="1:6" ht="12.75">
      <c r="A54" s="9" t="s">
        <v>44</v>
      </c>
      <c r="B54" s="68"/>
      <c r="C54" s="68"/>
      <c r="D54" s="13" t="s">
        <v>523</v>
      </c>
      <c r="E54" s="13"/>
      <c r="F54" s="68"/>
    </row>
    <row r="55" spans="1:6" ht="132">
      <c r="A55" s="9" t="s">
        <v>45</v>
      </c>
      <c r="B55" s="68"/>
      <c r="C55" s="161" t="s">
        <v>933</v>
      </c>
      <c r="D55" s="13"/>
      <c r="E55" s="13"/>
      <c r="F55" s="69" t="s">
        <v>934</v>
      </c>
    </row>
    <row r="56" spans="1:6" ht="12.75">
      <c r="A56" s="9" t="s">
        <v>46</v>
      </c>
      <c r="B56" s="68"/>
      <c r="C56" s="68" t="s">
        <v>935</v>
      </c>
      <c r="D56" s="68"/>
      <c r="E56" s="68"/>
      <c r="F56" s="68"/>
    </row>
    <row r="57" spans="1:6" ht="12.75">
      <c r="A57" s="9" t="s">
        <v>47</v>
      </c>
      <c r="B57" s="68"/>
      <c r="C57" s="13" t="s">
        <v>523</v>
      </c>
      <c r="D57" s="68"/>
      <c r="E57" s="68"/>
      <c r="F57" s="68" t="s">
        <v>936</v>
      </c>
    </row>
    <row r="58" spans="1:6" ht="66">
      <c r="A58" s="9" t="s">
        <v>48</v>
      </c>
      <c r="B58" s="161" t="s">
        <v>937</v>
      </c>
      <c r="C58" s="161" t="s">
        <v>938</v>
      </c>
      <c r="D58" s="68"/>
      <c r="E58" s="68"/>
      <c r="F58" s="68"/>
    </row>
    <row r="59" spans="1:6" ht="12.75">
      <c r="A59" s="9" t="s">
        <v>49</v>
      </c>
      <c r="B59" s="20"/>
      <c r="C59" s="9"/>
      <c r="D59" s="68" t="s">
        <v>523</v>
      </c>
      <c r="E59" s="68"/>
      <c r="F59" s="24"/>
    </row>
    <row r="60" spans="1:6" ht="12.75">
      <c r="A60" s="9" t="s">
        <v>50</v>
      </c>
      <c r="B60" s="68"/>
      <c r="C60" s="161" t="s">
        <v>939</v>
      </c>
      <c r="D60" s="68"/>
      <c r="E60" s="68"/>
      <c r="F60" s="68"/>
    </row>
    <row r="61" spans="1:6" ht="26.25">
      <c r="A61" s="9" t="s">
        <v>51</v>
      </c>
      <c r="B61" s="68"/>
      <c r="C61" s="161" t="s">
        <v>940</v>
      </c>
      <c r="D61" s="68"/>
      <c r="E61" s="68"/>
      <c r="F61" s="68"/>
    </row>
    <row r="62" spans="1:6" ht="208.5" customHeight="1">
      <c r="A62" s="9" t="s">
        <v>52</v>
      </c>
      <c r="B62" s="68"/>
      <c r="C62" s="161" t="s">
        <v>941</v>
      </c>
      <c r="D62" s="161"/>
      <c r="E62" s="68"/>
      <c r="F62" s="68"/>
    </row>
    <row r="63" spans="1:6" ht="12.75">
      <c r="A63" s="9" t="s">
        <v>53</v>
      </c>
      <c r="B63" s="68"/>
      <c r="C63" s="29" t="s">
        <v>942</v>
      </c>
      <c r="D63" s="68"/>
      <c r="E63" s="68"/>
      <c r="F63" s="68"/>
    </row>
    <row r="64" spans="1:6" ht="12.75">
      <c r="A64" s="9" t="s">
        <v>54</v>
      </c>
      <c r="B64" s="68"/>
      <c r="C64" s="29" t="s">
        <v>942</v>
      </c>
      <c r="D64" s="68"/>
      <c r="E64" s="68"/>
      <c r="F64" s="68"/>
    </row>
    <row r="65" spans="1:6" ht="12.75">
      <c r="A65" s="9" t="s">
        <v>55</v>
      </c>
      <c r="B65" s="68"/>
      <c r="C65" s="29" t="s">
        <v>943</v>
      </c>
      <c r="D65" s="68"/>
      <c r="E65" s="68"/>
      <c r="F65" s="68"/>
    </row>
    <row r="66" spans="1:6" ht="12.75">
      <c r="A66" s="9" t="s">
        <v>56</v>
      </c>
      <c r="B66" s="68"/>
      <c r="C66" s="163" t="s">
        <v>944</v>
      </c>
      <c r="D66" s="68"/>
      <c r="E66" s="68"/>
      <c r="F66" s="68"/>
    </row>
    <row r="67" spans="1:6" ht="12.75">
      <c r="A67" s="9" t="s">
        <v>57</v>
      </c>
      <c r="B67" s="68"/>
      <c r="C67" s="29" t="s">
        <v>942</v>
      </c>
      <c r="D67" s="68"/>
      <c r="E67" s="68"/>
      <c r="F67" s="68"/>
    </row>
    <row r="68" spans="1:6" ht="12.75">
      <c r="A68" s="9" t="s">
        <v>610</v>
      </c>
      <c r="B68" s="68"/>
      <c r="C68" s="29" t="s">
        <v>945</v>
      </c>
      <c r="D68" s="68"/>
      <c r="E68" s="68"/>
      <c r="F68" s="68"/>
    </row>
    <row r="69" spans="1:6" ht="12.75">
      <c r="A69" s="9" t="s">
        <v>59</v>
      </c>
      <c r="B69" s="68"/>
      <c r="C69" s="68" t="s">
        <v>946</v>
      </c>
      <c r="D69" s="68"/>
      <c r="E69" s="68"/>
      <c r="F69" s="68"/>
    </row>
    <row r="70" spans="1:6" ht="12.75">
      <c r="A70" s="9" t="s">
        <v>60</v>
      </c>
      <c r="B70" s="13" t="s">
        <v>523</v>
      </c>
      <c r="C70" s="68"/>
      <c r="D70" s="68"/>
      <c r="E70" s="68"/>
      <c r="F70" s="68"/>
    </row>
    <row r="71" spans="1:6" ht="105">
      <c r="A71" s="9" t="s">
        <v>61</v>
      </c>
      <c r="B71" s="68"/>
      <c r="C71" s="69" t="s">
        <v>947</v>
      </c>
      <c r="D71" s="69"/>
      <c r="E71" s="30"/>
      <c r="F71" s="68"/>
    </row>
  </sheetData>
  <sheetProtection/>
  <mergeCells count="10">
    <mergeCell ref="F4:F6"/>
    <mergeCell ref="B5:B6"/>
    <mergeCell ref="C5:D5"/>
    <mergeCell ref="E5:E6"/>
    <mergeCell ref="A8:A12"/>
    <mergeCell ref="A16:A20"/>
    <mergeCell ref="B18:B20"/>
    <mergeCell ref="A4:A6"/>
    <mergeCell ref="B4:C4"/>
    <mergeCell ref="D4:E4"/>
  </mergeCells>
  <printOptions/>
  <pageMargins left="1.8897637795275593" right="0.1968503937007874" top="0.4724409448818898" bottom="0.1968503937007874" header="0.2362204724409449" footer="0"/>
  <pageSetup horizontalDpi="600" verticalDpi="600" orientation="landscape" paperSize="8" r:id="rId1"/>
  <headerFooter alignWithMargins="0">
    <oddFooter>&amp;C&amp;P/&amp;N</oddFooter>
  </headerFooter>
  <rowBreaks count="1" manualBreakCount="1">
    <brk id="29" max="6" man="1"/>
  </rowBreaks>
</worksheet>
</file>

<file path=xl/worksheets/sheet15.xml><?xml version="1.0" encoding="utf-8"?>
<worksheet xmlns="http://schemas.openxmlformats.org/spreadsheetml/2006/main" xmlns:r="http://schemas.openxmlformats.org/officeDocument/2006/relationships">
  <dimension ref="A1:E60"/>
  <sheetViews>
    <sheetView view="pageBreakPreview" zoomScaleSheetLayoutView="100" zoomScalePageLayoutView="0" workbookViewId="0" topLeftCell="A1">
      <pane xSplit="1" ySplit="3" topLeftCell="B4"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9.00390625" style="10" customWidth="1"/>
    <col min="2" max="3" width="17.75390625" style="10" customWidth="1"/>
    <col min="4" max="4" width="38.00390625" style="10" customWidth="1"/>
    <col min="5" max="5" width="38.375" style="10" customWidth="1"/>
    <col min="6" max="16384" width="9.00390625" style="10" customWidth="1"/>
  </cols>
  <sheetData>
    <row r="1" ht="12.75">
      <c r="A1" s="35" t="s">
        <v>948</v>
      </c>
    </row>
    <row r="3" spans="1:5" ht="34.5" customHeight="1">
      <c r="A3" s="13" t="s">
        <v>73</v>
      </c>
      <c r="B3" s="13" t="s">
        <v>949</v>
      </c>
      <c r="C3" s="12" t="s">
        <v>950</v>
      </c>
      <c r="D3" s="12" t="s">
        <v>951</v>
      </c>
      <c r="E3" s="13" t="s">
        <v>952</v>
      </c>
    </row>
    <row r="4" spans="1:5" ht="17.25" customHeight="1">
      <c r="A4" s="9" t="s">
        <v>84</v>
      </c>
      <c r="B4" s="13" t="s">
        <v>331</v>
      </c>
      <c r="C4" s="12" t="s">
        <v>953</v>
      </c>
      <c r="D4" s="12" t="s">
        <v>954</v>
      </c>
      <c r="E4" s="13" t="s">
        <v>955</v>
      </c>
    </row>
    <row r="5" spans="1:5" ht="12.75">
      <c r="A5" s="9" t="s">
        <v>0</v>
      </c>
      <c r="B5" s="13" t="s">
        <v>303</v>
      </c>
      <c r="C5" s="12" t="s">
        <v>953</v>
      </c>
      <c r="D5" s="12" t="s">
        <v>956</v>
      </c>
      <c r="E5" s="13" t="s">
        <v>957</v>
      </c>
    </row>
    <row r="6" spans="1:5" ht="12.75">
      <c r="A6" s="9" t="s">
        <v>1</v>
      </c>
      <c r="B6" s="13" t="s">
        <v>303</v>
      </c>
      <c r="C6" s="12" t="s">
        <v>958</v>
      </c>
      <c r="D6" s="12" t="s">
        <v>959</v>
      </c>
      <c r="E6" s="13" t="s">
        <v>960</v>
      </c>
    </row>
    <row r="7" spans="1:5" ht="12.75">
      <c r="A7" s="9" t="s">
        <v>2</v>
      </c>
      <c r="B7" s="13" t="s">
        <v>313</v>
      </c>
      <c r="C7" s="13" t="s">
        <v>290</v>
      </c>
      <c r="D7" s="13" t="s">
        <v>290</v>
      </c>
      <c r="E7" s="13" t="s">
        <v>290</v>
      </c>
    </row>
    <row r="8" spans="1:5" ht="123" customHeight="1">
      <c r="A8" s="9" t="s">
        <v>3</v>
      </c>
      <c r="B8" s="13" t="s">
        <v>331</v>
      </c>
      <c r="C8" s="12" t="s">
        <v>961</v>
      </c>
      <c r="D8" s="29" t="s">
        <v>962</v>
      </c>
      <c r="E8" s="29" t="s">
        <v>963</v>
      </c>
    </row>
    <row r="9" spans="1:5" ht="12.75">
      <c r="A9" s="9" t="s">
        <v>4</v>
      </c>
      <c r="B9" s="13" t="s">
        <v>303</v>
      </c>
      <c r="C9" s="12" t="s">
        <v>953</v>
      </c>
      <c r="D9" s="29" t="s">
        <v>964</v>
      </c>
      <c r="E9" s="30" t="s">
        <v>965</v>
      </c>
    </row>
    <row r="10" spans="1:5" ht="39">
      <c r="A10" s="9" t="s">
        <v>5</v>
      </c>
      <c r="B10" s="13" t="s">
        <v>303</v>
      </c>
      <c r="C10" s="12" t="s">
        <v>958</v>
      </c>
      <c r="D10" s="29" t="s">
        <v>966</v>
      </c>
      <c r="E10" s="29" t="s">
        <v>967</v>
      </c>
    </row>
    <row r="11" spans="1:5" ht="26.25">
      <c r="A11" s="9" t="s">
        <v>6</v>
      </c>
      <c r="B11" s="13" t="s">
        <v>331</v>
      </c>
      <c r="C11" s="12" t="s">
        <v>958</v>
      </c>
      <c r="D11" s="29" t="s">
        <v>968</v>
      </c>
      <c r="E11" s="29" t="s">
        <v>969</v>
      </c>
    </row>
    <row r="12" spans="1:5" ht="12.75">
      <c r="A12" s="9" t="s">
        <v>7</v>
      </c>
      <c r="B12" s="13" t="s">
        <v>303</v>
      </c>
      <c r="C12" s="12" t="s">
        <v>953</v>
      </c>
      <c r="D12" s="29" t="s">
        <v>908</v>
      </c>
      <c r="E12" s="30" t="s">
        <v>970</v>
      </c>
    </row>
    <row r="13" spans="1:5" ht="48">
      <c r="A13" s="9" t="s">
        <v>8</v>
      </c>
      <c r="B13" s="161" t="s">
        <v>971</v>
      </c>
      <c r="C13" s="161" t="s">
        <v>972</v>
      </c>
      <c r="D13" s="29" t="s">
        <v>973</v>
      </c>
      <c r="E13" s="162" t="s">
        <v>974</v>
      </c>
    </row>
    <row r="14" spans="1:5" ht="12.75">
      <c r="A14" s="9" t="s">
        <v>9</v>
      </c>
      <c r="B14" s="13" t="s">
        <v>303</v>
      </c>
      <c r="C14" s="12" t="s">
        <v>961</v>
      </c>
      <c r="D14" s="29" t="s">
        <v>975</v>
      </c>
      <c r="E14" s="30" t="s">
        <v>976</v>
      </c>
    </row>
    <row r="15" spans="1:5" ht="78.75">
      <c r="A15" s="9" t="s">
        <v>10</v>
      </c>
      <c r="B15" s="13" t="s">
        <v>303</v>
      </c>
      <c r="C15" s="12" t="s">
        <v>953</v>
      </c>
      <c r="D15" s="29" t="s">
        <v>977</v>
      </c>
      <c r="E15" s="29" t="s">
        <v>978</v>
      </c>
    </row>
    <row r="16" spans="1:5" ht="52.5">
      <c r="A16" s="9" t="s">
        <v>11</v>
      </c>
      <c r="B16" s="13" t="s">
        <v>303</v>
      </c>
      <c r="C16" s="12" t="s">
        <v>953</v>
      </c>
      <c r="D16" s="29" t="s">
        <v>979</v>
      </c>
      <c r="E16" s="29" t="s">
        <v>980</v>
      </c>
    </row>
    <row r="17" spans="1:5" ht="12.75">
      <c r="A17" s="9" t="s">
        <v>12</v>
      </c>
      <c r="B17" s="13" t="s">
        <v>303</v>
      </c>
      <c r="C17" s="12" t="s">
        <v>953</v>
      </c>
      <c r="D17" s="29" t="s">
        <v>981</v>
      </c>
      <c r="E17" s="30" t="s">
        <v>982</v>
      </c>
    </row>
    <row r="18" spans="1:5" ht="39">
      <c r="A18" s="9" t="s">
        <v>13</v>
      </c>
      <c r="B18" s="13" t="s">
        <v>303</v>
      </c>
      <c r="C18" s="12" t="s">
        <v>958</v>
      </c>
      <c r="D18" s="29" t="s">
        <v>983</v>
      </c>
      <c r="E18" s="29" t="s">
        <v>984</v>
      </c>
    </row>
    <row r="19" spans="1:5" ht="12.75">
      <c r="A19" s="9" t="s">
        <v>14</v>
      </c>
      <c r="B19" s="13" t="s">
        <v>331</v>
      </c>
      <c r="C19" s="12" t="s">
        <v>953</v>
      </c>
      <c r="D19" s="29" t="s">
        <v>985</v>
      </c>
      <c r="E19" s="30" t="s">
        <v>986</v>
      </c>
    </row>
    <row r="20" spans="1:5" ht="12.75">
      <c r="A20" s="9" t="s">
        <v>15</v>
      </c>
      <c r="B20" s="13" t="s">
        <v>313</v>
      </c>
      <c r="C20" s="13" t="s">
        <v>290</v>
      </c>
      <c r="D20" s="13" t="s">
        <v>290</v>
      </c>
      <c r="E20" s="13" t="s">
        <v>290</v>
      </c>
    </row>
    <row r="21" spans="1:5" ht="39">
      <c r="A21" s="9" t="s">
        <v>16</v>
      </c>
      <c r="B21" s="13" t="s">
        <v>303</v>
      </c>
      <c r="C21" s="12" t="s">
        <v>953</v>
      </c>
      <c r="D21" s="29" t="s">
        <v>987</v>
      </c>
      <c r="E21" s="30" t="s">
        <v>988</v>
      </c>
    </row>
    <row r="22" spans="1:5" ht="78.75">
      <c r="A22" s="9" t="s">
        <v>17</v>
      </c>
      <c r="B22" s="13" t="s">
        <v>331</v>
      </c>
      <c r="C22" s="12" t="s">
        <v>958</v>
      </c>
      <c r="D22" s="29" t="s">
        <v>989</v>
      </c>
      <c r="E22" s="29" t="s">
        <v>990</v>
      </c>
    </row>
    <row r="23" spans="1:5" ht="12.75">
      <c r="A23" s="9" t="s">
        <v>18</v>
      </c>
      <c r="B23" s="13" t="s">
        <v>345</v>
      </c>
      <c r="C23" s="13" t="s">
        <v>290</v>
      </c>
      <c r="D23" s="13" t="s">
        <v>290</v>
      </c>
      <c r="E23" s="13" t="s">
        <v>290</v>
      </c>
    </row>
    <row r="24" spans="1:5" ht="39">
      <c r="A24" s="9" t="s">
        <v>19</v>
      </c>
      <c r="B24" s="13" t="s">
        <v>303</v>
      </c>
      <c r="C24" s="12" t="s">
        <v>991</v>
      </c>
      <c r="D24" s="29" t="s">
        <v>554</v>
      </c>
      <c r="E24" s="29" t="s">
        <v>992</v>
      </c>
    </row>
    <row r="25" spans="1:5" ht="12.75">
      <c r="A25" s="9" t="s">
        <v>20</v>
      </c>
      <c r="B25" s="13" t="s">
        <v>339</v>
      </c>
      <c r="C25" s="13" t="s">
        <v>290</v>
      </c>
      <c r="D25" s="13" t="s">
        <v>290</v>
      </c>
      <c r="E25" s="13" t="s">
        <v>290</v>
      </c>
    </row>
    <row r="26" spans="1:5" ht="92.25">
      <c r="A26" s="9" t="s">
        <v>21</v>
      </c>
      <c r="B26" s="13" t="s">
        <v>303</v>
      </c>
      <c r="C26" s="12" t="s">
        <v>961</v>
      </c>
      <c r="D26" s="29" t="s">
        <v>993</v>
      </c>
      <c r="E26" s="29" t="s">
        <v>994</v>
      </c>
    </row>
    <row r="27" spans="1:5" ht="39">
      <c r="A27" s="9" t="s">
        <v>22</v>
      </c>
      <c r="B27" s="13" t="s">
        <v>303</v>
      </c>
      <c r="C27" s="12" t="s">
        <v>958</v>
      </c>
      <c r="D27" s="29" t="s">
        <v>995</v>
      </c>
      <c r="E27" s="30" t="s">
        <v>996</v>
      </c>
    </row>
    <row r="28" spans="1:5" ht="12.75">
      <c r="A28" s="9" t="s">
        <v>23</v>
      </c>
      <c r="B28" s="13" t="s">
        <v>321</v>
      </c>
      <c r="C28" s="12" t="s">
        <v>896</v>
      </c>
      <c r="D28" s="29" t="s">
        <v>500</v>
      </c>
      <c r="E28" s="30" t="s">
        <v>997</v>
      </c>
    </row>
    <row r="29" spans="1:5" ht="12.75">
      <c r="A29" s="9" t="s">
        <v>24</v>
      </c>
      <c r="B29" s="13" t="s">
        <v>345</v>
      </c>
      <c r="C29" s="13" t="s">
        <v>290</v>
      </c>
      <c r="D29" s="13" t="s">
        <v>290</v>
      </c>
      <c r="E29" s="13" t="s">
        <v>290</v>
      </c>
    </row>
    <row r="30" spans="1:5" ht="12.75">
      <c r="A30" s="9" t="s">
        <v>25</v>
      </c>
      <c r="B30" s="13" t="s">
        <v>345</v>
      </c>
      <c r="C30" s="13" t="s">
        <v>290</v>
      </c>
      <c r="D30" s="13" t="s">
        <v>290</v>
      </c>
      <c r="E30" s="13" t="s">
        <v>290</v>
      </c>
    </row>
    <row r="31" spans="1:5" ht="12.75">
      <c r="A31" s="9" t="s">
        <v>26</v>
      </c>
      <c r="B31" s="13" t="s">
        <v>345</v>
      </c>
      <c r="C31" s="13" t="s">
        <v>290</v>
      </c>
      <c r="D31" s="13" t="s">
        <v>290</v>
      </c>
      <c r="E31" s="13" t="s">
        <v>290</v>
      </c>
    </row>
    <row r="32" spans="1:5" ht="12.75">
      <c r="A32" s="9" t="s">
        <v>27</v>
      </c>
      <c r="B32" s="13" t="s">
        <v>339</v>
      </c>
      <c r="C32" s="13" t="s">
        <v>290</v>
      </c>
      <c r="D32" s="13" t="s">
        <v>290</v>
      </c>
      <c r="E32" s="13" t="s">
        <v>290</v>
      </c>
    </row>
    <row r="33" spans="1:5" ht="12.75">
      <c r="A33" s="9" t="s">
        <v>28</v>
      </c>
      <c r="B33" s="13" t="s">
        <v>998</v>
      </c>
      <c r="C33" s="13" t="s">
        <v>290</v>
      </c>
      <c r="D33" s="13" t="s">
        <v>290</v>
      </c>
      <c r="E33" s="13" t="s">
        <v>290</v>
      </c>
    </row>
    <row r="34" spans="1:5" ht="26.25">
      <c r="A34" s="9" t="s">
        <v>29</v>
      </c>
      <c r="B34" s="13" t="s">
        <v>303</v>
      </c>
      <c r="C34" s="12" t="s">
        <v>961</v>
      </c>
      <c r="D34" s="29" t="s">
        <v>999</v>
      </c>
      <c r="E34" s="29" t="s">
        <v>1000</v>
      </c>
    </row>
    <row r="35" spans="1:5" ht="92.25">
      <c r="A35" s="9" t="s">
        <v>30</v>
      </c>
      <c r="B35" s="13" t="s">
        <v>303</v>
      </c>
      <c r="C35" s="12" t="s">
        <v>953</v>
      </c>
      <c r="D35" s="29" t="s">
        <v>1001</v>
      </c>
      <c r="E35" s="29" t="s">
        <v>1002</v>
      </c>
    </row>
    <row r="36" spans="1:5" ht="12.75">
      <c r="A36" s="9" t="s">
        <v>31</v>
      </c>
      <c r="B36" s="13" t="s">
        <v>303</v>
      </c>
      <c r="C36" s="12" t="s">
        <v>953</v>
      </c>
      <c r="D36" s="29" t="s">
        <v>1003</v>
      </c>
      <c r="E36" s="30" t="s">
        <v>1004</v>
      </c>
    </row>
    <row r="37" spans="1:5" ht="78.75">
      <c r="A37" s="9" t="s">
        <v>1005</v>
      </c>
      <c r="B37" s="13" t="s">
        <v>303</v>
      </c>
      <c r="C37" s="12" t="s">
        <v>953</v>
      </c>
      <c r="D37" s="12" t="s">
        <v>908</v>
      </c>
      <c r="E37" s="161" t="s">
        <v>1006</v>
      </c>
    </row>
    <row r="38" spans="1:5" ht="66">
      <c r="A38" s="9" t="s">
        <v>222</v>
      </c>
      <c r="B38" s="13" t="s">
        <v>321</v>
      </c>
      <c r="C38" s="12" t="s">
        <v>953</v>
      </c>
      <c r="D38" s="12" t="s">
        <v>908</v>
      </c>
      <c r="E38" s="161" t="s">
        <v>1007</v>
      </c>
    </row>
    <row r="39" spans="1:5" ht="78.75">
      <c r="A39" s="9" t="s">
        <v>40</v>
      </c>
      <c r="B39" s="13" t="s">
        <v>303</v>
      </c>
      <c r="C39" s="12" t="s">
        <v>958</v>
      </c>
      <c r="D39" s="29" t="s">
        <v>1008</v>
      </c>
      <c r="E39" s="30" t="s">
        <v>1009</v>
      </c>
    </row>
    <row r="40" spans="1:5" ht="39">
      <c r="A40" s="9" t="s">
        <v>41</v>
      </c>
      <c r="B40" s="13" t="s">
        <v>331</v>
      </c>
      <c r="C40" s="12" t="s">
        <v>953</v>
      </c>
      <c r="D40" s="29" t="s">
        <v>1010</v>
      </c>
      <c r="E40" s="30" t="s">
        <v>1011</v>
      </c>
    </row>
    <row r="41" spans="1:5" ht="12.75">
      <c r="A41" s="9" t="s">
        <v>42</v>
      </c>
      <c r="B41" s="13" t="s">
        <v>303</v>
      </c>
      <c r="C41" s="12" t="s">
        <v>961</v>
      </c>
      <c r="D41" s="29" t="s">
        <v>1012</v>
      </c>
      <c r="E41" s="30" t="s">
        <v>1013</v>
      </c>
    </row>
    <row r="42" spans="1:5" ht="12.75">
      <c r="A42" s="9" t="s">
        <v>43</v>
      </c>
      <c r="B42" s="13" t="s">
        <v>339</v>
      </c>
      <c r="C42" s="13" t="s">
        <v>290</v>
      </c>
      <c r="D42" s="13" t="s">
        <v>290</v>
      </c>
      <c r="E42" s="13" t="s">
        <v>290</v>
      </c>
    </row>
    <row r="43" spans="1:5" ht="12.75">
      <c r="A43" s="9" t="s">
        <v>44</v>
      </c>
      <c r="B43" s="13" t="s">
        <v>345</v>
      </c>
      <c r="C43" s="13" t="s">
        <v>290</v>
      </c>
      <c r="D43" s="13" t="s">
        <v>290</v>
      </c>
      <c r="E43" s="13" t="s">
        <v>290</v>
      </c>
    </row>
    <row r="44" spans="1:5" ht="12.75">
      <c r="A44" s="9" t="s">
        <v>45</v>
      </c>
      <c r="B44" s="13" t="s">
        <v>339</v>
      </c>
      <c r="C44" s="13" t="s">
        <v>290</v>
      </c>
      <c r="D44" s="13" t="s">
        <v>290</v>
      </c>
      <c r="E44" s="13" t="s">
        <v>290</v>
      </c>
    </row>
    <row r="45" spans="1:5" ht="39">
      <c r="A45" s="9" t="s">
        <v>46</v>
      </c>
      <c r="B45" s="13" t="s">
        <v>331</v>
      </c>
      <c r="C45" s="12" t="s">
        <v>961</v>
      </c>
      <c r="D45" s="29" t="s">
        <v>968</v>
      </c>
      <c r="E45" s="29" t="s">
        <v>1014</v>
      </c>
    </row>
    <row r="46" spans="1:5" ht="12.75">
      <c r="A46" s="9" t="s">
        <v>47</v>
      </c>
      <c r="B46" s="13" t="s">
        <v>331</v>
      </c>
      <c r="C46" s="12" t="s">
        <v>958</v>
      </c>
      <c r="D46" s="29" t="s">
        <v>1015</v>
      </c>
      <c r="E46" s="30" t="s">
        <v>1016</v>
      </c>
    </row>
    <row r="47" spans="1:5" ht="39">
      <c r="A47" s="9" t="s">
        <v>48</v>
      </c>
      <c r="B47" s="13" t="s">
        <v>331</v>
      </c>
      <c r="C47" s="12" t="s">
        <v>953</v>
      </c>
      <c r="D47" s="29" t="s">
        <v>1017</v>
      </c>
      <c r="E47" s="29" t="s">
        <v>1018</v>
      </c>
    </row>
    <row r="48" spans="1:5" ht="26.25">
      <c r="A48" s="9" t="s">
        <v>49</v>
      </c>
      <c r="B48" s="13" t="s">
        <v>303</v>
      </c>
      <c r="C48" s="12" t="s">
        <v>958</v>
      </c>
      <c r="D48" s="29" t="s">
        <v>1019</v>
      </c>
      <c r="E48" s="30" t="s">
        <v>1020</v>
      </c>
    </row>
    <row r="49" spans="1:5" ht="92.25">
      <c r="A49" s="9" t="s">
        <v>50</v>
      </c>
      <c r="B49" s="13" t="s">
        <v>303</v>
      </c>
      <c r="C49" s="12" t="s">
        <v>953</v>
      </c>
      <c r="D49" s="29" t="s">
        <v>1021</v>
      </c>
      <c r="E49" s="30" t="s">
        <v>1022</v>
      </c>
    </row>
    <row r="50" spans="1:5" ht="12.75">
      <c r="A50" s="9" t="s">
        <v>51</v>
      </c>
      <c r="B50" s="13" t="s">
        <v>303</v>
      </c>
      <c r="C50" s="12" t="s">
        <v>958</v>
      </c>
      <c r="D50" s="29" t="s">
        <v>1023</v>
      </c>
      <c r="E50" s="30" t="s">
        <v>1024</v>
      </c>
    </row>
    <row r="51" spans="1:5" ht="26.25">
      <c r="A51" s="9" t="s">
        <v>52</v>
      </c>
      <c r="B51" s="13" t="s">
        <v>303</v>
      </c>
      <c r="C51" s="12" t="s">
        <v>961</v>
      </c>
      <c r="D51" s="29" t="s">
        <v>1025</v>
      </c>
      <c r="E51" s="29" t="s">
        <v>1026</v>
      </c>
    </row>
    <row r="52" spans="1:5" ht="12.75">
      <c r="A52" s="9" t="s">
        <v>53</v>
      </c>
      <c r="B52" s="13" t="s">
        <v>303</v>
      </c>
      <c r="C52" s="12" t="s">
        <v>953</v>
      </c>
      <c r="D52" s="29" t="s">
        <v>908</v>
      </c>
      <c r="E52" s="30" t="s">
        <v>1027</v>
      </c>
    </row>
    <row r="53" spans="1:5" ht="12.75">
      <c r="A53" s="9" t="s">
        <v>54</v>
      </c>
      <c r="B53" s="13" t="s">
        <v>303</v>
      </c>
      <c r="C53" s="12" t="s">
        <v>953</v>
      </c>
      <c r="D53" s="29" t="s">
        <v>908</v>
      </c>
      <c r="E53" s="30" t="s">
        <v>1027</v>
      </c>
    </row>
    <row r="54" spans="1:5" ht="12.75">
      <c r="A54" s="9" t="s">
        <v>55</v>
      </c>
      <c r="B54" s="13" t="s">
        <v>303</v>
      </c>
      <c r="C54" s="12" t="s">
        <v>953</v>
      </c>
      <c r="D54" s="29" t="s">
        <v>908</v>
      </c>
      <c r="E54" s="30" t="s">
        <v>970</v>
      </c>
    </row>
    <row r="55" spans="1:5" ht="12.75">
      <c r="A55" s="9" t="s">
        <v>56</v>
      </c>
      <c r="B55" s="13" t="s">
        <v>321</v>
      </c>
      <c r="C55" s="12" t="s">
        <v>958</v>
      </c>
      <c r="D55" s="29" t="s">
        <v>908</v>
      </c>
      <c r="E55" s="30" t="s">
        <v>970</v>
      </c>
    </row>
    <row r="56" spans="1:5" ht="12.75">
      <c r="A56" s="9" t="s">
        <v>57</v>
      </c>
      <c r="B56" s="13" t="s">
        <v>303</v>
      </c>
      <c r="C56" s="12" t="s">
        <v>953</v>
      </c>
      <c r="D56" s="29" t="s">
        <v>908</v>
      </c>
      <c r="E56" s="30" t="s">
        <v>1027</v>
      </c>
    </row>
    <row r="57" spans="1:5" ht="12.75">
      <c r="A57" s="9" t="s">
        <v>610</v>
      </c>
      <c r="B57" s="13" t="s">
        <v>303</v>
      </c>
      <c r="C57" s="12" t="s">
        <v>953</v>
      </c>
      <c r="D57" s="29" t="s">
        <v>908</v>
      </c>
      <c r="E57" s="30" t="s">
        <v>1027</v>
      </c>
    </row>
    <row r="58" spans="1:5" ht="12.75">
      <c r="A58" s="9" t="s">
        <v>59</v>
      </c>
      <c r="B58" s="13" t="s">
        <v>331</v>
      </c>
      <c r="C58" s="12" t="s">
        <v>1028</v>
      </c>
      <c r="D58" s="29" t="s">
        <v>1029</v>
      </c>
      <c r="E58" s="30" t="s">
        <v>1030</v>
      </c>
    </row>
    <row r="59" spans="1:5" ht="26.25">
      <c r="A59" s="9" t="s">
        <v>60</v>
      </c>
      <c r="B59" s="13" t="s">
        <v>303</v>
      </c>
      <c r="C59" s="12" t="s">
        <v>953</v>
      </c>
      <c r="D59" s="29" t="s">
        <v>1031</v>
      </c>
      <c r="E59" s="29" t="s">
        <v>1032</v>
      </c>
    </row>
    <row r="60" spans="1:5" ht="78.75">
      <c r="A60" s="9" t="s">
        <v>61</v>
      </c>
      <c r="B60" s="13" t="s">
        <v>303</v>
      </c>
      <c r="C60" s="12" t="s">
        <v>953</v>
      </c>
      <c r="D60" s="29" t="s">
        <v>1033</v>
      </c>
      <c r="E60" s="29" t="s">
        <v>1034</v>
      </c>
    </row>
  </sheetData>
  <sheetProtection/>
  <printOptions/>
  <pageMargins left="1.3385826771653544" right="0.3937007874015748" top="0.5118110236220472" bottom="0.1968503937007874" header="0.5118110236220472" footer="0.07874015748031496"/>
  <pageSetup horizontalDpi="600" verticalDpi="600" orientation="portrait" paperSize="8" r:id="rId1"/>
  <headerFooter alignWithMargins="0">
    <oddFooter>&amp;C&amp;P/&amp;N</oddFooter>
  </headerFooter>
</worksheet>
</file>

<file path=xl/worksheets/sheet16.xml><?xml version="1.0" encoding="utf-8"?>
<worksheet xmlns="http://schemas.openxmlformats.org/spreadsheetml/2006/main" xmlns:r="http://schemas.openxmlformats.org/officeDocument/2006/relationships">
  <dimension ref="A1:H79"/>
  <sheetViews>
    <sheetView view="pageBreakPreview" zoomScaleSheetLayoutView="100" zoomScalePageLayoutView="0" workbookViewId="0" topLeftCell="A1">
      <pane xSplit="1" ySplit="4" topLeftCell="B5"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12.75390625" style="10" customWidth="1"/>
    <col min="2" max="2" width="12.00390625" style="10" customWidth="1"/>
    <col min="3" max="3" width="12.125" style="10" customWidth="1"/>
    <col min="4" max="4" width="36.25390625" style="10" customWidth="1"/>
    <col min="5" max="5" width="14.75390625" style="10" customWidth="1"/>
    <col min="6" max="6" width="13.25390625" style="10" customWidth="1"/>
    <col min="7" max="7" width="36.25390625" style="10" customWidth="1"/>
    <col min="8" max="8" width="14.875" style="10" customWidth="1"/>
    <col min="9" max="16384" width="9.00390625" style="10" customWidth="1"/>
  </cols>
  <sheetData>
    <row r="1" ht="19.5" customHeight="1">
      <c r="A1" s="35" t="s">
        <v>1035</v>
      </c>
    </row>
    <row r="3" spans="1:7" ht="12.75">
      <c r="A3" s="235" t="s">
        <v>73</v>
      </c>
      <c r="B3" s="235" t="s">
        <v>1036</v>
      </c>
      <c r="C3" s="235"/>
      <c r="D3" s="235"/>
      <c r="E3" s="235" t="s">
        <v>1037</v>
      </c>
      <c r="F3" s="235"/>
      <c r="G3" s="235"/>
    </row>
    <row r="4" spans="1:7" ht="39">
      <c r="A4" s="235"/>
      <c r="B4" s="12" t="s">
        <v>1038</v>
      </c>
      <c r="C4" s="12" t="s">
        <v>950</v>
      </c>
      <c r="D4" s="13" t="s">
        <v>952</v>
      </c>
      <c r="E4" s="12" t="s">
        <v>1038</v>
      </c>
      <c r="F4" s="12" t="s">
        <v>950</v>
      </c>
      <c r="G4" s="13" t="s">
        <v>952</v>
      </c>
    </row>
    <row r="5" spans="1:7" ht="12.75">
      <c r="A5" s="9" t="s">
        <v>84</v>
      </c>
      <c r="B5" s="13" t="s">
        <v>303</v>
      </c>
      <c r="C5" s="13" t="s">
        <v>1028</v>
      </c>
      <c r="D5" s="13" t="s">
        <v>1039</v>
      </c>
      <c r="E5" s="12" t="s">
        <v>303</v>
      </c>
      <c r="F5" s="13" t="s">
        <v>953</v>
      </c>
      <c r="G5" s="68" t="s">
        <v>955</v>
      </c>
    </row>
    <row r="6" spans="1:7" ht="12.75">
      <c r="A6" s="265" t="s">
        <v>0</v>
      </c>
      <c r="B6" s="232" t="s">
        <v>303</v>
      </c>
      <c r="C6" s="232" t="s">
        <v>1040</v>
      </c>
      <c r="D6" s="68" t="s">
        <v>1041</v>
      </c>
      <c r="E6" s="232" t="s">
        <v>1042</v>
      </c>
      <c r="F6" s="232" t="s">
        <v>1040</v>
      </c>
      <c r="G6" s="270" t="s">
        <v>1043</v>
      </c>
    </row>
    <row r="7" spans="1:7" ht="12.75">
      <c r="A7" s="249"/>
      <c r="B7" s="269"/>
      <c r="C7" s="269"/>
      <c r="D7" s="68" t="s">
        <v>1044</v>
      </c>
      <c r="E7" s="269"/>
      <c r="F7" s="269"/>
      <c r="G7" s="271"/>
    </row>
    <row r="8" spans="1:7" ht="12.75">
      <c r="A8" s="249"/>
      <c r="B8" s="269"/>
      <c r="C8" s="269"/>
      <c r="D8" s="68" t="s">
        <v>1045</v>
      </c>
      <c r="E8" s="269"/>
      <c r="F8" s="269"/>
      <c r="G8" s="271"/>
    </row>
    <row r="9" spans="1:7" ht="12.75">
      <c r="A9" s="248"/>
      <c r="B9" s="233"/>
      <c r="C9" s="233"/>
      <c r="D9" s="68" t="s">
        <v>1046</v>
      </c>
      <c r="E9" s="233"/>
      <c r="F9" s="233"/>
      <c r="G9" s="272"/>
    </row>
    <row r="10" spans="1:7" ht="12.75">
      <c r="A10" s="9" t="s">
        <v>1</v>
      </c>
      <c r="B10" s="12" t="s">
        <v>303</v>
      </c>
      <c r="C10" s="13" t="s">
        <v>896</v>
      </c>
      <c r="D10" s="68" t="s">
        <v>1047</v>
      </c>
      <c r="E10" s="13" t="s">
        <v>331</v>
      </c>
      <c r="F10" s="12" t="s">
        <v>958</v>
      </c>
      <c r="G10" s="30" t="s">
        <v>960</v>
      </c>
    </row>
    <row r="11" spans="1:7" ht="26.25">
      <c r="A11" s="9" t="s">
        <v>2</v>
      </c>
      <c r="B11" s="12" t="s">
        <v>303</v>
      </c>
      <c r="C11" s="12" t="s">
        <v>958</v>
      </c>
      <c r="D11" s="29" t="s">
        <v>1048</v>
      </c>
      <c r="E11" s="13" t="s">
        <v>331</v>
      </c>
      <c r="F11" s="13" t="s">
        <v>958</v>
      </c>
      <c r="G11" s="162" t="s">
        <v>1049</v>
      </c>
    </row>
    <row r="12" spans="1:7" ht="78.75">
      <c r="A12" s="9" t="s">
        <v>3</v>
      </c>
      <c r="B12" s="13" t="s">
        <v>313</v>
      </c>
      <c r="C12" s="13" t="s">
        <v>290</v>
      </c>
      <c r="D12" s="13" t="s">
        <v>290</v>
      </c>
      <c r="E12" s="13" t="s">
        <v>331</v>
      </c>
      <c r="F12" s="13" t="s">
        <v>961</v>
      </c>
      <c r="G12" s="29" t="s">
        <v>1050</v>
      </c>
    </row>
    <row r="13" spans="1:7" ht="12.75">
      <c r="A13" s="9" t="s">
        <v>4</v>
      </c>
      <c r="B13" s="12" t="s">
        <v>1051</v>
      </c>
      <c r="C13" s="12" t="s">
        <v>1028</v>
      </c>
      <c r="D13" s="68" t="s">
        <v>1052</v>
      </c>
      <c r="E13" s="12" t="s">
        <v>1051</v>
      </c>
      <c r="F13" s="13" t="s">
        <v>1053</v>
      </c>
      <c r="G13" s="30" t="s">
        <v>965</v>
      </c>
    </row>
    <row r="14" spans="1:7" ht="26.25">
      <c r="A14" s="9" t="s">
        <v>5</v>
      </c>
      <c r="B14" s="12" t="s">
        <v>331</v>
      </c>
      <c r="C14" s="13" t="s">
        <v>1028</v>
      </c>
      <c r="D14" s="30" t="s">
        <v>1054</v>
      </c>
      <c r="E14" s="12" t="s">
        <v>331</v>
      </c>
      <c r="F14" s="13" t="s">
        <v>961</v>
      </c>
      <c r="G14" s="29" t="s">
        <v>1055</v>
      </c>
    </row>
    <row r="15" spans="1:7" ht="12.75">
      <c r="A15" s="9" t="s">
        <v>6</v>
      </c>
      <c r="B15" s="13" t="s">
        <v>331</v>
      </c>
      <c r="C15" s="13" t="s">
        <v>1028</v>
      </c>
      <c r="D15" s="30" t="s">
        <v>1056</v>
      </c>
      <c r="E15" s="12" t="s">
        <v>331</v>
      </c>
      <c r="F15" s="13" t="s">
        <v>958</v>
      </c>
      <c r="G15" s="30" t="s">
        <v>1057</v>
      </c>
    </row>
    <row r="16" spans="1:7" ht="12.75">
      <c r="A16" s="9" t="s">
        <v>7</v>
      </c>
      <c r="B16" s="13" t="s">
        <v>339</v>
      </c>
      <c r="C16" s="13" t="s">
        <v>290</v>
      </c>
      <c r="D16" s="13" t="s">
        <v>290</v>
      </c>
      <c r="E16" s="12" t="s">
        <v>331</v>
      </c>
      <c r="F16" s="12" t="s">
        <v>958</v>
      </c>
      <c r="G16" s="30" t="s">
        <v>970</v>
      </c>
    </row>
    <row r="17" spans="1:7" ht="39">
      <c r="A17" s="9" t="s">
        <v>8</v>
      </c>
      <c r="B17" s="13" t="s">
        <v>339</v>
      </c>
      <c r="C17" s="13" t="s">
        <v>290</v>
      </c>
      <c r="D17" s="13" t="s">
        <v>290</v>
      </c>
      <c r="E17" s="12" t="s">
        <v>971</v>
      </c>
      <c r="F17" s="12" t="s">
        <v>972</v>
      </c>
      <c r="G17" s="29" t="s">
        <v>1058</v>
      </c>
    </row>
    <row r="18" spans="1:7" ht="78.75">
      <c r="A18" s="9" t="s">
        <v>9</v>
      </c>
      <c r="B18" s="13" t="s">
        <v>303</v>
      </c>
      <c r="C18" s="12" t="s">
        <v>958</v>
      </c>
      <c r="D18" s="161" t="s">
        <v>1059</v>
      </c>
      <c r="E18" s="12" t="s">
        <v>303</v>
      </c>
      <c r="F18" s="12" t="s">
        <v>958</v>
      </c>
      <c r="G18" s="30" t="s">
        <v>976</v>
      </c>
    </row>
    <row r="19" spans="1:7" ht="52.5">
      <c r="A19" s="9" t="s">
        <v>10</v>
      </c>
      <c r="B19" s="12" t="s">
        <v>331</v>
      </c>
      <c r="C19" s="13" t="s">
        <v>953</v>
      </c>
      <c r="D19" s="161" t="s">
        <v>1060</v>
      </c>
      <c r="E19" s="12" t="s">
        <v>303</v>
      </c>
      <c r="F19" s="13" t="s">
        <v>953</v>
      </c>
      <c r="G19" s="30" t="s">
        <v>1061</v>
      </c>
    </row>
    <row r="20" spans="1:7" ht="26.25">
      <c r="A20" s="9" t="s">
        <v>11</v>
      </c>
      <c r="B20" s="13" t="s">
        <v>321</v>
      </c>
      <c r="C20" s="13" t="s">
        <v>991</v>
      </c>
      <c r="D20" s="30" t="s">
        <v>1062</v>
      </c>
      <c r="E20" s="13" t="s">
        <v>331</v>
      </c>
      <c r="F20" s="13" t="s">
        <v>961</v>
      </c>
      <c r="G20" s="29" t="s">
        <v>1063</v>
      </c>
    </row>
    <row r="21" spans="1:7" ht="12.75">
      <c r="A21" s="9" t="s">
        <v>12</v>
      </c>
      <c r="B21" s="12" t="s">
        <v>303</v>
      </c>
      <c r="C21" s="12" t="s">
        <v>1028</v>
      </c>
      <c r="D21" s="30" t="s">
        <v>1064</v>
      </c>
      <c r="E21" s="12" t="s">
        <v>303</v>
      </c>
      <c r="F21" s="12" t="s">
        <v>958</v>
      </c>
      <c r="G21" s="30" t="s">
        <v>982</v>
      </c>
    </row>
    <row r="22" spans="1:7" ht="12.75">
      <c r="A22" s="9" t="s">
        <v>13</v>
      </c>
      <c r="B22" s="12" t="s">
        <v>331</v>
      </c>
      <c r="C22" s="13" t="s">
        <v>896</v>
      </c>
      <c r="D22" s="30" t="s">
        <v>1065</v>
      </c>
      <c r="E22" s="13" t="s">
        <v>331</v>
      </c>
      <c r="F22" s="13" t="s">
        <v>958</v>
      </c>
      <c r="G22" s="29" t="s">
        <v>1066</v>
      </c>
    </row>
    <row r="23" spans="1:7" ht="39">
      <c r="A23" s="9" t="s">
        <v>14</v>
      </c>
      <c r="B23" s="13" t="s">
        <v>331</v>
      </c>
      <c r="C23" s="13" t="s">
        <v>896</v>
      </c>
      <c r="D23" s="29" t="s">
        <v>1067</v>
      </c>
      <c r="E23" s="13" t="s">
        <v>331</v>
      </c>
      <c r="F23" s="13" t="s">
        <v>958</v>
      </c>
      <c r="G23" s="29" t="s">
        <v>1068</v>
      </c>
    </row>
    <row r="24" spans="1:7" ht="12.75">
      <c r="A24" s="9" t="s">
        <v>15</v>
      </c>
      <c r="B24" s="13" t="s">
        <v>303</v>
      </c>
      <c r="C24" s="13" t="s">
        <v>1028</v>
      </c>
      <c r="D24" s="30">
        <v>940</v>
      </c>
      <c r="E24" s="13" t="s">
        <v>303</v>
      </c>
      <c r="F24" s="13" t="s">
        <v>1028</v>
      </c>
      <c r="G24" s="30">
        <v>420</v>
      </c>
    </row>
    <row r="25" spans="1:7" ht="12.75">
      <c r="A25" s="9" t="s">
        <v>16</v>
      </c>
      <c r="B25" s="13" t="s">
        <v>321</v>
      </c>
      <c r="C25" s="13" t="s">
        <v>1028</v>
      </c>
      <c r="D25" s="62" t="s">
        <v>1069</v>
      </c>
      <c r="E25" s="13" t="s">
        <v>321</v>
      </c>
      <c r="F25" s="12" t="s">
        <v>1070</v>
      </c>
      <c r="G25" s="164" t="s">
        <v>1071</v>
      </c>
    </row>
    <row r="26" spans="1:8" ht="57" customHeight="1">
      <c r="A26" s="9" t="s">
        <v>17</v>
      </c>
      <c r="B26" s="12" t="s">
        <v>331</v>
      </c>
      <c r="C26" s="13" t="s">
        <v>953</v>
      </c>
      <c r="D26" s="29" t="s">
        <v>1072</v>
      </c>
      <c r="E26" s="13" t="s">
        <v>331</v>
      </c>
      <c r="F26" s="13" t="s">
        <v>953</v>
      </c>
      <c r="G26" s="29" t="s">
        <v>1073</v>
      </c>
      <c r="H26" s="165"/>
    </row>
    <row r="27" spans="1:7" ht="12.75">
      <c r="A27" s="9" t="s">
        <v>18</v>
      </c>
      <c r="B27" s="12" t="s">
        <v>331</v>
      </c>
      <c r="C27" s="13" t="s">
        <v>1028</v>
      </c>
      <c r="D27" s="30" t="s">
        <v>1074</v>
      </c>
      <c r="E27" s="12" t="s">
        <v>345</v>
      </c>
      <c r="F27" s="13" t="s">
        <v>290</v>
      </c>
      <c r="G27" s="13" t="s">
        <v>290</v>
      </c>
    </row>
    <row r="28" spans="1:7" ht="26.25">
      <c r="A28" s="9" t="s">
        <v>19</v>
      </c>
      <c r="B28" s="12" t="s">
        <v>331</v>
      </c>
      <c r="C28" s="13" t="s">
        <v>991</v>
      </c>
      <c r="D28" s="30" t="s">
        <v>1075</v>
      </c>
      <c r="E28" s="12" t="s">
        <v>331</v>
      </c>
      <c r="F28" s="13" t="s">
        <v>961</v>
      </c>
      <c r="G28" s="29" t="s">
        <v>1076</v>
      </c>
    </row>
    <row r="29" spans="1:7" ht="12.75">
      <c r="A29" s="9" t="s">
        <v>20</v>
      </c>
      <c r="B29" s="13" t="s">
        <v>331</v>
      </c>
      <c r="C29" s="13" t="s">
        <v>1028</v>
      </c>
      <c r="D29" s="30" t="s">
        <v>1077</v>
      </c>
      <c r="E29" s="13" t="s">
        <v>331</v>
      </c>
      <c r="F29" s="13" t="s">
        <v>1028</v>
      </c>
      <c r="G29" s="30" t="s">
        <v>1078</v>
      </c>
    </row>
    <row r="30" spans="1:7" ht="39">
      <c r="A30" s="9" t="s">
        <v>21</v>
      </c>
      <c r="B30" s="12" t="s">
        <v>303</v>
      </c>
      <c r="C30" s="13" t="s">
        <v>991</v>
      </c>
      <c r="D30" s="29" t="s">
        <v>1079</v>
      </c>
      <c r="E30" s="13" t="s">
        <v>303</v>
      </c>
      <c r="F30" s="13" t="s">
        <v>991</v>
      </c>
      <c r="G30" s="29" t="s">
        <v>1080</v>
      </c>
    </row>
    <row r="31" spans="1:7" ht="12.75">
      <c r="A31" s="9" t="s">
        <v>22</v>
      </c>
      <c r="B31" s="12" t="s">
        <v>303</v>
      </c>
      <c r="C31" s="13" t="s">
        <v>991</v>
      </c>
      <c r="D31" s="30" t="s">
        <v>1081</v>
      </c>
      <c r="E31" s="13" t="s">
        <v>303</v>
      </c>
      <c r="F31" s="13" t="s">
        <v>958</v>
      </c>
      <c r="G31" s="30" t="s">
        <v>996</v>
      </c>
    </row>
    <row r="32" spans="1:7" ht="12.75">
      <c r="A32" s="9" t="s">
        <v>23</v>
      </c>
      <c r="B32" s="13" t="s">
        <v>321</v>
      </c>
      <c r="C32" s="13" t="s">
        <v>958</v>
      </c>
      <c r="D32" s="30" t="s">
        <v>1082</v>
      </c>
      <c r="E32" s="13" t="s">
        <v>321</v>
      </c>
      <c r="F32" s="12" t="s">
        <v>896</v>
      </c>
      <c r="G32" s="30" t="s">
        <v>997</v>
      </c>
    </row>
    <row r="33" spans="1:7" ht="12.75">
      <c r="A33" s="9" t="s">
        <v>24</v>
      </c>
      <c r="B33" s="13" t="s">
        <v>321</v>
      </c>
      <c r="C33" s="12" t="s">
        <v>896</v>
      </c>
      <c r="D33" s="29" t="s">
        <v>1083</v>
      </c>
      <c r="E33" s="13" t="s">
        <v>321</v>
      </c>
      <c r="F33" s="13" t="s">
        <v>958</v>
      </c>
      <c r="G33" s="29" t="s">
        <v>1084</v>
      </c>
    </row>
    <row r="34" spans="1:7" ht="12.75">
      <c r="A34" s="9" t="s">
        <v>25</v>
      </c>
      <c r="B34" s="13" t="s">
        <v>339</v>
      </c>
      <c r="C34" s="13" t="s">
        <v>290</v>
      </c>
      <c r="D34" s="13" t="s">
        <v>290</v>
      </c>
      <c r="E34" s="13" t="s">
        <v>313</v>
      </c>
      <c r="F34" s="13" t="s">
        <v>290</v>
      </c>
      <c r="G34" s="13" t="s">
        <v>290</v>
      </c>
    </row>
    <row r="35" spans="1:7" ht="12.75">
      <c r="A35" s="9" t="s">
        <v>26</v>
      </c>
      <c r="B35" s="13" t="s">
        <v>331</v>
      </c>
      <c r="C35" s="13" t="s">
        <v>1028</v>
      </c>
      <c r="D35" s="30" t="s">
        <v>1085</v>
      </c>
      <c r="E35" s="13" t="s">
        <v>313</v>
      </c>
      <c r="F35" s="13" t="s">
        <v>290</v>
      </c>
      <c r="G35" s="13" t="s">
        <v>290</v>
      </c>
    </row>
    <row r="36" spans="1:7" ht="12.75">
      <c r="A36" s="9" t="s">
        <v>27</v>
      </c>
      <c r="B36" s="13" t="s">
        <v>339</v>
      </c>
      <c r="C36" s="13" t="s">
        <v>290</v>
      </c>
      <c r="D36" s="13" t="s">
        <v>290</v>
      </c>
      <c r="E36" s="13" t="s">
        <v>339</v>
      </c>
      <c r="F36" s="13" t="s">
        <v>290</v>
      </c>
      <c r="G36" s="13" t="s">
        <v>290</v>
      </c>
    </row>
    <row r="37" spans="1:7" ht="66">
      <c r="A37" s="9" t="s">
        <v>28</v>
      </c>
      <c r="B37" s="13" t="s">
        <v>457</v>
      </c>
      <c r="C37" s="13" t="s">
        <v>1086</v>
      </c>
      <c r="D37" s="29" t="s">
        <v>1087</v>
      </c>
      <c r="E37" s="13" t="s">
        <v>457</v>
      </c>
      <c r="F37" s="13" t="s">
        <v>1086</v>
      </c>
      <c r="G37" s="29" t="s">
        <v>1088</v>
      </c>
    </row>
    <row r="38" spans="1:7" ht="12.75">
      <c r="A38" s="9" t="s">
        <v>29</v>
      </c>
      <c r="B38" s="12" t="s">
        <v>331</v>
      </c>
      <c r="C38" s="13" t="s">
        <v>991</v>
      </c>
      <c r="D38" s="29" t="s">
        <v>1089</v>
      </c>
      <c r="E38" s="12" t="s">
        <v>331</v>
      </c>
      <c r="F38" s="12" t="s">
        <v>961</v>
      </c>
      <c r="G38" s="29" t="s">
        <v>1000</v>
      </c>
    </row>
    <row r="39" spans="1:7" ht="78.75">
      <c r="A39" s="9" t="s">
        <v>30</v>
      </c>
      <c r="B39" s="13" t="s">
        <v>303</v>
      </c>
      <c r="C39" s="13" t="s">
        <v>991</v>
      </c>
      <c r="D39" s="30" t="s">
        <v>1090</v>
      </c>
      <c r="E39" s="13" t="s">
        <v>303</v>
      </c>
      <c r="F39" s="13" t="s">
        <v>953</v>
      </c>
      <c r="G39" s="29" t="s">
        <v>1002</v>
      </c>
    </row>
    <row r="40" spans="1:7" ht="66">
      <c r="A40" s="9" t="s">
        <v>31</v>
      </c>
      <c r="B40" s="12" t="s">
        <v>303</v>
      </c>
      <c r="C40" s="96" t="s">
        <v>1053</v>
      </c>
      <c r="D40" s="29" t="s">
        <v>1091</v>
      </c>
      <c r="E40" s="12" t="s">
        <v>303</v>
      </c>
      <c r="F40" s="13" t="s">
        <v>1053</v>
      </c>
      <c r="G40" s="29" t="s">
        <v>1092</v>
      </c>
    </row>
    <row r="41" spans="1:7" ht="78.75">
      <c r="A41" s="9" t="s">
        <v>1005</v>
      </c>
      <c r="B41" s="13" t="s">
        <v>345</v>
      </c>
      <c r="C41" s="13" t="s">
        <v>290</v>
      </c>
      <c r="D41" s="13" t="s">
        <v>290</v>
      </c>
      <c r="E41" s="13" t="s">
        <v>321</v>
      </c>
      <c r="F41" s="68" t="s">
        <v>958</v>
      </c>
      <c r="G41" s="161" t="s">
        <v>1006</v>
      </c>
    </row>
    <row r="42" spans="1:7" ht="66">
      <c r="A42" s="9" t="s">
        <v>222</v>
      </c>
      <c r="B42" s="13" t="s">
        <v>321</v>
      </c>
      <c r="C42" s="68" t="s">
        <v>991</v>
      </c>
      <c r="D42" s="161" t="s">
        <v>1093</v>
      </c>
      <c r="E42" s="13" t="s">
        <v>321</v>
      </c>
      <c r="F42" s="68" t="s">
        <v>958</v>
      </c>
      <c r="G42" s="161" t="s">
        <v>1007</v>
      </c>
    </row>
    <row r="43" spans="1:7" ht="118.5">
      <c r="A43" s="9" t="s">
        <v>40</v>
      </c>
      <c r="B43" s="12" t="s">
        <v>303</v>
      </c>
      <c r="C43" s="12" t="s">
        <v>1094</v>
      </c>
      <c r="D43" s="29" t="s">
        <v>1095</v>
      </c>
      <c r="E43" s="13" t="s">
        <v>331</v>
      </c>
      <c r="F43" s="13" t="s">
        <v>958</v>
      </c>
      <c r="G43" s="30" t="s">
        <v>1009</v>
      </c>
    </row>
    <row r="44" spans="1:7" ht="12.75">
      <c r="A44" s="9" t="s">
        <v>41</v>
      </c>
      <c r="B44" s="13" t="s">
        <v>1096</v>
      </c>
      <c r="C44" s="13" t="s">
        <v>958</v>
      </c>
      <c r="D44" s="30" t="s">
        <v>1097</v>
      </c>
      <c r="E44" s="12" t="s">
        <v>331</v>
      </c>
      <c r="F44" s="12" t="s">
        <v>958</v>
      </c>
      <c r="G44" s="30" t="s">
        <v>1098</v>
      </c>
    </row>
    <row r="45" spans="1:7" ht="26.25">
      <c r="A45" s="9" t="s">
        <v>42</v>
      </c>
      <c r="B45" s="13" t="s">
        <v>1096</v>
      </c>
      <c r="C45" s="13" t="s">
        <v>1099</v>
      </c>
      <c r="D45" s="29" t="s">
        <v>1100</v>
      </c>
      <c r="E45" s="13" t="s">
        <v>457</v>
      </c>
      <c r="F45" s="13" t="s">
        <v>1086</v>
      </c>
      <c r="G45" s="30" t="s">
        <v>1101</v>
      </c>
    </row>
    <row r="46" spans="1:7" ht="12.75">
      <c r="A46" s="9" t="s">
        <v>43</v>
      </c>
      <c r="B46" s="13" t="s">
        <v>339</v>
      </c>
      <c r="C46" s="13" t="s">
        <v>290</v>
      </c>
      <c r="D46" s="13" t="s">
        <v>290</v>
      </c>
      <c r="E46" s="13" t="s">
        <v>339</v>
      </c>
      <c r="F46" s="13" t="s">
        <v>290</v>
      </c>
      <c r="G46" s="13" t="s">
        <v>290</v>
      </c>
    </row>
    <row r="47" spans="1:7" ht="12.75">
      <c r="A47" s="9" t="s">
        <v>44</v>
      </c>
      <c r="B47" s="13" t="s">
        <v>345</v>
      </c>
      <c r="C47" s="13" t="s">
        <v>290</v>
      </c>
      <c r="D47" s="13" t="s">
        <v>290</v>
      </c>
      <c r="E47" s="13" t="s">
        <v>345</v>
      </c>
      <c r="F47" s="13" t="s">
        <v>290</v>
      </c>
      <c r="G47" s="13" t="s">
        <v>290</v>
      </c>
    </row>
    <row r="48" spans="1:7" ht="154.5">
      <c r="A48" s="9" t="s">
        <v>45</v>
      </c>
      <c r="B48" s="12" t="s">
        <v>331</v>
      </c>
      <c r="C48" s="13" t="s">
        <v>953</v>
      </c>
      <c r="D48" s="29" t="s">
        <v>1102</v>
      </c>
      <c r="E48" s="13" t="s">
        <v>339</v>
      </c>
      <c r="F48" s="13" t="s">
        <v>290</v>
      </c>
      <c r="G48" s="13" t="s">
        <v>290</v>
      </c>
    </row>
    <row r="49" spans="1:7" ht="12.75">
      <c r="A49" s="9" t="s">
        <v>46</v>
      </c>
      <c r="B49" s="13" t="s">
        <v>313</v>
      </c>
      <c r="C49" s="13" t="s">
        <v>290</v>
      </c>
      <c r="D49" s="13" t="s">
        <v>290</v>
      </c>
      <c r="E49" s="13" t="s">
        <v>313</v>
      </c>
      <c r="F49" s="13" t="s">
        <v>290</v>
      </c>
      <c r="G49" s="13" t="s">
        <v>290</v>
      </c>
    </row>
    <row r="50" spans="1:7" ht="12.75">
      <c r="A50" s="9" t="s">
        <v>47</v>
      </c>
      <c r="B50" s="13" t="s">
        <v>303</v>
      </c>
      <c r="C50" s="13" t="s">
        <v>958</v>
      </c>
      <c r="D50" s="30" t="s">
        <v>1103</v>
      </c>
      <c r="E50" s="12" t="s">
        <v>331</v>
      </c>
      <c r="F50" s="13" t="s">
        <v>958</v>
      </c>
      <c r="G50" s="30" t="s">
        <v>1104</v>
      </c>
    </row>
    <row r="51" spans="1:7" ht="39">
      <c r="A51" s="9" t="s">
        <v>48</v>
      </c>
      <c r="B51" s="13" t="s">
        <v>303</v>
      </c>
      <c r="C51" s="13" t="s">
        <v>1028</v>
      </c>
      <c r="D51" s="29" t="s">
        <v>1105</v>
      </c>
      <c r="E51" s="12" t="s">
        <v>331</v>
      </c>
      <c r="F51" s="13" t="s">
        <v>953</v>
      </c>
      <c r="G51" s="29" t="s">
        <v>1106</v>
      </c>
    </row>
    <row r="52" spans="1:7" ht="39">
      <c r="A52" s="9" t="s">
        <v>49</v>
      </c>
      <c r="B52" s="12" t="s">
        <v>331</v>
      </c>
      <c r="C52" s="12" t="s">
        <v>958</v>
      </c>
      <c r="D52" s="29" t="s">
        <v>1107</v>
      </c>
      <c r="E52" s="12" t="s">
        <v>331</v>
      </c>
      <c r="F52" s="12" t="s">
        <v>958</v>
      </c>
      <c r="G52" s="30" t="s">
        <v>1108</v>
      </c>
    </row>
    <row r="53" spans="1:7" ht="92.25">
      <c r="A53" s="9" t="s">
        <v>50</v>
      </c>
      <c r="B53" s="13" t="s">
        <v>303</v>
      </c>
      <c r="C53" s="12" t="s">
        <v>953</v>
      </c>
      <c r="D53" s="29" t="s">
        <v>1021</v>
      </c>
      <c r="E53" s="13" t="s">
        <v>1022</v>
      </c>
      <c r="F53" s="12" t="s">
        <v>958</v>
      </c>
      <c r="G53" s="30" t="s">
        <v>1022</v>
      </c>
    </row>
    <row r="54" spans="1:7" ht="12.75">
      <c r="A54" s="9" t="s">
        <v>51</v>
      </c>
      <c r="B54" s="12" t="s">
        <v>331</v>
      </c>
      <c r="C54" s="13" t="s">
        <v>896</v>
      </c>
      <c r="D54" s="30" t="s">
        <v>1109</v>
      </c>
      <c r="E54" s="12" t="s">
        <v>331</v>
      </c>
      <c r="F54" s="12" t="s">
        <v>958</v>
      </c>
      <c r="G54" s="30" t="s">
        <v>1110</v>
      </c>
    </row>
    <row r="55" spans="1:7" ht="92.25">
      <c r="A55" s="9" t="s">
        <v>52</v>
      </c>
      <c r="B55" s="12" t="s">
        <v>303</v>
      </c>
      <c r="C55" s="13" t="s">
        <v>1111</v>
      </c>
      <c r="D55" s="29" t="s">
        <v>1112</v>
      </c>
      <c r="E55" s="12" t="s">
        <v>303</v>
      </c>
      <c r="F55" s="13" t="s">
        <v>961</v>
      </c>
      <c r="G55" s="29" t="s">
        <v>1113</v>
      </c>
    </row>
    <row r="56" spans="1:7" ht="12.75">
      <c r="A56" s="9" t="s">
        <v>53</v>
      </c>
      <c r="B56" s="13" t="s">
        <v>313</v>
      </c>
      <c r="C56" s="13" t="s">
        <v>290</v>
      </c>
      <c r="D56" s="13" t="s">
        <v>290</v>
      </c>
      <c r="E56" s="13" t="s">
        <v>331</v>
      </c>
      <c r="F56" s="12" t="s">
        <v>958</v>
      </c>
      <c r="G56" s="30" t="s">
        <v>1027</v>
      </c>
    </row>
    <row r="57" spans="1:7" ht="12.75">
      <c r="A57" s="9" t="s">
        <v>54</v>
      </c>
      <c r="B57" s="13" t="s">
        <v>313</v>
      </c>
      <c r="C57" s="13" t="s">
        <v>290</v>
      </c>
      <c r="D57" s="13" t="s">
        <v>290</v>
      </c>
      <c r="E57" s="13" t="s">
        <v>331</v>
      </c>
      <c r="F57" s="12" t="s">
        <v>958</v>
      </c>
      <c r="G57" s="30" t="s">
        <v>1027</v>
      </c>
    </row>
    <row r="58" spans="1:7" ht="12.75">
      <c r="A58" s="9" t="s">
        <v>55</v>
      </c>
      <c r="B58" s="13" t="s">
        <v>345</v>
      </c>
      <c r="C58" s="13" t="s">
        <v>290</v>
      </c>
      <c r="D58" s="13" t="s">
        <v>290</v>
      </c>
      <c r="E58" s="12" t="s">
        <v>331</v>
      </c>
      <c r="F58" s="12" t="s">
        <v>958</v>
      </c>
      <c r="G58" s="30" t="s">
        <v>970</v>
      </c>
    </row>
    <row r="59" spans="1:7" ht="12.75">
      <c r="A59" s="9" t="s">
        <v>56</v>
      </c>
      <c r="B59" s="15" t="s">
        <v>339</v>
      </c>
      <c r="C59" s="13" t="s">
        <v>290</v>
      </c>
      <c r="D59" s="13" t="s">
        <v>290</v>
      </c>
      <c r="E59" s="15" t="s">
        <v>321</v>
      </c>
      <c r="F59" s="15" t="s">
        <v>958</v>
      </c>
      <c r="G59" s="166" t="s">
        <v>970</v>
      </c>
    </row>
    <row r="60" spans="1:7" ht="12.75">
      <c r="A60" s="9" t="s">
        <v>57</v>
      </c>
      <c r="B60" s="13" t="s">
        <v>313</v>
      </c>
      <c r="C60" s="13" t="s">
        <v>290</v>
      </c>
      <c r="D60" s="13" t="s">
        <v>290</v>
      </c>
      <c r="E60" s="13" t="s">
        <v>331</v>
      </c>
      <c r="F60" s="12" t="s">
        <v>958</v>
      </c>
      <c r="G60" s="30" t="s">
        <v>1027</v>
      </c>
    </row>
    <row r="61" spans="1:7" ht="12.75">
      <c r="A61" s="9" t="s">
        <v>610</v>
      </c>
      <c r="B61" s="13" t="s">
        <v>313</v>
      </c>
      <c r="C61" s="13" t="s">
        <v>290</v>
      </c>
      <c r="D61" s="13" t="s">
        <v>290</v>
      </c>
      <c r="E61" s="13" t="s">
        <v>331</v>
      </c>
      <c r="F61" s="12" t="s">
        <v>958</v>
      </c>
      <c r="G61" s="30" t="s">
        <v>1027</v>
      </c>
    </row>
    <row r="62" spans="1:7" ht="12.75">
      <c r="A62" s="9" t="s">
        <v>59</v>
      </c>
      <c r="B62" s="13" t="s">
        <v>313</v>
      </c>
      <c r="C62" s="13" t="s">
        <v>290</v>
      </c>
      <c r="D62" s="13" t="s">
        <v>290</v>
      </c>
      <c r="E62" s="13" t="s">
        <v>313</v>
      </c>
      <c r="F62" s="13" t="s">
        <v>290</v>
      </c>
      <c r="G62" s="13" t="s">
        <v>290</v>
      </c>
    </row>
    <row r="63" spans="1:7" ht="12.75">
      <c r="A63" s="9" t="s">
        <v>60</v>
      </c>
      <c r="B63" s="12" t="s">
        <v>331</v>
      </c>
      <c r="C63" s="12" t="s">
        <v>958</v>
      </c>
      <c r="D63" s="30" t="s">
        <v>1114</v>
      </c>
      <c r="E63" s="12" t="s">
        <v>331</v>
      </c>
      <c r="F63" s="12" t="s">
        <v>958</v>
      </c>
      <c r="G63" s="30" t="s">
        <v>1114</v>
      </c>
    </row>
    <row r="64" spans="1:7" ht="92.25">
      <c r="A64" s="9" t="s">
        <v>61</v>
      </c>
      <c r="B64" s="12" t="s">
        <v>331</v>
      </c>
      <c r="C64" s="13" t="s">
        <v>1115</v>
      </c>
      <c r="D64" s="30" t="s">
        <v>1116</v>
      </c>
      <c r="E64" s="12" t="s">
        <v>331</v>
      </c>
      <c r="F64" s="12" t="s">
        <v>1117</v>
      </c>
      <c r="G64" s="29" t="s">
        <v>1118</v>
      </c>
    </row>
    <row r="65" spans="2:7" ht="12.75">
      <c r="B65" s="93"/>
      <c r="G65" s="67"/>
    </row>
    <row r="66" spans="2:7" ht="12.75">
      <c r="B66" s="93"/>
      <c r="G66" s="67"/>
    </row>
    <row r="67" spans="2:7" ht="12.75">
      <c r="B67" s="93"/>
      <c r="G67" s="67"/>
    </row>
    <row r="68" spans="2:7" ht="12.75">
      <c r="B68" s="93"/>
      <c r="G68" s="67"/>
    </row>
    <row r="69" spans="2:7" ht="12.75">
      <c r="B69" s="93"/>
      <c r="G69" s="67"/>
    </row>
    <row r="70" spans="2:7" ht="12.75">
      <c r="B70" s="93"/>
      <c r="G70" s="67"/>
    </row>
    <row r="71" spans="2:7" ht="12.75">
      <c r="B71" s="93"/>
      <c r="G71" s="67"/>
    </row>
    <row r="72" spans="2:7" ht="12.75">
      <c r="B72" s="93"/>
      <c r="G72" s="67"/>
    </row>
    <row r="73" ht="12.75">
      <c r="G73" s="67"/>
    </row>
    <row r="74" ht="12.75">
      <c r="G74" s="67"/>
    </row>
    <row r="75" ht="12.75">
      <c r="G75" s="67"/>
    </row>
    <row r="76" ht="12.75">
      <c r="G76" s="67"/>
    </row>
    <row r="77" ht="12.75">
      <c r="G77" s="67"/>
    </row>
    <row r="78" ht="12.75">
      <c r="G78" s="67"/>
    </row>
    <row r="79" ht="12.75">
      <c r="G79" s="67"/>
    </row>
  </sheetData>
  <sheetProtection/>
  <mergeCells count="9">
    <mergeCell ref="A3:A4"/>
    <mergeCell ref="B3:D3"/>
    <mergeCell ref="E3:G3"/>
    <mergeCell ref="A6:A9"/>
    <mergeCell ref="B6:B9"/>
    <mergeCell ref="C6:C9"/>
    <mergeCell ref="E6:E9"/>
    <mergeCell ref="F6:F9"/>
    <mergeCell ref="G6:G9"/>
  </mergeCells>
  <printOptions/>
  <pageMargins left="0.31496062992125984" right="0.1968503937007874" top="0.5118110236220472" bottom="0.4724409448818898" header="0.5118110236220472" footer="0.1968503937007874"/>
  <pageSetup horizontalDpi="600" verticalDpi="600" orientation="portrait" paperSize="8" r:id="rId1"/>
  <headerFooter alignWithMargins="0">
    <oddFooter>&amp;C&amp;P/&amp;N</oddFooter>
  </headerFooter>
</worksheet>
</file>

<file path=xl/worksheets/sheet17.xml><?xml version="1.0" encoding="utf-8"?>
<worksheet xmlns="http://schemas.openxmlformats.org/spreadsheetml/2006/main" xmlns:r="http://schemas.openxmlformats.org/officeDocument/2006/relationships">
  <dimension ref="A1:I71"/>
  <sheetViews>
    <sheetView view="pageBreakPreview" zoomScaleSheetLayoutView="100" zoomScalePageLayoutView="0" workbookViewId="0" topLeftCell="A1">
      <pane xSplit="1" ySplit="4" topLeftCell="B5"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10.875" style="10" customWidth="1"/>
    <col min="2" max="2" width="17.25390625" style="10" customWidth="1"/>
    <col min="3" max="3" width="20.75390625" style="10" customWidth="1"/>
    <col min="4" max="4" width="37.00390625" style="10" customWidth="1"/>
    <col min="5" max="5" width="25.50390625" style="10" customWidth="1"/>
    <col min="6" max="7" width="21.00390625" style="10" customWidth="1"/>
    <col min="8" max="8" width="38.75390625" style="10" customWidth="1"/>
    <col min="9" max="9" width="38.125" style="10" customWidth="1"/>
    <col min="10" max="16384" width="9.00390625" style="10" customWidth="1"/>
  </cols>
  <sheetData>
    <row r="1" ht="12.75">
      <c r="A1" s="35" t="s">
        <v>1119</v>
      </c>
    </row>
    <row r="2" ht="3" customHeight="1">
      <c r="A2" s="35"/>
    </row>
    <row r="3" spans="1:8" ht="24" customHeight="1">
      <c r="A3" s="235" t="s">
        <v>73</v>
      </c>
      <c r="B3" s="242" t="s">
        <v>1120</v>
      </c>
      <c r="C3" s="243"/>
      <c r="D3" s="243"/>
      <c r="E3" s="244"/>
      <c r="F3" s="235" t="s">
        <v>1121</v>
      </c>
      <c r="G3" s="235"/>
      <c r="H3" s="235"/>
    </row>
    <row r="4" spans="1:8" ht="32.25" customHeight="1">
      <c r="A4" s="235"/>
      <c r="B4" s="11" t="s">
        <v>949</v>
      </c>
      <c r="C4" s="98" t="s">
        <v>1122</v>
      </c>
      <c r="D4" s="94" t="s">
        <v>1123</v>
      </c>
      <c r="E4" s="94" t="s">
        <v>79</v>
      </c>
      <c r="F4" s="13" t="s">
        <v>949</v>
      </c>
      <c r="G4" s="12" t="s">
        <v>1122</v>
      </c>
      <c r="H4" s="13" t="s">
        <v>1124</v>
      </c>
    </row>
    <row r="5" spans="1:8" ht="75" customHeight="1">
      <c r="A5" s="9" t="s">
        <v>84</v>
      </c>
      <c r="B5" s="13" t="s">
        <v>331</v>
      </c>
      <c r="C5" s="167" t="s">
        <v>1125</v>
      </c>
      <c r="D5" s="168" t="s">
        <v>1126</v>
      </c>
      <c r="E5" s="169" t="s">
        <v>1127</v>
      </c>
      <c r="F5" s="170" t="s">
        <v>331</v>
      </c>
      <c r="G5" s="170" t="s">
        <v>1125</v>
      </c>
      <c r="H5" s="171" t="s">
        <v>1128</v>
      </c>
    </row>
    <row r="6" spans="1:8" ht="12.75">
      <c r="A6" s="9" t="s">
        <v>0</v>
      </c>
      <c r="B6" s="13" t="s">
        <v>303</v>
      </c>
      <c r="C6" s="13" t="s">
        <v>953</v>
      </c>
      <c r="D6" s="168" t="s">
        <v>1126</v>
      </c>
      <c r="E6" s="13"/>
      <c r="F6" s="13" t="s">
        <v>303</v>
      </c>
      <c r="G6" s="13" t="s">
        <v>953</v>
      </c>
      <c r="H6" s="13" t="s">
        <v>1129</v>
      </c>
    </row>
    <row r="7" spans="1:8" ht="84">
      <c r="A7" s="9" t="s">
        <v>1</v>
      </c>
      <c r="B7" s="13" t="s">
        <v>303</v>
      </c>
      <c r="C7" s="68"/>
      <c r="D7" s="168" t="s">
        <v>1126</v>
      </c>
      <c r="E7" s="162" t="s">
        <v>1130</v>
      </c>
      <c r="F7" s="13" t="s">
        <v>331</v>
      </c>
      <c r="G7" s="13" t="s">
        <v>958</v>
      </c>
      <c r="H7" s="13" t="s">
        <v>960</v>
      </c>
    </row>
    <row r="8" spans="1:8" ht="84">
      <c r="A8" s="9" t="s">
        <v>2</v>
      </c>
      <c r="B8" s="13" t="s">
        <v>303</v>
      </c>
      <c r="C8" s="68"/>
      <c r="D8" s="168" t="s">
        <v>1126</v>
      </c>
      <c r="E8" s="163" t="s">
        <v>1131</v>
      </c>
      <c r="F8" s="13" t="s">
        <v>303</v>
      </c>
      <c r="G8" s="13" t="s">
        <v>953</v>
      </c>
      <c r="H8" s="12" t="s">
        <v>1132</v>
      </c>
    </row>
    <row r="9" spans="1:8" ht="48">
      <c r="A9" s="9" t="s">
        <v>3</v>
      </c>
      <c r="B9" s="13" t="s">
        <v>331</v>
      </c>
      <c r="C9" s="68"/>
      <c r="D9" s="12" t="s">
        <v>1126</v>
      </c>
      <c r="E9" s="163" t="s">
        <v>1133</v>
      </c>
      <c r="F9" s="13" t="s">
        <v>331</v>
      </c>
      <c r="G9" s="13" t="s">
        <v>961</v>
      </c>
      <c r="H9" s="13" t="s">
        <v>1134</v>
      </c>
    </row>
    <row r="10" spans="1:8" ht="60">
      <c r="A10" s="9" t="s">
        <v>4</v>
      </c>
      <c r="B10" s="13" t="s">
        <v>321</v>
      </c>
      <c r="C10" s="68"/>
      <c r="D10" s="68" t="s">
        <v>1126</v>
      </c>
      <c r="E10" s="162" t="s">
        <v>1135</v>
      </c>
      <c r="F10" s="13" t="s">
        <v>331</v>
      </c>
      <c r="G10" s="13" t="s">
        <v>1053</v>
      </c>
      <c r="H10" s="29" t="s">
        <v>1136</v>
      </c>
    </row>
    <row r="11" spans="1:9" ht="140.25" customHeight="1">
      <c r="A11" s="9" t="s">
        <v>5</v>
      </c>
      <c r="B11" s="13" t="s">
        <v>303</v>
      </c>
      <c r="C11" s="68"/>
      <c r="D11" s="12" t="s">
        <v>1126</v>
      </c>
      <c r="E11" s="162" t="s">
        <v>1137</v>
      </c>
      <c r="F11" s="13" t="s">
        <v>331</v>
      </c>
      <c r="G11" s="13" t="s">
        <v>1086</v>
      </c>
      <c r="H11" s="29" t="s">
        <v>1138</v>
      </c>
      <c r="I11" s="34"/>
    </row>
    <row r="12" spans="1:8" ht="96">
      <c r="A12" s="9" t="s">
        <v>6</v>
      </c>
      <c r="B12" s="13" t="s">
        <v>303</v>
      </c>
      <c r="C12" s="68"/>
      <c r="D12" s="12" t="s">
        <v>1126</v>
      </c>
      <c r="E12" s="162" t="s">
        <v>1139</v>
      </c>
      <c r="F12" s="13" t="s">
        <v>331</v>
      </c>
      <c r="G12" s="13" t="s">
        <v>958</v>
      </c>
      <c r="H12" s="162" t="s">
        <v>1140</v>
      </c>
    </row>
    <row r="13" spans="1:8" ht="38.25" customHeight="1">
      <c r="A13" s="9" t="s">
        <v>7</v>
      </c>
      <c r="B13" s="13" t="s">
        <v>331</v>
      </c>
      <c r="C13" s="68"/>
      <c r="D13" s="168" t="s">
        <v>1126</v>
      </c>
      <c r="E13" s="161"/>
      <c r="F13" s="13" t="s">
        <v>331</v>
      </c>
      <c r="G13" s="12" t="s">
        <v>958</v>
      </c>
      <c r="H13" s="13" t="s">
        <v>970</v>
      </c>
    </row>
    <row r="14" spans="1:8" ht="66">
      <c r="A14" s="9" t="s">
        <v>8</v>
      </c>
      <c r="B14" s="13" t="s">
        <v>303</v>
      </c>
      <c r="C14" s="161"/>
      <c r="D14" s="161" t="s">
        <v>1126</v>
      </c>
      <c r="E14" s="68"/>
      <c r="F14" s="13" t="s">
        <v>303</v>
      </c>
      <c r="G14" s="68" t="s">
        <v>958</v>
      </c>
      <c r="H14" s="161" t="s">
        <v>1141</v>
      </c>
    </row>
    <row r="15" spans="1:8" ht="105">
      <c r="A15" s="9" t="s">
        <v>9</v>
      </c>
      <c r="B15" s="13" t="s">
        <v>303</v>
      </c>
      <c r="C15" s="68"/>
      <c r="D15" s="68" t="s">
        <v>1126</v>
      </c>
      <c r="E15" s="161" t="s">
        <v>1139</v>
      </c>
      <c r="F15" s="13" t="s">
        <v>303</v>
      </c>
      <c r="G15" s="13" t="s">
        <v>953</v>
      </c>
      <c r="H15" s="13" t="s">
        <v>1142</v>
      </c>
    </row>
    <row r="16" spans="1:8" ht="12.75">
      <c r="A16" s="9" t="s">
        <v>10</v>
      </c>
      <c r="B16" s="13" t="s">
        <v>303</v>
      </c>
      <c r="C16" s="68"/>
      <c r="D16" s="168" t="s">
        <v>1126</v>
      </c>
      <c r="E16" s="68"/>
      <c r="F16" s="13" t="s">
        <v>303</v>
      </c>
      <c r="G16" s="13" t="s">
        <v>953</v>
      </c>
      <c r="H16" s="13" t="s">
        <v>1143</v>
      </c>
    </row>
    <row r="17" spans="1:8" ht="52.5">
      <c r="A17" s="9" t="s">
        <v>11</v>
      </c>
      <c r="B17" s="13" t="s">
        <v>331</v>
      </c>
      <c r="C17" s="68" t="s">
        <v>961</v>
      </c>
      <c r="D17" s="161" t="s">
        <v>1144</v>
      </c>
      <c r="E17" s="68"/>
      <c r="F17" s="13" t="s">
        <v>331</v>
      </c>
      <c r="G17" s="13" t="s">
        <v>961</v>
      </c>
      <c r="H17" s="29" t="s">
        <v>1144</v>
      </c>
    </row>
    <row r="18" spans="1:8" ht="12.75">
      <c r="A18" s="9" t="s">
        <v>12</v>
      </c>
      <c r="B18" s="13" t="s">
        <v>331</v>
      </c>
      <c r="C18" s="68"/>
      <c r="D18" s="168" t="s">
        <v>1126</v>
      </c>
      <c r="E18" s="68"/>
      <c r="F18" s="13" t="s">
        <v>303</v>
      </c>
      <c r="G18" s="13" t="s">
        <v>953</v>
      </c>
      <c r="H18" s="13" t="s">
        <v>982</v>
      </c>
    </row>
    <row r="19" spans="1:8" ht="12.75">
      <c r="A19" s="9" t="s">
        <v>13</v>
      </c>
      <c r="B19" s="13" t="s">
        <v>331</v>
      </c>
      <c r="C19" s="68"/>
      <c r="D19" s="168" t="s">
        <v>1126</v>
      </c>
      <c r="E19" s="68"/>
      <c r="F19" s="13" t="s">
        <v>331</v>
      </c>
      <c r="G19" s="13" t="s">
        <v>958</v>
      </c>
      <c r="H19" s="29" t="s">
        <v>1066</v>
      </c>
    </row>
    <row r="20" spans="1:8" ht="12.75">
      <c r="A20" s="9" t="s">
        <v>14</v>
      </c>
      <c r="B20" s="13" t="s">
        <v>331</v>
      </c>
      <c r="C20" s="68"/>
      <c r="D20" s="68" t="s">
        <v>1126</v>
      </c>
      <c r="E20" s="161"/>
      <c r="F20" s="13" t="s">
        <v>331</v>
      </c>
      <c r="G20" s="13" t="s">
        <v>953</v>
      </c>
      <c r="H20" s="29" t="s">
        <v>1145</v>
      </c>
    </row>
    <row r="21" spans="1:8" ht="12.75">
      <c r="A21" s="9" t="s">
        <v>15</v>
      </c>
      <c r="B21" s="13" t="s">
        <v>331</v>
      </c>
      <c r="C21" s="68"/>
      <c r="D21" s="168" t="s">
        <v>1126</v>
      </c>
      <c r="E21" s="161"/>
      <c r="F21" s="13" t="s">
        <v>303</v>
      </c>
      <c r="G21" s="13" t="s">
        <v>953</v>
      </c>
      <c r="H21" s="13" t="s">
        <v>1146</v>
      </c>
    </row>
    <row r="22" spans="1:8" ht="12.75">
      <c r="A22" s="9" t="s">
        <v>16</v>
      </c>
      <c r="B22" s="13" t="s">
        <v>331</v>
      </c>
      <c r="C22" s="13"/>
      <c r="D22" s="168" t="s">
        <v>1126</v>
      </c>
      <c r="E22" s="69"/>
      <c r="F22" s="13" t="s">
        <v>303</v>
      </c>
      <c r="G22" s="13" t="s">
        <v>953</v>
      </c>
      <c r="H22" s="96" t="s">
        <v>988</v>
      </c>
    </row>
    <row r="23" spans="1:8" ht="39">
      <c r="A23" s="9" t="s">
        <v>17</v>
      </c>
      <c r="B23" s="13" t="s">
        <v>331</v>
      </c>
      <c r="C23" s="13"/>
      <c r="D23" s="168" t="s">
        <v>1126</v>
      </c>
      <c r="E23" s="161" t="s">
        <v>1147</v>
      </c>
      <c r="F23" s="13" t="s">
        <v>331</v>
      </c>
      <c r="G23" s="13" t="s">
        <v>953</v>
      </c>
      <c r="H23" s="13" t="s">
        <v>1148</v>
      </c>
    </row>
    <row r="24" spans="1:8" ht="26.25">
      <c r="A24" s="9" t="s">
        <v>18</v>
      </c>
      <c r="B24" s="13" t="s">
        <v>303</v>
      </c>
      <c r="C24" s="13"/>
      <c r="D24" s="168" t="s">
        <v>1126</v>
      </c>
      <c r="E24" s="13"/>
      <c r="F24" s="13" t="s">
        <v>303</v>
      </c>
      <c r="G24" s="13" t="s">
        <v>1086</v>
      </c>
      <c r="H24" s="12" t="s">
        <v>1149</v>
      </c>
    </row>
    <row r="25" spans="1:8" ht="12.75">
      <c r="A25" s="9" t="s">
        <v>19</v>
      </c>
      <c r="B25" s="13" t="s">
        <v>303</v>
      </c>
      <c r="C25" s="68"/>
      <c r="D25" s="168" t="s">
        <v>1126</v>
      </c>
      <c r="E25" s="68"/>
      <c r="F25" s="13" t="s">
        <v>303</v>
      </c>
      <c r="G25" s="13" t="s">
        <v>961</v>
      </c>
      <c r="H25" s="13" t="s">
        <v>1150</v>
      </c>
    </row>
    <row r="26" spans="1:8" ht="24" customHeight="1">
      <c r="A26" s="9" t="s">
        <v>20</v>
      </c>
      <c r="B26" s="13" t="s">
        <v>303</v>
      </c>
      <c r="C26" s="68"/>
      <c r="D26" s="13" t="s">
        <v>1151</v>
      </c>
      <c r="E26" s="68"/>
      <c r="F26" s="13" t="s">
        <v>331</v>
      </c>
      <c r="G26" s="13" t="s">
        <v>953</v>
      </c>
      <c r="H26" s="12" t="s">
        <v>1152</v>
      </c>
    </row>
    <row r="27" spans="1:8" ht="26.25">
      <c r="A27" s="9" t="s">
        <v>21</v>
      </c>
      <c r="B27" s="13" t="s">
        <v>331</v>
      </c>
      <c r="C27" s="68"/>
      <c r="D27" s="12" t="s">
        <v>1126</v>
      </c>
      <c r="E27" s="161"/>
      <c r="F27" s="13" t="s">
        <v>303</v>
      </c>
      <c r="G27" s="13" t="s">
        <v>953</v>
      </c>
      <c r="H27" s="12" t="s">
        <v>1153</v>
      </c>
    </row>
    <row r="28" spans="1:8" ht="12.75">
      <c r="A28" s="9" t="s">
        <v>22</v>
      </c>
      <c r="B28" s="13" t="s">
        <v>321</v>
      </c>
      <c r="C28" s="68"/>
      <c r="D28" s="168" t="s">
        <v>1126</v>
      </c>
      <c r="E28" s="68"/>
      <c r="F28" s="13" t="s">
        <v>303</v>
      </c>
      <c r="G28" s="13" t="s">
        <v>958</v>
      </c>
      <c r="H28" s="13" t="s">
        <v>1154</v>
      </c>
    </row>
    <row r="29" spans="1:8" ht="78.75">
      <c r="A29" s="9" t="s">
        <v>23</v>
      </c>
      <c r="B29" s="13" t="s">
        <v>321</v>
      </c>
      <c r="C29" s="13" t="s">
        <v>958</v>
      </c>
      <c r="D29" s="29" t="s">
        <v>1155</v>
      </c>
      <c r="E29" s="13"/>
      <c r="F29" s="13" t="s">
        <v>321</v>
      </c>
      <c r="G29" s="13" t="s">
        <v>896</v>
      </c>
      <c r="H29" s="13" t="s">
        <v>997</v>
      </c>
    </row>
    <row r="30" spans="1:8" ht="26.25">
      <c r="A30" s="9" t="s">
        <v>24</v>
      </c>
      <c r="B30" s="13" t="s">
        <v>331</v>
      </c>
      <c r="C30" s="13" t="s">
        <v>953</v>
      </c>
      <c r="D30" s="161" t="s">
        <v>1156</v>
      </c>
      <c r="E30" s="161"/>
      <c r="F30" s="13" t="s">
        <v>321</v>
      </c>
      <c r="G30" s="13" t="s">
        <v>953</v>
      </c>
      <c r="H30" s="12" t="s">
        <v>1157</v>
      </c>
    </row>
    <row r="31" spans="1:8" ht="12.75">
      <c r="A31" s="9" t="s">
        <v>25</v>
      </c>
      <c r="B31" s="13" t="s">
        <v>331</v>
      </c>
      <c r="C31" s="68"/>
      <c r="D31" s="168" t="s">
        <v>1126</v>
      </c>
      <c r="E31" s="68"/>
      <c r="F31" s="13" t="s">
        <v>303</v>
      </c>
      <c r="G31" s="13" t="s">
        <v>953</v>
      </c>
      <c r="H31" s="13" t="s">
        <v>1158</v>
      </c>
    </row>
    <row r="32" spans="1:8" ht="12.75">
      <c r="A32" s="9" t="s">
        <v>26</v>
      </c>
      <c r="B32" s="13" t="s">
        <v>331</v>
      </c>
      <c r="C32" s="68"/>
      <c r="D32" s="168" t="s">
        <v>1126</v>
      </c>
      <c r="E32" s="13"/>
      <c r="F32" s="13" t="s">
        <v>331</v>
      </c>
      <c r="G32" s="13" t="s">
        <v>953</v>
      </c>
      <c r="H32" s="13" t="s">
        <v>1159</v>
      </c>
    </row>
    <row r="33" spans="1:8" ht="12.75">
      <c r="A33" s="9" t="s">
        <v>27</v>
      </c>
      <c r="B33" s="13" t="s">
        <v>303</v>
      </c>
      <c r="C33" s="68"/>
      <c r="D33" s="168" t="s">
        <v>1126</v>
      </c>
      <c r="E33" s="172"/>
      <c r="F33" s="13" t="s">
        <v>331</v>
      </c>
      <c r="G33" s="13" t="s">
        <v>953</v>
      </c>
      <c r="H33" s="13" t="s">
        <v>1160</v>
      </c>
    </row>
    <row r="34" spans="1:8" ht="12.75">
      <c r="A34" s="9" t="s">
        <v>28</v>
      </c>
      <c r="B34" s="13" t="s">
        <v>303</v>
      </c>
      <c r="C34" s="68"/>
      <c r="D34" s="68"/>
      <c r="E34" s="68" t="s">
        <v>1161</v>
      </c>
      <c r="F34" s="13" t="s">
        <v>303</v>
      </c>
      <c r="G34" s="13" t="s">
        <v>1086</v>
      </c>
      <c r="H34" s="13" t="s">
        <v>1162</v>
      </c>
    </row>
    <row r="35" spans="1:8" ht="66">
      <c r="A35" s="9" t="s">
        <v>29</v>
      </c>
      <c r="B35" s="13" t="s">
        <v>331</v>
      </c>
      <c r="C35" s="13" t="s">
        <v>958</v>
      </c>
      <c r="D35" s="168" t="s">
        <v>1126</v>
      </c>
      <c r="E35" s="161" t="s">
        <v>1163</v>
      </c>
      <c r="F35" s="13" t="s">
        <v>331</v>
      </c>
      <c r="G35" s="13" t="s">
        <v>958</v>
      </c>
      <c r="H35" s="13" t="s">
        <v>1164</v>
      </c>
    </row>
    <row r="36" spans="1:8" ht="105">
      <c r="A36" s="9" t="s">
        <v>30</v>
      </c>
      <c r="B36" s="13" t="s">
        <v>303</v>
      </c>
      <c r="C36" s="68"/>
      <c r="D36" s="68" t="s">
        <v>1165</v>
      </c>
      <c r="E36" s="161" t="s">
        <v>1166</v>
      </c>
      <c r="F36" s="13" t="s">
        <v>331</v>
      </c>
      <c r="G36" s="13" t="s">
        <v>958</v>
      </c>
      <c r="H36" s="96" t="s">
        <v>1167</v>
      </c>
    </row>
    <row r="37" spans="1:8" ht="12.75">
      <c r="A37" s="9" t="s">
        <v>31</v>
      </c>
      <c r="B37" s="13" t="s">
        <v>321</v>
      </c>
      <c r="C37" s="68" t="s">
        <v>1168</v>
      </c>
      <c r="D37" s="12" t="s">
        <v>1126</v>
      </c>
      <c r="E37" s="68"/>
      <c r="F37" s="13" t="s">
        <v>303</v>
      </c>
      <c r="G37" s="13" t="s">
        <v>953</v>
      </c>
      <c r="H37" s="12" t="s">
        <v>1169</v>
      </c>
    </row>
    <row r="38" spans="1:8" ht="39">
      <c r="A38" s="9" t="s">
        <v>1005</v>
      </c>
      <c r="B38" s="13" t="s">
        <v>321</v>
      </c>
      <c r="C38" s="68" t="s">
        <v>1168</v>
      </c>
      <c r="D38" s="168" t="s">
        <v>1126</v>
      </c>
      <c r="E38" s="161" t="s">
        <v>1170</v>
      </c>
      <c r="F38" s="13" t="s">
        <v>321</v>
      </c>
      <c r="G38" s="13" t="s">
        <v>958</v>
      </c>
      <c r="H38" s="12" t="s">
        <v>1171</v>
      </c>
    </row>
    <row r="39" spans="1:8" ht="92.25">
      <c r="A39" s="9" t="s">
        <v>1172</v>
      </c>
      <c r="B39" s="13" t="s">
        <v>321</v>
      </c>
      <c r="C39" s="68" t="s">
        <v>1173</v>
      </c>
      <c r="D39" s="161" t="s">
        <v>1174</v>
      </c>
      <c r="E39" s="68"/>
      <c r="F39" s="13" t="s">
        <v>321</v>
      </c>
      <c r="G39" s="13" t="s">
        <v>958</v>
      </c>
      <c r="H39" s="13" t="s">
        <v>1022</v>
      </c>
    </row>
    <row r="40" spans="1:8" ht="12.75">
      <c r="A40" s="9" t="s">
        <v>40</v>
      </c>
      <c r="B40" s="13" t="s">
        <v>331</v>
      </c>
      <c r="C40" s="68"/>
      <c r="D40" s="168" t="s">
        <v>1126</v>
      </c>
      <c r="E40" s="68"/>
      <c r="F40" s="13" t="s">
        <v>303</v>
      </c>
      <c r="G40" s="13" t="s">
        <v>953</v>
      </c>
      <c r="H40" s="13" t="s">
        <v>1175</v>
      </c>
    </row>
    <row r="41" spans="1:8" ht="12.75">
      <c r="A41" s="9" t="s">
        <v>41</v>
      </c>
      <c r="B41" s="13" t="s">
        <v>331</v>
      </c>
      <c r="C41" s="13" t="s">
        <v>1168</v>
      </c>
      <c r="D41" s="13" t="s">
        <v>1126</v>
      </c>
      <c r="E41" s="68"/>
      <c r="F41" s="13" t="s">
        <v>331</v>
      </c>
      <c r="G41" s="13" t="s">
        <v>958</v>
      </c>
      <c r="H41" s="13" t="s">
        <v>1176</v>
      </c>
    </row>
    <row r="42" spans="1:8" ht="39">
      <c r="A42" s="9" t="s">
        <v>42</v>
      </c>
      <c r="B42" s="13" t="s">
        <v>313</v>
      </c>
      <c r="C42" s="68"/>
      <c r="D42" s="68"/>
      <c r="E42" s="161" t="s">
        <v>1177</v>
      </c>
      <c r="F42" s="13" t="s">
        <v>303</v>
      </c>
      <c r="G42" s="13" t="s">
        <v>953</v>
      </c>
      <c r="H42" s="13" t="s">
        <v>1101</v>
      </c>
    </row>
    <row r="43" spans="1:8" ht="12.75">
      <c r="A43" s="9" t="s">
        <v>43</v>
      </c>
      <c r="B43" s="13" t="s">
        <v>331</v>
      </c>
      <c r="C43" s="68"/>
      <c r="D43" s="168" t="s">
        <v>1126</v>
      </c>
      <c r="E43" s="161"/>
      <c r="F43" s="13" t="s">
        <v>303</v>
      </c>
      <c r="G43" s="13" t="s">
        <v>953</v>
      </c>
      <c r="H43" s="13" t="s">
        <v>1164</v>
      </c>
    </row>
    <row r="44" spans="1:8" ht="12.75">
      <c r="A44" s="9" t="s">
        <v>44</v>
      </c>
      <c r="B44" s="13" t="s">
        <v>331</v>
      </c>
      <c r="C44" s="68"/>
      <c r="D44" s="168" t="s">
        <v>1126</v>
      </c>
      <c r="E44" s="68"/>
      <c r="F44" s="13" t="s">
        <v>303</v>
      </c>
      <c r="G44" s="13" t="s">
        <v>1028</v>
      </c>
      <c r="H44" s="13" t="s">
        <v>1178</v>
      </c>
    </row>
    <row r="45" spans="1:8" ht="66">
      <c r="A45" s="9" t="s">
        <v>45</v>
      </c>
      <c r="B45" s="13" t="s">
        <v>331</v>
      </c>
      <c r="C45" s="13" t="s">
        <v>953</v>
      </c>
      <c r="D45" s="168" t="s">
        <v>1126</v>
      </c>
      <c r="E45" s="161" t="s">
        <v>1179</v>
      </c>
      <c r="F45" s="13" t="s">
        <v>303</v>
      </c>
      <c r="G45" s="13" t="s">
        <v>953</v>
      </c>
      <c r="H45" s="162" t="s">
        <v>1180</v>
      </c>
    </row>
    <row r="46" spans="1:8" ht="39">
      <c r="A46" s="9" t="s">
        <v>46</v>
      </c>
      <c r="B46" s="13" t="s">
        <v>339</v>
      </c>
      <c r="C46" s="68"/>
      <c r="D46" s="68"/>
      <c r="E46" s="161" t="s">
        <v>1177</v>
      </c>
      <c r="F46" s="13" t="s">
        <v>331</v>
      </c>
      <c r="G46" s="13" t="s">
        <v>961</v>
      </c>
      <c r="H46" s="12" t="s">
        <v>1181</v>
      </c>
    </row>
    <row r="47" spans="1:8" ht="12.75">
      <c r="A47" s="9" t="s">
        <v>47</v>
      </c>
      <c r="B47" s="13" t="s">
        <v>321</v>
      </c>
      <c r="C47" s="68"/>
      <c r="D47" s="68" t="s">
        <v>1182</v>
      </c>
      <c r="E47" s="68"/>
      <c r="F47" s="13" t="s">
        <v>321</v>
      </c>
      <c r="G47" s="13" t="s">
        <v>958</v>
      </c>
      <c r="H47" s="13" t="s">
        <v>1183</v>
      </c>
    </row>
    <row r="48" spans="1:8" ht="193.5" customHeight="1">
      <c r="A48" s="9" t="s">
        <v>48</v>
      </c>
      <c r="B48" s="13" t="s">
        <v>303</v>
      </c>
      <c r="C48" s="68" t="s">
        <v>1028</v>
      </c>
      <c r="D48" s="161" t="s">
        <v>1184</v>
      </c>
      <c r="E48" s="68"/>
      <c r="F48" s="13" t="s">
        <v>303</v>
      </c>
      <c r="G48" s="13" t="s">
        <v>953</v>
      </c>
      <c r="H48" s="13" t="s">
        <v>1022</v>
      </c>
    </row>
    <row r="49" spans="1:8" ht="12.75">
      <c r="A49" s="9" t="s">
        <v>50</v>
      </c>
      <c r="B49" s="13" t="s">
        <v>303</v>
      </c>
      <c r="C49" s="68"/>
      <c r="D49" s="168" t="s">
        <v>1126</v>
      </c>
      <c r="E49" s="68"/>
      <c r="F49" s="13" t="s">
        <v>303</v>
      </c>
      <c r="G49" s="13" t="s">
        <v>953</v>
      </c>
      <c r="H49" s="13" t="s">
        <v>1185</v>
      </c>
    </row>
    <row r="50" spans="1:8" ht="12.75">
      <c r="A50" s="9" t="s">
        <v>51</v>
      </c>
      <c r="B50" s="13" t="s">
        <v>303</v>
      </c>
      <c r="C50" s="68"/>
      <c r="D50" s="68" t="s">
        <v>1186</v>
      </c>
      <c r="E50" s="68"/>
      <c r="F50" s="13" t="s">
        <v>303</v>
      </c>
      <c r="G50" s="13" t="s">
        <v>958</v>
      </c>
      <c r="H50" s="13" t="s">
        <v>1187</v>
      </c>
    </row>
    <row r="51" spans="1:8" ht="26.25">
      <c r="A51" s="9" t="s">
        <v>52</v>
      </c>
      <c r="B51" s="13" t="s">
        <v>303</v>
      </c>
      <c r="C51" s="68" t="s">
        <v>1188</v>
      </c>
      <c r="D51" s="168" t="s">
        <v>1126</v>
      </c>
      <c r="E51" s="68"/>
      <c r="F51" s="13" t="s">
        <v>303</v>
      </c>
      <c r="G51" s="13" t="s">
        <v>958</v>
      </c>
      <c r="H51" s="12" t="s">
        <v>1189</v>
      </c>
    </row>
    <row r="52" spans="1:8" ht="12.75">
      <c r="A52" s="9" t="s">
        <v>53</v>
      </c>
      <c r="B52" s="13" t="s">
        <v>331</v>
      </c>
      <c r="C52" s="68"/>
      <c r="D52" s="168" t="s">
        <v>1126</v>
      </c>
      <c r="E52" s="173"/>
      <c r="F52" s="13" t="s">
        <v>303</v>
      </c>
      <c r="G52" s="13" t="s">
        <v>953</v>
      </c>
      <c r="H52" s="13" t="s">
        <v>1190</v>
      </c>
    </row>
    <row r="53" spans="1:8" ht="12.75">
      <c r="A53" s="9" t="s">
        <v>54</v>
      </c>
      <c r="B53" s="13" t="s">
        <v>331</v>
      </c>
      <c r="C53" s="68"/>
      <c r="D53" s="168" t="s">
        <v>1126</v>
      </c>
      <c r="E53" s="173"/>
      <c r="F53" s="13" t="s">
        <v>303</v>
      </c>
      <c r="G53" s="13" t="s">
        <v>953</v>
      </c>
      <c r="H53" s="13" t="s">
        <v>1190</v>
      </c>
    </row>
    <row r="54" spans="1:8" ht="12.75">
      <c r="A54" s="9" t="s">
        <v>55</v>
      </c>
      <c r="B54" s="13" t="s">
        <v>303</v>
      </c>
      <c r="C54" s="68"/>
      <c r="D54" s="168" t="s">
        <v>1126</v>
      </c>
      <c r="E54" s="174"/>
      <c r="F54" s="13" t="s">
        <v>303</v>
      </c>
      <c r="G54" s="13" t="s">
        <v>953</v>
      </c>
      <c r="H54" s="13" t="s">
        <v>970</v>
      </c>
    </row>
    <row r="55" spans="1:8" ht="12.75">
      <c r="A55" s="9" t="s">
        <v>56</v>
      </c>
      <c r="B55" s="13" t="s">
        <v>303</v>
      </c>
      <c r="C55" s="174"/>
      <c r="D55" s="168" t="s">
        <v>1126</v>
      </c>
      <c r="E55" s="163"/>
      <c r="F55" s="13" t="s">
        <v>321</v>
      </c>
      <c r="G55" s="13" t="s">
        <v>958</v>
      </c>
      <c r="H55" s="12" t="s">
        <v>1191</v>
      </c>
    </row>
    <row r="56" spans="1:8" ht="12.75">
      <c r="A56" s="9" t="s">
        <v>57</v>
      </c>
      <c r="B56" s="13" t="s">
        <v>331</v>
      </c>
      <c r="C56" s="68"/>
      <c r="D56" s="168" t="s">
        <v>1126</v>
      </c>
      <c r="E56" s="173"/>
      <c r="F56" s="13" t="s">
        <v>303</v>
      </c>
      <c r="G56" s="13" t="s">
        <v>953</v>
      </c>
      <c r="H56" s="13" t="s">
        <v>1191</v>
      </c>
    </row>
    <row r="57" spans="1:8" ht="12.75">
      <c r="A57" s="9" t="s">
        <v>610</v>
      </c>
      <c r="B57" s="13" t="s">
        <v>331</v>
      </c>
      <c r="C57" s="68"/>
      <c r="D57" s="168" t="s">
        <v>1126</v>
      </c>
      <c r="E57" s="173"/>
      <c r="F57" s="13" t="s">
        <v>303</v>
      </c>
      <c r="G57" s="13" t="s">
        <v>953</v>
      </c>
      <c r="H57" s="13" t="s">
        <v>1190</v>
      </c>
    </row>
    <row r="58" spans="1:8" ht="26.25">
      <c r="A58" s="9" t="s">
        <v>59</v>
      </c>
      <c r="B58" s="13" t="s">
        <v>331</v>
      </c>
      <c r="C58" s="68"/>
      <c r="D58" s="168" t="s">
        <v>1126</v>
      </c>
      <c r="E58" s="161" t="s">
        <v>1192</v>
      </c>
      <c r="F58" s="13" t="s">
        <v>331</v>
      </c>
      <c r="G58" s="13" t="s">
        <v>1028</v>
      </c>
      <c r="H58" s="13" t="s">
        <v>379</v>
      </c>
    </row>
    <row r="59" spans="1:8" ht="12.75">
      <c r="A59" s="9" t="s">
        <v>60</v>
      </c>
      <c r="B59" s="13" t="s">
        <v>331</v>
      </c>
      <c r="C59" s="13" t="s">
        <v>896</v>
      </c>
      <c r="D59" s="13" t="s">
        <v>1193</v>
      </c>
      <c r="E59" s="13" t="s">
        <v>290</v>
      </c>
      <c r="F59" s="13" t="s">
        <v>331</v>
      </c>
      <c r="G59" s="13" t="s">
        <v>953</v>
      </c>
      <c r="H59" s="13" t="s">
        <v>379</v>
      </c>
    </row>
    <row r="60" spans="1:8" ht="39">
      <c r="A60" s="9" t="s">
        <v>61</v>
      </c>
      <c r="B60" s="13" t="s">
        <v>339</v>
      </c>
      <c r="C60" s="68"/>
      <c r="D60" s="68"/>
      <c r="E60" s="161" t="s">
        <v>1177</v>
      </c>
      <c r="F60" s="13" t="s">
        <v>303</v>
      </c>
      <c r="G60" s="13" t="s">
        <v>953</v>
      </c>
      <c r="H60" s="13" t="s">
        <v>1194</v>
      </c>
    </row>
    <row r="61" spans="6:7" ht="12.75">
      <c r="F61" s="93"/>
      <c r="G61" s="93"/>
    </row>
    <row r="62" spans="1:7" ht="12.75">
      <c r="A62" s="67"/>
      <c r="B62" s="67"/>
      <c r="F62" s="93"/>
      <c r="G62" s="93"/>
    </row>
    <row r="63" spans="6:7" ht="12.75">
      <c r="F63" s="93"/>
      <c r="G63" s="93"/>
    </row>
    <row r="64" spans="6:7" ht="12.75">
      <c r="F64" s="93"/>
      <c r="G64" s="93"/>
    </row>
    <row r="65" spans="6:7" ht="12.75">
      <c r="F65" s="93"/>
      <c r="G65" s="93"/>
    </row>
    <row r="66" spans="6:7" ht="12.75">
      <c r="F66" s="93"/>
      <c r="G66" s="93"/>
    </row>
    <row r="67" spans="6:7" ht="12.75">
      <c r="F67" s="93"/>
      <c r="G67" s="93"/>
    </row>
    <row r="68" spans="6:7" ht="12.75">
      <c r="F68" s="93"/>
      <c r="G68" s="93"/>
    </row>
    <row r="69" spans="6:7" ht="12.75">
      <c r="F69" s="93"/>
      <c r="G69" s="93"/>
    </row>
    <row r="70" spans="6:7" ht="12.75">
      <c r="F70" s="93"/>
      <c r="G70" s="93"/>
    </row>
    <row r="71" spans="6:7" ht="12.75">
      <c r="F71" s="93"/>
      <c r="G71" s="93"/>
    </row>
  </sheetData>
  <sheetProtection/>
  <mergeCells count="3">
    <mergeCell ref="A3:A4"/>
    <mergeCell ref="B3:E3"/>
    <mergeCell ref="F3:H3"/>
  </mergeCells>
  <printOptions/>
  <pageMargins left="1.5748031496062993" right="0.1968503937007874" top="0.5511811023622047" bottom="0.3937007874015748" header="0.5118110236220472" footer="0.11811023622047245"/>
  <pageSetup horizontalDpi="600" verticalDpi="600" orientation="landscape" paperSize="8" r:id="rId1"/>
  <headerFooter alignWithMargins="0">
    <oddFooter>&amp;C&amp;P/&amp;N</oddFooter>
  </headerFooter>
</worksheet>
</file>

<file path=xl/worksheets/sheet18.xml><?xml version="1.0" encoding="utf-8"?>
<worksheet xmlns="http://schemas.openxmlformats.org/spreadsheetml/2006/main" xmlns:r="http://schemas.openxmlformats.org/officeDocument/2006/relationships">
  <dimension ref="A1:C61"/>
  <sheetViews>
    <sheetView zoomScalePageLayoutView="0" workbookViewId="0" topLeftCell="A1">
      <pane xSplit="1" ySplit="4" topLeftCell="B5" activePane="bottomRight" state="frozen"/>
      <selection pane="topLeft" activeCell="D15" sqref="D15"/>
      <selection pane="topRight" activeCell="D15" sqref="D15"/>
      <selection pane="bottomLeft" activeCell="D15" sqref="D15"/>
      <selection pane="bottomRight" activeCell="C65" sqref="C65"/>
    </sheetView>
  </sheetViews>
  <sheetFormatPr defaultColWidth="9.00390625" defaultRowHeight="13.5"/>
  <cols>
    <col min="1" max="1" width="11.875" style="10" customWidth="1"/>
    <col min="2" max="2" width="15.625" style="10" customWidth="1"/>
    <col min="3" max="3" width="34.375" style="10" customWidth="1"/>
    <col min="4" max="16384" width="9.00390625" style="10" customWidth="1"/>
  </cols>
  <sheetData>
    <row r="1" ht="12.75">
      <c r="A1" s="35" t="s">
        <v>1195</v>
      </c>
    </row>
    <row r="2" ht="12.75">
      <c r="A2" s="10" t="s">
        <v>1196</v>
      </c>
    </row>
    <row r="4" spans="1:3" ht="24" customHeight="1">
      <c r="A4" s="68" t="s">
        <v>73</v>
      </c>
      <c r="B4" s="151" t="s">
        <v>1197</v>
      </c>
      <c r="C4" s="68" t="s">
        <v>1198</v>
      </c>
    </row>
    <row r="5" spans="1:3" ht="18.75" customHeight="1">
      <c r="A5" s="9" t="s">
        <v>84</v>
      </c>
      <c r="B5" s="13" t="s">
        <v>345</v>
      </c>
      <c r="C5" s="13"/>
    </row>
    <row r="6" spans="1:3" ht="18.75" customHeight="1">
      <c r="A6" s="9" t="s">
        <v>0</v>
      </c>
      <c r="B6" s="13" t="s">
        <v>290</v>
      </c>
      <c r="C6" s="13"/>
    </row>
    <row r="7" spans="1:3" ht="18.75" customHeight="1">
      <c r="A7" s="9" t="s">
        <v>1</v>
      </c>
      <c r="B7" s="13" t="s">
        <v>339</v>
      </c>
      <c r="C7" s="13"/>
    </row>
    <row r="8" spans="1:3" ht="18.75" customHeight="1">
      <c r="A8" s="9" t="s">
        <v>2</v>
      </c>
      <c r="B8" s="13" t="s">
        <v>339</v>
      </c>
      <c r="C8" s="13"/>
    </row>
    <row r="9" spans="1:3" ht="18.75" customHeight="1">
      <c r="A9" s="9" t="s">
        <v>3</v>
      </c>
      <c r="B9" s="13" t="s">
        <v>290</v>
      </c>
      <c r="C9" s="13"/>
    </row>
    <row r="10" spans="1:3" ht="18.75" customHeight="1">
      <c r="A10" s="9" t="s">
        <v>4</v>
      </c>
      <c r="B10" s="13" t="s">
        <v>290</v>
      </c>
      <c r="C10" s="13"/>
    </row>
    <row r="11" spans="1:3" ht="18.75" customHeight="1">
      <c r="A11" s="9" t="s">
        <v>5</v>
      </c>
      <c r="B11" s="13" t="s">
        <v>321</v>
      </c>
      <c r="C11" s="13" t="s">
        <v>1199</v>
      </c>
    </row>
    <row r="12" spans="1:3" ht="18.75" customHeight="1">
      <c r="A12" s="9" t="s">
        <v>6</v>
      </c>
      <c r="B12" s="13" t="s">
        <v>290</v>
      </c>
      <c r="C12" s="13"/>
    </row>
    <row r="13" spans="1:3" ht="18.75" customHeight="1">
      <c r="A13" s="9" t="s">
        <v>7</v>
      </c>
      <c r="B13" s="13" t="s">
        <v>290</v>
      </c>
      <c r="C13" s="13"/>
    </row>
    <row r="14" spans="1:3" ht="18.75" customHeight="1">
      <c r="A14" s="9" t="s">
        <v>8</v>
      </c>
      <c r="B14" s="13" t="s">
        <v>1200</v>
      </c>
      <c r="C14" s="13"/>
    </row>
    <row r="15" spans="1:3" ht="18.75" customHeight="1">
      <c r="A15" s="9" t="s">
        <v>9</v>
      </c>
      <c r="B15" s="13" t="s">
        <v>303</v>
      </c>
      <c r="C15" s="13" t="s">
        <v>1199</v>
      </c>
    </row>
    <row r="16" spans="1:3" ht="18.75" customHeight="1">
      <c r="A16" s="9" t="s">
        <v>10</v>
      </c>
      <c r="B16" s="13" t="s">
        <v>290</v>
      </c>
      <c r="C16" s="13"/>
    </row>
    <row r="17" spans="1:3" ht="18.75" customHeight="1">
      <c r="A17" s="9" t="s">
        <v>11</v>
      </c>
      <c r="B17" s="13" t="s">
        <v>290</v>
      </c>
      <c r="C17" s="13"/>
    </row>
    <row r="18" spans="1:3" ht="18.75" customHeight="1">
      <c r="A18" s="9" t="s">
        <v>12</v>
      </c>
      <c r="B18" s="13" t="s">
        <v>339</v>
      </c>
      <c r="C18" s="13"/>
    </row>
    <row r="19" spans="1:3" ht="18.75" customHeight="1">
      <c r="A19" s="9" t="s">
        <v>13</v>
      </c>
      <c r="B19" s="13" t="s">
        <v>339</v>
      </c>
      <c r="C19" s="13"/>
    </row>
    <row r="20" spans="1:3" ht="18.75" customHeight="1">
      <c r="A20" s="9" t="s">
        <v>14</v>
      </c>
      <c r="B20" s="13" t="s">
        <v>290</v>
      </c>
      <c r="C20" s="13"/>
    </row>
    <row r="21" spans="1:3" ht="18.75" customHeight="1">
      <c r="A21" s="9" t="s">
        <v>15</v>
      </c>
      <c r="B21" s="13" t="s">
        <v>313</v>
      </c>
      <c r="C21" s="13"/>
    </row>
    <row r="22" spans="1:3" ht="18.75" customHeight="1">
      <c r="A22" s="9" t="s">
        <v>16</v>
      </c>
      <c r="B22" s="13" t="s">
        <v>303</v>
      </c>
      <c r="C22" s="13" t="s">
        <v>1199</v>
      </c>
    </row>
    <row r="23" spans="1:3" ht="18.75" customHeight="1">
      <c r="A23" s="9" t="s">
        <v>17</v>
      </c>
      <c r="B23" s="13" t="s">
        <v>290</v>
      </c>
      <c r="C23" s="13"/>
    </row>
    <row r="24" spans="1:3" ht="18.75" customHeight="1">
      <c r="A24" s="9" t="s">
        <v>18</v>
      </c>
      <c r="B24" s="13" t="s">
        <v>345</v>
      </c>
      <c r="C24" s="13"/>
    </row>
    <row r="25" spans="1:3" ht="18.75" customHeight="1">
      <c r="A25" s="9" t="s">
        <v>19</v>
      </c>
      <c r="B25" s="13" t="s">
        <v>290</v>
      </c>
      <c r="C25" s="13"/>
    </row>
    <row r="26" spans="1:3" ht="18.75" customHeight="1">
      <c r="A26" s="9" t="s">
        <v>20</v>
      </c>
      <c r="B26" s="13" t="s">
        <v>339</v>
      </c>
      <c r="C26" s="13"/>
    </row>
    <row r="27" spans="1:3" ht="18.75" customHeight="1">
      <c r="A27" s="9" t="s">
        <v>21</v>
      </c>
      <c r="B27" s="13" t="s">
        <v>290</v>
      </c>
      <c r="C27" s="13"/>
    </row>
    <row r="28" spans="1:3" ht="18.75" customHeight="1">
      <c r="A28" s="9" t="s">
        <v>22</v>
      </c>
      <c r="B28" s="13" t="s">
        <v>290</v>
      </c>
      <c r="C28" s="13"/>
    </row>
    <row r="29" spans="1:3" ht="18.75" customHeight="1">
      <c r="A29" s="9" t="s">
        <v>23</v>
      </c>
      <c r="B29" s="13" t="s">
        <v>345</v>
      </c>
      <c r="C29" s="13"/>
    </row>
    <row r="30" spans="1:3" ht="18.75" customHeight="1">
      <c r="A30" s="9" t="s">
        <v>24</v>
      </c>
      <c r="B30" s="13" t="s">
        <v>345</v>
      </c>
      <c r="C30" s="13"/>
    </row>
    <row r="31" spans="1:3" ht="18.75" customHeight="1">
      <c r="A31" s="9" t="s">
        <v>25</v>
      </c>
      <c r="B31" s="13" t="s">
        <v>290</v>
      </c>
      <c r="C31" s="13"/>
    </row>
    <row r="32" spans="1:3" ht="18.75" customHeight="1">
      <c r="A32" s="9" t="s">
        <v>26</v>
      </c>
      <c r="B32" s="13" t="s">
        <v>313</v>
      </c>
      <c r="C32" s="13"/>
    </row>
    <row r="33" spans="1:3" ht="18.75" customHeight="1">
      <c r="A33" s="9" t="s">
        <v>27</v>
      </c>
      <c r="B33" s="13" t="s">
        <v>339</v>
      </c>
      <c r="C33" s="13"/>
    </row>
    <row r="34" spans="1:3" ht="18.75" customHeight="1">
      <c r="A34" s="9" t="s">
        <v>28</v>
      </c>
      <c r="B34" s="13" t="s">
        <v>998</v>
      </c>
      <c r="C34" s="13"/>
    </row>
    <row r="35" spans="1:3" ht="18.75" customHeight="1">
      <c r="A35" s="9" t="s">
        <v>29</v>
      </c>
      <c r="B35" s="13" t="s">
        <v>998</v>
      </c>
      <c r="C35" s="13"/>
    </row>
    <row r="36" spans="1:3" ht="18.75" customHeight="1">
      <c r="A36" s="9" t="s">
        <v>30</v>
      </c>
      <c r="B36" s="13" t="s">
        <v>290</v>
      </c>
      <c r="C36" s="13"/>
    </row>
    <row r="37" spans="1:3" ht="18.75" customHeight="1">
      <c r="A37" s="9" t="s">
        <v>31</v>
      </c>
      <c r="B37" s="13" t="s">
        <v>290</v>
      </c>
      <c r="C37" s="13"/>
    </row>
    <row r="38" spans="1:3" ht="18.75" customHeight="1">
      <c r="A38" s="9" t="s">
        <v>1201</v>
      </c>
      <c r="B38" s="13" t="s">
        <v>290</v>
      </c>
      <c r="C38" s="13"/>
    </row>
    <row r="39" spans="1:3" ht="18.75" customHeight="1">
      <c r="A39" s="9" t="s">
        <v>1202</v>
      </c>
      <c r="B39" s="13" t="s">
        <v>290</v>
      </c>
      <c r="C39" s="13"/>
    </row>
    <row r="40" spans="1:3" ht="18.75" customHeight="1">
      <c r="A40" s="9" t="s">
        <v>40</v>
      </c>
      <c r="B40" s="13" t="s">
        <v>290</v>
      </c>
      <c r="C40" s="13"/>
    </row>
    <row r="41" spans="1:3" ht="18.75" customHeight="1">
      <c r="A41" s="9" t="s">
        <v>41</v>
      </c>
      <c r="B41" s="13" t="s">
        <v>290</v>
      </c>
      <c r="C41" s="13"/>
    </row>
    <row r="42" spans="1:3" ht="18.75" customHeight="1">
      <c r="A42" s="9" t="s">
        <v>42</v>
      </c>
      <c r="B42" s="13" t="s">
        <v>313</v>
      </c>
      <c r="C42" s="13"/>
    </row>
    <row r="43" spans="1:3" ht="18.75" customHeight="1">
      <c r="A43" s="9" t="s">
        <v>43</v>
      </c>
      <c r="B43" s="13" t="s">
        <v>339</v>
      </c>
      <c r="C43" s="13"/>
    </row>
    <row r="44" spans="1:3" ht="18.75" customHeight="1">
      <c r="A44" s="9" t="s">
        <v>44</v>
      </c>
      <c r="B44" s="13" t="s">
        <v>345</v>
      </c>
      <c r="C44" s="13"/>
    </row>
    <row r="45" spans="1:3" ht="18.75" customHeight="1">
      <c r="A45" s="9" t="s">
        <v>45</v>
      </c>
      <c r="B45" s="13" t="s">
        <v>290</v>
      </c>
      <c r="C45" s="13"/>
    </row>
    <row r="46" spans="1:3" ht="18.75" customHeight="1">
      <c r="A46" s="9" t="s">
        <v>46</v>
      </c>
      <c r="B46" s="13" t="s">
        <v>290</v>
      </c>
      <c r="C46" s="13"/>
    </row>
    <row r="47" spans="1:3" ht="18.75" customHeight="1">
      <c r="A47" s="9" t="s">
        <v>47</v>
      </c>
      <c r="B47" s="13" t="s">
        <v>290</v>
      </c>
      <c r="C47" s="13"/>
    </row>
    <row r="48" spans="1:3" ht="18.75" customHeight="1">
      <c r="A48" s="9" t="s">
        <v>48</v>
      </c>
      <c r="B48" s="13" t="s">
        <v>290</v>
      </c>
      <c r="C48" s="13"/>
    </row>
    <row r="49" spans="1:3" ht="18.75" customHeight="1">
      <c r="A49" s="9" t="s">
        <v>49</v>
      </c>
      <c r="B49" s="13" t="s">
        <v>290</v>
      </c>
      <c r="C49" s="29" t="s">
        <v>1203</v>
      </c>
    </row>
    <row r="50" spans="1:3" ht="18.75" customHeight="1">
      <c r="A50" s="9" t="s">
        <v>50</v>
      </c>
      <c r="B50" s="13" t="s">
        <v>290</v>
      </c>
      <c r="C50" s="13"/>
    </row>
    <row r="51" spans="1:3" ht="18.75" customHeight="1">
      <c r="A51" s="9" t="s">
        <v>51</v>
      </c>
      <c r="B51" s="13" t="s">
        <v>290</v>
      </c>
      <c r="C51" s="13"/>
    </row>
    <row r="52" spans="1:3" ht="18.75" customHeight="1">
      <c r="A52" s="9" t="s">
        <v>52</v>
      </c>
      <c r="B52" s="13" t="s">
        <v>290</v>
      </c>
      <c r="C52" s="13"/>
    </row>
    <row r="53" spans="1:3" ht="18.75" customHeight="1">
      <c r="A53" s="9" t="s">
        <v>53</v>
      </c>
      <c r="B53" s="13" t="s">
        <v>290</v>
      </c>
      <c r="C53" s="13"/>
    </row>
    <row r="54" spans="1:3" ht="18.75" customHeight="1">
      <c r="A54" s="9" t="s">
        <v>54</v>
      </c>
      <c r="B54" s="13" t="s">
        <v>290</v>
      </c>
      <c r="C54" s="13"/>
    </row>
    <row r="55" spans="1:3" ht="18.75" customHeight="1">
      <c r="A55" s="9" t="s">
        <v>55</v>
      </c>
      <c r="B55" s="13" t="s">
        <v>290</v>
      </c>
      <c r="C55" s="13"/>
    </row>
    <row r="56" spans="1:3" ht="18.75" customHeight="1">
      <c r="A56" s="9" t="s">
        <v>56</v>
      </c>
      <c r="B56" s="13" t="s">
        <v>290</v>
      </c>
      <c r="C56" s="13"/>
    </row>
    <row r="57" spans="1:3" ht="18.75" customHeight="1">
      <c r="A57" s="9" t="s">
        <v>57</v>
      </c>
      <c r="B57" s="13" t="s">
        <v>290</v>
      </c>
      <c r="C57" s="13"/>
    </row>
    <row r="58" spans="1:3" ht="18.75" customHeight="1">
      <c r="A58" s="9" t="s">
        <v>610</v>
      </c>
      <c r="B58" s="13" t="s">
        <v>290</v>
      </c>
      <c r="C58" s="13"/>
    </row>
    <row r="59" spans="1:3" ht="18.75" customHeight="1">
      <c r="A59" s="9" t="s">
        <v>59</v>
      </c>
      <c r="B59" s="13" t="s">
        <v>290</v>
      </c>
      <c r="C59" s="13"/>
    </row>
    <row r="60" spans="1:3" ht="18.75" customHeight="1">
      <c r="A60" s="9" t="s">
        <v>60</v>
      </c>
      <c r="B60" s="13" t="s">
        <v>290</v>
      </c>
      <c r="C60" s="13"/>
    </row>
    <row r="61" spans="1:3" ht="18.75" customHeight="1">
      <c r="A61" s="9" t="s">
        <v>61</v>
      </c>
      <c r="B61" s="13" t="s">
        <v>290</v>
      </c>
      <c r="C61" s="13"/>
    </row>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sheetData>
  <sheetProtection/>
  <printOptions/>
  <pageMargins left="2.677165354330709" right="0.31496062992125984" top="0.2755905511811024" bottom="0.1968503937007874" header="0.5118110236220472" footer="0.2362204724409449"/>
  <pageSetup horizontalDpi="600" verticalDpi="600" orientation="portrait" paperSize="8" r:id="rId1"/>
  <headerFooter alignWithMargins="0">
    <oddFooter>&amp;C&amp;P/&amp;N</oddFooter>
  </headerFooter>
</worksheet>
</file>

<file path=xl/worksheets/sheet19.xml><?xml version="1.0" encoding="utf-8"?>
<worksheet xmlns="http://schemas.openxmlformats.org/spreadsheetml/2006/main" xmlns:r="http://schemas.openxmlformats.org/officeDocument/2006/relationships">
  <dimension ref="A1:J63"/>
  <sheetViews>
    <sheetView zoomScalePageLayoutView="0" workbookViewId="0" topLeftCell="A1">
      <pane xSplit="1" ySplit="7" topLeftCell="B8"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11.25390625" style="10" customWidth="1"/>
    <col min="2" max="2" width="28.875" style="10" customWidth="1"/>
    <col min="3" max="3" width="32.375" style="10" customWidth="1"/>
    <col min="4" max="4" width="32.125" style="10" customWidth="1"/>
    <col min="5" max="16384" width="9.00390625" style="10" customWidth="1"/>
  </cols>
  <sheetData>
    <row r="1" ht="12.75">
      <c r="A1" s="35" t="s">
        <v>1204</v>
      </c>
    </row>
    <row r="2" ht="16.5" customHeight="1">
      <c r="A2" s="10" t="s">
        <v>1205</v>
      </c>
    </row>
    <row r="3" ht="12.75">
      <c r="A3" s="10" t="s">
        <v>1206</v>
      </c>
    </row>
    <row r="4" ht="12.75">
      <c r="A4" s="10" t="s">
        <v>1207</v>
      </c>
    </row>
    <row r="5" ht="12.75">
      <c r="A5" s="10" t="s">
        <v>1208</v>
      </c>
    </row>
    <row r="7" spans="1:3" ht="16.5" customHeight="1">
      <c r="A7" s="13" t="s">
        <v>73</v>
      </c>
      <c r="B7" s="12" t="s">
        <v>1209</v>
      </c>
      <c r="C7" s="13" t="s">
        <v>1210</v>
      </c>
    </row>
    <row r="8" spans="1:3" ht="17.25" customHeight="1">
      <c r="A8" s="9" t="s">
        <v>84</v>
      </c>
      <c r="B8" s="12" t="s">
        <v>432</v>
      </c>
      <c r="C8" s="13" t="s">
        <v>1211</v>
      </c>
    </row>
    <row r="9" spans="1:3" ht="17.25" customHeight="1">
      <c r="A9" s="9" t="s">
        <v>0</v>
      </c>
      <c r="B9" s="12" t="s">
        <v>433</v>
      </c>
      <c r="C9" s="68"/>
    </row>
    <row r="10" spans="1:3" ht="17.25" customHeight="1">
      <c r="A10" s="9" t="s">
        <v>1</v>
      </c>
      <c r="B10" s="12" t="s">
        <v>433</v>
      </c>
      <c r="C10" s="13"/>
    </row>
    <row r="11" spans="1:3" ht="17.25" customHeight="1">
      <c r="A11" s="9" t="s">
        <v>2</v>
      </c>
      <c r="B11" s="12" t="s">
        <v>433</v>
      </c>
      <c r="C11" s="13"/>
    </row>
    <row r="12" spans="1:3" ht="17.25" customHeight="1">
      <c r="A12" s="9" t="s">
        <v>3</v>
      </c>
      <c r="B12" s="12" t="s">
        <v>433</v>
      </c>
      <c r="C12" s="13"/>
    </row>
    <row r="13" spans="1:3" ht="17.25" customHeight="1">
      <c r="A13" s="9" t="s">
        <v>4</v>
      </c>
      <c r="B13" s="12" t="s">
        <v>433</v>
      </c>
      <c r="C13" s="13"/>
    </row>
    <row r="14" spans="1:10" ht="17.25" customHeight="1">
      <c r="A14" s="9" t="s">
        <v>5</v>
      </c>
      <c r="B14" s="12" t="s">
        <v>433</v>
      </c>
      <c r="C14" s="13"/>
      <c r="D14" s="165"/>
      <c r="E14" s="34"/>
      <c r="F14" s="34"/>
      <c r="G14" s="34"/>
      <c r="H14" s="34"/>
      <c r="I14" s="34"/>
      <c r="J14" s="34"/>
    </row>
    <row r="15" spans="1:10" ht="17.25" customHeight="1">
      <c r="A15" s="9" t="s">
        <v>6</v>
      </c>
      <c r="B15" s="12" t="s">
        <v>433</v>
      </c>
      <c r="C15" s="13"/>
      <c r="D15" s="165"/>
      <c r="E15" s="34"/>
      <c r="F15" s="34"/>
      <c r="G15" s="34"/>
      <c r="H15" s="34"/>
      <c r="I15" s="34"/>
      <c r="J15" s="34"/>
    </row>
    <row r="16" spans="1:3" ht="17.25" customHeight="1">
      <c r="A16" s="9" t="s">
        <v>7</v>
      </c>
      <c r="B16" s="12" t="s">
        <v>433</v>
      </c>
      <c r="C16" s="13"/>
    </row>
    <row r="17" spans="1:3" ht="17.25" customHeight="1">
      <c r="A17" s="9" t="s">
        <v>8</v>
      </c>
      <c r="B17" s="12" t="s">
        <v>432</v>
      </c>
      <c r="C17" s="13" t="s">
        <v>1212</v>
      </c>
    </row>
    <row r="18" spans="1:3" ht="17.25" customHeight="1">
      <c r="A18" s="9" t="s">
        <v>9</v>
      </c>
      <c r="B18" s="12" t="s">
        <v>433</v>
      </c>
      <c r="C18" s="13"/>
    </row>
    <row r="19" spans="1:3" ht="17.25" customHeight="1">
      <c r="A19" s="9" t="s">
        <v>10</v>
      </c>
      <c r="B19" s="12" t="s">
        <v>432</v>
      </c>
      <c r="C19" s="13" t="s">
        <v>1213</v>
      </c>
    </row>
    <row r="20" spans="1:3" ht="17.25" customHeight="1">
      <c r="A20" s="9" t="s">
        <v>11</v>
      </c>
      <c r="B20" s="12" t="s">
        <v>433</v>
      </c>
      <c r="C20" s="13"/>
    </row>
    <row r="21" spans="1:3" ht="17.25" customHeight="1">
      <c r="A21" s="9" t="s">
        <v>12</v>
      </c>
      <c r="B21" s="12" t="s">
        <v>433</v>
      </c>
      <c r="C21" s="13"/>
    </row>
    <row r="22" spans="1:3" ht="17.25" customHeight="1">
      <c r="A22" s="9" t="s">
        <v>13</v>
      </c>
      <c r="B22" s="12" t="s">
        <v>433</v>
      </c>
      <c r="C22" s="13"/>
    </row>
    <row r="23" spans="1:3" ht="17.25" customHeight="1">
      <c r="A23" s="9" t="s">
        <v>14</v>
      </c>
      <c r="B23" s="12" t="s">
        <v>433</v>
      </c>
      <c r="C23" s="13"/>
    </row>
    <row r="24" spans="1:3" ht="17.25" customHeight="1">
      <c r="A24" s="9" t="s">
        <v>15</v>
      </c>
      <c r="B24" s="12" t="s">
        <v>432</v>
      </c>
      <c r="C24" s="13" t="s">
        <v>1214</v>
      </c>
    </row>
    <row r="25" spans="1:3" ht="17.25" customHeight="1">
      <c r="A25" s="9" t="s">
        <v>16</v>
      </c>
      <c r="B25" s="12" t="s">
        <v>433</v>
      </c>
      <c r="C25" s="13"/>
    </row>
    <row r="26" spans="1:3" ht="17.25" customHeight="1">
      <c r="A26" s="9" t="s">
        <v>17</v>
      </c>
      <c r="B26" s="12" t="s">
        <v>433</v>
      </c>
      <c r="C26" s="13"/>
    </row>
    <row r="27" spans="1:3" ht="17.25" customHeight="1">
      <c r="A27" s="9" t="s">
        <v>18</v>
      </c>
      <c r="B27" s="12" t="s">
        <v>433</v>
      </c>
      <c r="C27" s="68"/>
    </row>
    <row r="28" spans="1:3" ht="17.25" customHeight="1">
      <c r="A28" s="9" t="s">
        <v>19</v>
      </c>
      <c r="B28" s="12" t="s">
        <v>433</v>
      </c>
      <c r="C28" s="13"/>
    </row>
    <row r="29" spans="1:3" ht="17.25" customHeight="1">
      <c r="A29" s="9" t="s">
        <v>20</v>
      </c>
      <c r="B29" s="12" t="s">
        <v>433</v>
      </c>
      <c r="C29" s="13"/>
    </row>
    <row r="30" spans="1:3" ht="17.25" customHeight="1">
      <c r="A30" s="9" t="s">
        <v>21</v>
      </c>
      <c r="B30" s="12" t="s">
        <v>433</v>
      </c>
      <c r="C30" s="13"/>
    </row>
    <row r="31" spans="1:3" ht="17.25" customHeight="1">
      <c r="A31" s="9" t="s">
        <v>22</v>
      </c>
      <c r="B31" s="12" t="s">
        <v>433</v>
      </c>
      <c r="C31" s="13"/>
    </row>
    <row r="32" spans="1:3" ht="17.25" customHeight="1">
      <c r="A32" s="9" t="s">
        <v>23</v>
      </c>
      <c r="B32" s="12" t="s">
        <v>432</v>
      </c>
      <c r="C32" s="13" t="s">
        <v>1215</v>
      </c>
    </row>
    <row r="33" spans="1:3" ht="17.25" customHeight="1">
      <c r="A33" s="9" t="s">
        <v>24</v>
      </c>
      <c r="B33" s="12" t="s">
        <v>433</v>
      </c>
      <c r="C33" s="13"/>
    </row>
    <row r="34" spans="1:3" ht="17.25" customHeight="1">
      <c r="A34" s="9" t="s">
        <v>25</v>
      </c>
      <c r="B34" s="12" t="s">
        <v>433</v>
      </c>
      <c r="C34" s="13"/>
    </row>
    <row r="35" spans="1:3" ht="17.25" customHeight="1">
      <c r="A35" s="9" t="s">
        <v>26</v>
      </c>
      <c r="B35" s="12" t="s">
        <v>433</v>
      </c>
      <c r="C35" s="13"/>
    </row>
    <row r="36" spans="1:3" ht="17.25" customHeight="1">
      <c r="A36" s="9" t="s">
        <v>27</v>
      </c>
      <c r="B36" s="12" t="s">
        <v>433</v>
      </c>
      <c r="C36" s="13"/>
    </row>
    <row r="37" spans="1:3" ht="17.25" customHeight="1">
      <c r="A37" s="9" t="s">
        <v>28</v>
      </c>
      <c r="B37" s="12" t="s">
        <v>433</v>
      </c>
      <c r="C37" s="13"/>
    </row>
    <row r="38" spans="1:3" ht="17.25" customHeight="1">
      <c r="A38" s="9" t="s">
        <v>29</v>
      </c>
      <c r="B38" s="12" t="s">
        <v>433</v>
      </c>
      <c r="C38" s="13"/>
    </row>
    <row r="39" spans="1:3" ht="17.25" customHeight="1">
      <c r="A39" s="9" t="s">
        <v>30</v>
      </c>
      <c r="B39" s="12" t="s">
        <v>433</v>
      </c>
      <c r="C39" s="13"/>
    </row>
    <row r="40" spans="1:3" ht="17.25" customHeight="1">
      <c r="A40" s="9" t="s">
        <v>31</v>
      </c>
      <c r="B40" s="12" t="s">
        <v>433</v>
      </c>
      <c r="C40" s="13"/>
    </row>
    <row r="41" spans="1:3" ht="17.25" customHeight="1">
      <c r="A41" s="9" t="s">
        <v>367</v>
      </c>
      <c r="B41" s="12" t="s">
        <v>433</v>
      </c>
      <c r="C41" s="13"/>
    </row>
    <row r="42" spans="1:3" ht="53.25" customHeight="1">
      <c r="A42" s="9" t="s">
        <v>40</v>
      </c>
      <c r="B42" s="29" t="s">
        <v>1216</v>
      </c>
      <c r="C42" s="175" t="s">
        <v>1217</v>
      </c>
    </row>
    <row r="43" spans="1:3" ht="17.25" customHeight="1">
      <c r="A43" s="9" t="s">
        <v>41</v>
      </c>
      <c r="B43" s="12" t="s">
        <v>433</v>
      </c>
      <c r="C43" s="13"/>
    </row>
    <row r="44" spans="1:3" ht="17.25" customHeight="1">
      <c r="A44" s="9" t="s">
        <v>42</v>
      </c>
      <c r="B44" s="12" t="s">
        <v>433</v>
      </c>
      <c r="C44" s="13"/>
    </row>
    <row r="45" spans="1:3" ht="17.25" customHeight="1">
      <c r="A45" s="9" t="s">
        <v>43</v>
      </c>
      <c r="B45" s="12" t="s">
        <v>432</v>
      </c>
      <c r="C45" s="13" t="s">
        <v>1218</v>
      </c>
    </row>
    <row r="46" spans="1:3" ht="17.25" customHeight="1">
      <c r="A46" s="9" t="s">
        <v>44</v>
      </c>
      <c r="B46" s="12" t="s">
        <v>433</v>
      </c>
      <c r="C46" s="13"/>
    </row>
    <row r="47" spans="1:3" ht="17.25" customHeight="1">
      <c r="A47" s="9" t="s">
        <v>45</v>
      </c>
      <c r="B47" s="12" t="s">
        <v>433</v>
      </c>
      <c r="C47" s="13"/>
    </row>
    <row r="48" spans="1:3" ht="17.25" customHeight="1">
      <c r="A48" s="9" t="s">
        <v>46</v>
      </c>
      <c r="B48" s="12" t="s">
        <v>433</v>
      </c>
      <c r="C48" s="13"/>
    </row>
    <row r="49" spans="1:3" ht="17.25" customHeight="1">
      <c r="A49" s="9" t="s">
        <v>47</v>
      </c>
      <c r="B49" s="12" t="s">
        <v>433</v>
      </c>
      <c r="C49" s="13"/>
    </row>
    <row r="50" spans="1:3" ht="17.25" customHeight="1">
      <c r="A50" s="9" t="s">
        <v>48</v>
      </c>
      <c r="B50" s="12" t="s">
        <v>433</v>
      </c>
      <c r="C50" s="13"/>
    </row>
    <row r="51" spans="1:3" ht="17.25" customHeight="1">
      <c r="A51" s="9" t="s">
        <v>49</v>
      </c>
      <c r="B51" s="12" t="s">
        <v>433</v>
      </c>
      <c r="C51" s="13"/>
    </row>
    <row r="52" spans="1:4" ht="17.25" customHeight="1">
      <c r="A52" s="9" t="s">
        <v>50</v>
      </c>
      <c r="B52" s="12" t="s">
        <v>432</v>
      </c>
      <c r="C52" s="13" t="s">
        <v>1218</v>
      </c>
      <c r="D52" s="34"/>
    </row>
    <row r="53" spans="1:3" ht="17.25" customHeight="1">
      <c r="A53" s="9" t="s">
        <v>51</v>
      </c>
      <c r="B53" s="12" t="s">
        <v>433</v>
      </c>
      <c r="C53" s="13"/>
    </row>
    <row r="54" spans="1:3" ht="17.25" customHeight="1">
      <c r="A54" s="9" t="s">
        <v>52</v>
      </c>
      <c r="B54" s="12" t="s">
        <v>433</v>
      </c>
      <c r="C54" s="13"/>
    </row>
    <row r="55" spans="1:3" ht="17.25" customHeight="1">
      <c r="A55" s="9" t="s">
        <v>53</v>
      </c>
      <c r="B55" s="12" t="s">
        <v>433</v>
      </c>
      <c r="C55" s="13"/>
    </row>
    <row r="56" spans="1:3" ht="17.25" customHeight="1">
      <c r="A56" s="9" t="s">
        <v>54</v>
      </c>
      <c r="B56" s="12" t="s">
        <v>433</v>
      </c>
      <c r="C56" s="13"/>
    </row>
    <row r="57" spans="1:3" ht="17.25" customHeight="1">
      <c r="A57" s="9" t="s">
        <v>55</v>
      </c>
      <c r="B57" s="12" t="s">
        <v>433</v>
      </c>
      <c r="C57" s="13"/>
    </row>
    <row r="58" spans="1:3" ht="17.25" customHeight="1">
      <c r="A58" s="9" t="s">
        <v>56</v>
      </c>
      <c r="B58" s="9" t="s">
        <v>433</v>
      </c>
      <c r="C58" s="13"/>
    </row>
    <row r="59" spans="1:3" ht="17.25" customHeight="1">
      <c r="A59" s="9" t="s">
        <v>57</v>
      </c>
      <c r="B59" s="12" t="s">
        <v>433</v>
      </c>
      <c r="C59" s="13"/>
    </row>
    <row r="60" spans="1:3" ht="17.25" customHeight="1">
      <c r="A60" s="9" t="s">
        <v>610</v>
      </c>
      <c r="B60" s="12" t="s">
        <v>433</v>
      </c>
      <c r="C60" s="13"/>
    </row>
    <row r="61" spans="1:3" ht="17.25" customHeight="1">
      <c r="A61" s="9" t="s">
        <v>59</v>
      </c>
      <c r="B61" s="12" t="s">
        <v>433</v>
      </c>
      <c r="C61" s="13"/>
    </row>
    <row r="62" spans="1:3" ht="17.25" customHeight="1">
      <c r="A62" s="9" t="s">
        <v>60</v>
      </c>
      <c r="B62" s="12" t="s">
        <v>433</v>
      </c>
      <c r="C62" s="13"/>
    </row>
    <row r="63" spans="1:3" ht="17.25" customHeight="1">
      <c r="A63" s="9" t="s">
        <v>61</v>
      </c>
      <c r="B63" s="12" t="s">
        <v>433</v>
      </c>
      <c r="C63" s="13"/>
    </row>
  </sheetData>
  <sheetProtection/>
  <printOptions/>
  <pageMargins left="0.75" right="0.75" top="1" bottom="1" header="0.512" footer="0.512"/>
  <pageSetup horizontalDpi="600" verticalDpi="600" orientation="portrait" paperSize="8"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F59"/>
  <sheetViews>
    <sheetView view="pageBreakPreview" zoomScaleSheetLayoutView="100" zoomScalePageLayoutView="0" workbookViewId="0" topLeftCell="A1">
      <pane xSplit="2" ySplit="3" topLeftCell="C4"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10.875" style="10" customWidth="1"/>
    <col min="2" max="2" width="11.125" style="10" customWidth="1"/>
    <col min="3" max="3" width="44.50390625" style="34" customWidth="1"/>
    <col min="4" max="4" width="54.50390625" style="10" customWidth="1"/>
    <col min="5" max="5" width="31.625" style="10" customWidth="1"/>
    <col min="6" max="6" width="35.75390625" style="10" customWidth="1"/>
    <col min="7" max="16384" width="9.00390625" style="10" customWidth="1"/>
  </cols>
  <sheetData>
    <row r="1" spans="1:6" ht="18" customHeight="1">
      <c r="A1" s="231" t="s">
        <v>297</v>
      </c>
      <c r="B1" s="231"/>
      <c r="C1" s="231"/>
      <c r="D1" s="231"/>
      <c r="E1" s="231"/>
      <c r="F1" s="231"/>
    </row>
    <row r="2" spans="1:6" ht="12.75">
      <c r="A2" s="232" t="s">
        <v>73</v>
      </c>
      <c r="B2" s="234" t="s">
        <v>298</v>
      </c>
      <c r="C2" s="235" t="s">
        <v>299</v>
      </c>
      <c r="D2" s="235"/>
      <c r="E2" s="235" t="s">
        <v>300</v>
      </c>
      <c r="F2" s="235"/>
    </row>
    <row r="3" spans="1:6" ht="12.75">
      <c r="A3" s="233"/>
      <c r="B3" s="235"/>
      <c r="C3" s="12" t="s">
        <v>301</v>
      </c>
      <c r="D3" s="13" t="s">
        <v>302</v>
      </c>
      <c r="E3" s="12" t="s">
        <v>301</v>
      </c>
      <c r="F3" s="13" t="s">
        <v>302</v>
      </c>
    </row>
    <row r="4" spans="1:6" ht="52.5" customHeight="1">
      <c r="A4" s="15" t="s">
        <v>84</v>
      </c>
      <c r="B4" s="16" t="s">
        <v>303</v>
      </c>
      <c r="C4" s="17" t="s">
        <v>304</v>
      </c>
      <c r="D4" s="17" t="s">
        <v>305</v>
      </c>
      <c r="E4" s="18">
        <v>72339000</v>
      </c>
      <c r="F4" s="19">
        <v>52680000</v>
      </c>
    </row>
    <row r="5" spans="1:6" ht="52.5" customHeight="1">
      <c r="A5" s="9" t="s">
        <v>0</v>
      </c>
      <c r="B5" s="14" t="s">
        <v>303</v>
      </c>
      <c r="C5" s="20" t="s">
        <v>306</v>
      </c>
      <c r="D5" s="20" t="s">
        <v>307</v>
      </c>
      <c r="E5" s="18">
        <v>3942090</v>
      </c>
      <c r="F5" s="19">
        <v>2006843</v>
      </c>
    </row>
    <row r="6" spans="1:6" ht="52.5" customHeight="1">
      <c r="A6" s="9" t="s">
        <v>1</v>
      </c>
      <c r="B6" s="14" t="s">
        <v>303</v>
      </c>
      <c r="C6" s="20" t="s">
        <v>308</v>
      </c>
      <c r="D6" s="21" t="s">
        <v>309</v>
      </c>
      <c r="E6" s="18" t="s">
        <v>310</v>
      </c>
      <c r="F6" s="19" t="s">
        <v>310</v>
      </c>
    </row>
    <row r="7" spans="1:6" ht="52.5" customHeight="1">
      <c r="A7" s="9" t="s">
        <v>2</v>
      </c>
      <c r="B7" s="14" t="s">
        <v>303</v>
      </c>
      <c r="C7" s="20" t="s">
        <v>311</v>
      </c>
      <c r="D7" s="20" t="s">
        <v>312</v>
      </c>
      <c r="E7" s="18">
        <v>70134330</v>
      </c>
      <c r="F7" s="18">
        <v>30357127</v>
      </c>
    </row>
    <row r="8" spans="1:6" ht="22.5" customHeight="1">
      <c r="A8" s="9" t="s">
        <v>3</v>
      </c>
      <c r="B8" s="14" t="s">
        <v>313</v>
      </c>
      <c r="C8" s="22" t="s">
        <v>314</v>
      </c>
      <c r="D8" s="22" t="s">
        <v>314</v>
      </c>
      <c r="E8" s="22" t="s">
        <v>314</v>
      </c>
      <c r="F8" s="22" t="s">
        <v>314</v>
      </c>
    </row>
    <row r="9" spans="1:6" ht="52.5" customHeight="1">
      <c r="A9" s="9" t="s">
        <v>4</v>
      </c>
      <c r="B9" s="14" t="s">
        <v>303</v>
      </c>
      <c r="C9" s="20" t="s">
        <v>315</v>
      </c>
      <c r="D9" s="21" t="s">
        <v>316</v>
      </c>
      <c r="E9" s="18">
        <v>4297128</v>
      </c>
      <c r="F9" s="19">
        <v>2864752</v>
      </c>
    </row>
    <row r="10" spans="1:6" ht="110.25" customHeight="1">
      <c r="A10" s="9" t="s">
        <v>5</v>
      </c>
      <c r="B10" s="14" t="s">
        <v>303</v>
      </c>
      <c r="C10" s="20" t="s">
        <v>317</v>
      </c>
      <c r="D10" s="20" t="s">
        <v>318</v>
      </c>
      <c r="E10" s="18" t="s">
        <v>319</v>
      </c>
      <c r="F10" s="23" t="s">
        <v>320</v>
      </c>
    </row>
    <row r="11" spans="1:6" ht="126" customHeight="1">
      <c r="A11" s="9" t="s">
        <v>6</v>
      </c>
      <c r="B11" s="14" t="s">
        <v>321</v>
      </c>
      <c r="C11" s="20" t="s">
        <v>322</v>
      </c>
      <c r="D11" s="20" t="s">
        <v>323</v>
      </c>
      <c r="E11" s="24" t="s">
        <v>324</v>
      </c>
      <c r="F11" s="24" t="s">
        <v>325</v>
      </c>
    </row>
    <row r="12" spans="1:6" ht="104.25" customHeight="1">
      <c r="A12" s="9" t="s">
        <v>7</v>
      </c>
      <c r="B12" s="14" t="s">
        <v>303</v>
      </c>
      <c r="C12" s="24" t="s">
        <v>326</v>
      </c>
      <c r="D12" s="22" t="s">
        <v>314</v>
      </c>
      <c r="E12" s="18">
        <v>13121891</v>
      </c>
      <c r="F12" s="22" t="s">
        <v>314</v>
      </c>
    </row>
    <row r="13" spans="1:6" ht="52.5" customHeight="1">
      <c r="A13" s="9" t="s">
        <v>8</v>
      </c>
      <c r="B13" s="14" t="s">
        <v>321</v>
      </c>
      <c r="C13" s="20" t="s">
        <v>327</v>
      </c>
      <c r="D13" s="20" t="s">
        <v>328</v>
      </c>
      <c r="E13" s="18">
        <v>26099680</v>
      </c>
      <c r="F13" s="19">
        <v>10439872</v>
      </c>
    </row>
    <row r="14" spans="1:6" ht="52.5" customHeight="1">
      <c r="A14" s="9" t="s">
        <v>9</v>
      </c>
      <c r="B14" s="14" t="s">
        <v>303</v>
      </c>
      <c r="C14" s="20" t="s">
        <v>329</v>
      </c>
      <c r="D14" s="20" t="s">
        <v>330</v>
      </c>
      <c r="E14" s="23">
        <v>14713488</v>
      </c>
      <c r="F14" s="25">
        <v>7356744</v>
      </c>
    </row>
    <row r="15" spans="1:6" ht="52.5" customHeight="1">
      <c r="A15" s="9" t="s">
        <v>10</v>
      </c>
      <c r="B15" s="14" t="s">
        <v>331</v>
      </c>
      <c r="C15" s="20" t="s">
        <v>332</v>
      </c>
      <c r="D15" s="22" t="s">
        <v>314</v>
      </c>
      <c r="E15" s="18">
        <v>1065384</v>
      </c>
      <c r="F15" s="22" t="s">
        <v>314</v>
      </c>
    </row>
    <row r="16" spans="1:6" ht="52.5" customHeight="1">
      <c r="A16" s="9" t="s">
        <v>11</v>
      </c>
      <c r="B16" s="14" t="s">
        <v>303</v>
      </c>
      <c r="C16" s="26" t="s">
        <v>333</v>
      </c>
      <c r="D16" s="22" t="s">
        <v>314</v>
      </c>
      <c r="E16" s="27" t="s">
        <v>334</v>
      </c>
      <c r="F16" s="22" t="s">
        <v>314</v>
      </c>
    </row>
    <row r="17" spans="1:6" ht="52.5" customHeight="1">
      <c r="A17" s="9" t="s">
        <v>12</v>
      </c>
      <c r="B17" s="14" t="s">
        <v>303</v>
      </c>
      <c r="C17" s="20" t="s">
        <v>335</v>
      </c>
      <c r="D17" s="20" t="s">
        <v>336</v>
      </c>
      <c r="E17" s="27" t="s">
        <v>337</v>
      </c>
      <c r="F17" s="28" t="s">
        <v>338</v>
      </c>
    </row>
    <row r="18" spans="1:6" ht="22.5" customHeight="1">
      <c r="A18" s="9" t="s">
        <v>13</v>
      </c>
      <c r="B18" s="14" t="s">
        <v>339</v>
      </c>
      <c r="C18" s="22" t="s">
        <v>314</v>
      </c>
      <c r="D18" s="22" t="s">
        <v>314</v>
      </c>
      <c r="E18" s="22" t="s">
        <v>314</v>
      </c>
      <c r="F18" s="22" t="s">
        <v>314</v>
      </c>
    </row>
    <row r="19" spans="1:6" ht="22.5" customHeight="1">
      <c r="A19" s="9" t="s">
        <v>14</v>
      </c>
      <c r="B19" s="14" t="s">
        <v>313</v>
      </c>
      <c r="C19" s="22" t="s">
        <v>314</v>
      </c>
      <c r="D19" s="22" t="s">
        <v>314</v>
      </c>
      <c r="E19" s="22" t="s">
        <v>314</v>
      </c>
      <c r="F19" s="22" t="s">
        <v>314</v>
      </c>
    </row>
    <row r="20" spans="1:6" ht="52.5" customHeight="1">
      <c r="A20" s="9" t="s">
        <v>15</v>
      </c>
      <c r="B20" s="14" t="s">
        <v>303</v>
      </c>
      <c r="C20" s="20" t="s">
        <v>340</v>
      </c>
      <c r="D20" s="20" t="s">
        <v>341</v>
      </c>
      <c r="E20" s="18">
        <v>20633108</v>
      </c>
      <c r="F20" s="19">
        <v>26555603</v>
      </c>
    </row>
    <row r="21" spans="1:6" ht="52.5" customHeight="1">
      <c r="A21" s="9" t="s">
        <v>16</v>
      </c>
      <c r="B21" s="13" t="s">
        <v>303</v>
      </c>
      <c r="C21" s="29" t="s">
        <v>342</v>
      </c>
      <c r="D21" s="30" t="s">
        <v>343</v>
      </c>
      <c r="E21" s="18">
        <v>68740680</v>
      </c>
      <c r="F21" s="19">
        <v>90182344</v>
      </c>
    </row>
    <row r="22" spans="1:6" ht="52.5" customHeight="1">
      <c r="A22" s="9" t="s">
        <v>17</v>
      </c>
      <c r="B22" s="14" t="s">
        <v>331</v>
      </c>
      <c r="C22" s="20" t="s">
        <v>344</v>
      </c>
      <c r="D22" s="21" t="s">
        <v>336</v>
      </c>
      <c r="E22" s="18">
        <v>11359896</v>
      </c>
      <c r="F22" s="19">
        <v>11359896</v>
      </c>
    </row>
    <row r="23" spans="1:6" ht="22.5" customHeight="1">
      <c r="A23" s="9" t="s">
        <v>18</v>
      </c>
      <c r="B23" s="14" t="s">
        <v>345</v>
      </c>
      <c r="C23" s="22" t="s">
        <v>314</v>
      </c>
      <c r="D23" s="22" t="s">
        <v>314</v>
      </c>
      <c r="E23" s="22" t="s">
        <v>314</v>
      </c>
      <c r="F23" s="22" t="s">
        <v>314</v>
      </c>
    </row>
    <row r="24" spans="1:6" ht="52.5" customHeight="1">
      <c r="A24" s="9" t="s">
        <v>19</v>
      </c>
      <c r="B24" s="14" t="s">
        <v>303</v>
      </c>
      <c r="C24" s="20" t="s">
        <v>346</v>
      </c>
      <c r="D24" s="21" t="s">
        <v>313</v>
      </c>
      <c r="E24" s="23">
        <v>770158</v>
      </c>
      <c r="F24" s="22" t="s">
        <v>314</v>
      </c>
    </row>
    <row r="25" spans="1:6" ht="52.5" customHeight="1">
      <c r="A25" s="9" t="s">
        <v>20</v>
      </c>
      <c r="B25" s="14" t="s">
        <v>331</v>
      </c>
      <c r="C25" s="20" t="s">
        <v>347</v>
      </c>
      <c r="D25" s="20" t="s">
        <v>348</v>
      </c>
      <c r="E25" s="23">
        <v>4731880</v>
      </c>
      <c r="F25" s="25">
        <v>13206690</v>
      </c>
    </row>
    <row r="26" spans="1:6" ht="52.5" customHeight="1">
      <c r="A26" s="9" t="s">
        <v>21</v>
      </c>
      <c r="B26" s="14" t="s">
        <v>303</v>
      </c>
      <c r="C26" s="20" t="s">
        <v>349</v>
      </c>
      <c r="D26" s="21" t="s">
        <v>350</v>
      </c>
      <c r="E26" s="31">
        <v>1287182</v>
      </c>
      <c r="F26" s="32">
        <v>628649</v>
      </c>
    </row>
    <row r="27" spans="1:6" ht="52.5" customHeight="1">
      <c r="A27" s="9" t="s">
        <v>22</v>
      </c>
      <c r="B27" s="14" t="s">
        <v>303</v>
      </c>
      <c r="C27" s="20" t="s">
        <v>351</v>
      </c>
      <c r="D27" s="21" t="s">
        <v>352</v>
      </c>
      <c r="E27" s="23">
        <v>2737272</v>
      </c>
      <c r="F27" s="19">
        <v>1362169</v>
      </c>
    </row>
    <row r="28" spans="1:6" ht="52.5" customHeight="1">
      <c r="A28" s="9" t="s">
        <v>23</v>
      </c>
      <c r="B28" s="14" t="s">
        <v>321</v>
      </c>
      <c r="C28" s="20" t="s">
        <v>353</v>
      </c>
      <c r="D28" s="21" t="s">
        <v>354</v>
      </c>
      <c r="E28" s="22" t="s">
        <v>314</v>
      </c>
      <c r="F28" s="22" t="s">
        <v>314</v>
      </c>
    </row>
    <row r="29" spans="1:6" ht="52.5" customHeight="1">
      <c r="A29" s="9" t="s">
        <v>24</v>
      </c>
      <c r="B29" s="14" t="s">
        <v>303</v>
      </c>
      <c r="C29" s="20" t="s">
        <v>355</v>
      </c>
      <c r="D29" s="20" t="s">
        <v>356</v>
      </c>
      <c r="E29" s="18">
        <v>7018640</v>
      </c>
      <c r="F29" s="18">
        <v>5422817</v>
      </c>
    </row>
    <row r="30" spans="1:6" ht="52.5" customHeight="1">
      <c r="A30" s="9" t="s">
        <v>25</v>
      </c>
      <c r="B30" s="14" t="s">
        <v>303</v>
      </c>
      <c r="C30" s="20" t="s">
        <v>357</v>
      </c>
      <c r="D30" s="22" t="s">
        <v>314</v>
      </c>
      <c r="E30" s="23">
        <v>10749160</v>
      </c>
      <c r="F30" s="22" t="s">
        <v>314</v>
      </c>
    </row>
    <row r="31" spans="1:6" ht="52.5" customHeight="1">
      <c r="A31" s="9" t="s">
        <v>26</v>
      </c>
      <c r="B31" s="14" t="s">
        <v>331</v>
      </c>
      <c r="C31" s="20" t="s">
        <v>358</v>
      </c>
      <c r="D31" s="20" t="s">
        <v>359</v>
      </c>
      <c r="E31" s="18">
        <v>4087845</v>
      </c>
      <c r="F31" s="19">
        <v>4182680</v>
      </c>
    </row>
    <row r="32" spans="1:6" ht="52.5" customHeight="1">
      <c r="A32" s="9" t="s">
        <v>27</v>
      </c>
      <c r="B32" s="14" t="s">
        <v>303</v>
      </c>
      <c r="C32" s="20" t="s">
        <v>360</v>
      </c>
      <c r="D32" s="21" t="s">
        <v>361</v>
      </c>
      <c r="E32" s="18">
        <v>13795481</v>
      </c>
      <c r="F32" s="19">
        <v>3848848</v>
      </c>
    </row>
    <row r="33" spans="1:6" ht="52.5" customHeight="1">
      <c r="A33" s="9" t="s">
        <v>28</v>
      </c>
      <c r="B33" s="14" t="s">
        <v>303</v>
      </c>
      <c r="C33" s="20" t="s">
        <v>362</v>
      </c>
      <c r="D33" s="21" t="s">
        <v>363</v>
      </c>
      <c r="E33" s="22" t="s">
        <v>314</v>
      </c>
      <c r="F33" s="22" t="s">
        <v>314</v>
      </c>
    </row>
    <row r="34" spans="1:6" ht="52.5" customHeight="1">
      <c r="A34" s="9" t="s">
        <v>29</v>
      </c>
      <c r="B34" s="14" t="s">
        <v>303</v>
      </c>
      <c r="C34" s="20" t="s">
        <v>364</v>
      </c>
      <c r="D34" s="20" t="s">
        <v>365</v>
      </c>
      <c r="E34" s="18">
        <v>5663085</v>
      </c>
      <c r="F34" s="19">
        <v>3403884</v>
      </c>
    </row>
    <row r="35" spans="1:6" ht="22.5" customHeight="1">
      <c r="A35" s="9" t="s">
        <v>30</v>
      </c>
      <c r="B35" s="14" t="s">
        <v>345</v>
      </c>
      <c r="C35" s="22" t="s">
        <v>314</v>
      </c>
      <c r="D35" s="22" t="s">
        <v>314</v>
      </c>
      <c r="E35" s="22" t="s">
        <v>314</v>
      </c>
      <c r="F35" s="22" t="s">
        <v>314</v>
      </c>
    </row>
    <row r="36" spans="1:6" ht="52.5" customHeight="1">
      <c r="A36" s="9" t="s">
        <v>31</v>
      </c>
      <c r="B36" s="14" t="s">
        <v>303</v>
      </c>
      <c r="C36" s="20" t="s">
        <v>366</v>
      </c>
      <c r="D36" s="22" t="s">
        <v>314</v>
      </c>
      <c r="E36" s="18">
        <v>987560</v>
      </c>
      <c r="F36" s="22" t="s">
        <v>314</v>
      </c>
    </row>
    <row r="37" spans="1:6" ht="52.5" customHeight="1">
      <c r="A37" s="9" t="s">
        <v>367</v>
      </c>
      <c r="B37" s="14" t="s">
        <v>321</v>
      </c>
      <c r="C37" s="20" t="s">
        <v>368</v>
      </c>
      <c r="D37" s="22" t="s">
        <v>314</v>
      </c>
      <c r="E37" s="18">
        <v>4025409</v>
      </c>
      <c r="F37" s="22" t="s">
        <v>314</v>
      </c>
    </row>
    <row r="38" spans="1:6" ht="81.75" customHeight="1">
      <c r="A38" s="9" t="s">
        <v>40</v>
      </c>
      <c r="B38" s="14" t="s">
        <v>303</v>
      </c>
      <c r="C38" s="20" t="s">
        <v>369</v>
      </c>
      <c r="D38" s="22" t="s">
        <v>314</v>
      </c>
      <c r="E38" s="27" t="s">
        <v>370</v>
      </c>
      <c r="F38" s="22" t="s">
        <v>314</v>
      </c>
    </row>
    <row r="39" spans="1:6" ht="52.5" customHeight="1">
      <c r="A39" s="9" t="s">
        <v>41</v>
      </c>
      <c r="B39" s="14" t="s">
        <v>331</v>
      </c>
      <c r="C39" s="20" t="s">
        <v>371</v>
      </c>
      <c r="D39" s="22" t="s">
        <v>314</v>
      </c>
      <c r="E39" s="18" t="s">
        <v>372</v>
      </c>
      <c r="F39" s="22" t="s">
        <v>314</v>
      </c>
    </row>
    <row r="40" spans="1:6" ht="52.5" customHeight="1">
      <c r="A40" s="9" t="s">
        <v>42</v>
      </c>
      <c r="B40" s="14" t="s">
        <v>321</v>
      </c>
      <c r="C40" s="20" t="s">
        <v>373</v>
      </c>
      <c r="D40" s="20" t="s">
        <v>374</v>
      </c>
      <c r="E40" s="18">
        <v>2898570</v>
      </c>
      <c r="F40" s="19">
        <v>2898570</v>
      </c>
    </row>
    <row r="41" spans="1:6" ht="52.5" customHeight="1">
      <c r="A41" s="9" t="s">
        <v>43</v>
      </c>
      <c r="B41" s="14" t="s">
        <v>303</v>
      </c>
      <c r="C41" s="20" t="s">
        <v>375</v>
      </c>
      <c r="D41" s="20" t="s">
        <v>376</v>
      </c>
      <c r="E41" s="18">
        <v>576090</v>
      </c>
      <c r="F41" s="19">
        <v>190109</v>
      </c>
    </row>
    <row r="42" spans="1:6" ht="75" customHeight="1">
      <c r="A42" s="9" t="s">
        <v>44</v>
      </c>
      <c r="B42" s="14" t="s">
        <v>303</v>
      </c>
      <c r="C42" s="20" t="s">
        <v>377</v>
      </c>
      <c r="D42" s="20" t="s">
        <v>378</v>
      </c>
      <c r="E42" s="27" t="s">
        <v>379</v>
      </c>
      <c r="F42" s="28" t="s">
        <v>380</v>
      </c>
    </row>
    <row r="43" spans="1:6" ht="52.5" customHeight="1">
      <c r="A43" s="9" t="s">
        <v>45</v>
      </c>
      <c r="B43" s="14" t="s">
        <v>331</v>
      </c>
      <c r="C43" s="20" t="s">
        <v>381</v>
      </c>
      <c r="D43" s="21" t="s">
        <v>382</v>
      </c>
      <c r="E43" s="18">
        <v>3504462</v>
      </c>
      <c r="F43" s="19">
        <v>3504462</v>
      </c>
    </row>
    <row r="44" spans="1:6" ht="52.5" customHeight="1">
      <c r="A44" s="9" t="s">
        <v>46</v>
      </c>
      <c r="B44" s="14" t="s">
        <v>303</v>
      </c>
      <c r="C44" s="20" t="s">
        <v>383</v>
      </c>
      <c r="D44" s="22" t="s">
        <v>314</v>
      </c>
      <c r="E44" s="18">
        <v>393822</v>
      </c>
      <c r="F44" s="22" t="s">
        <v>314</v>
      </c>
    </row>
    <row r="45" spans="1:6" ht="22.5" customHeight="1">
      <c r="A45" s="9" t="s">
        <v>47</v>
      </c>
      <c r="B45" s="14" t="s">
        <v>339</v>
      </c>
      <c r="C45" s="22" t="s">
        <v>314</v>
      </c>
      <c r="D45" s="22" t="s">
        <v>314</v>
      </c>
      <c r="E45" s="22" t="s">
        <v>314</v>
      </c>
      <c r="F45" s="22" t="s">
        <v>314</v>
      </c>
    </row>
    <row r="46" spans="1:6" ht="52.5" customHeight="1">
      <c r="A46" s="9" t="s">
        <v>48</v>
      </c>
      <c r="B46" s="14" t="s">
        <v>303</v>
      </c>
      <c r="C46" s="20" t="s">
        <v>384</v>
      </c>
      <c r="D46" s="22" t="s">
        <v>314</v>
      </c>
      <c r="E46" s="18">
        <v>343380</v>
      </c>
      <c r="F46" s="22" t="s">
        <v>314</v>
      </c>
    </row>
    <row r="47" spans="1:6" ht="87" customHeight="1">
      <c r="A47" s="9" t="s">
        <v>49</v>
      </c>
      <c r="B47" s="14" t="s">
        <v>303</v>
      </c>
      <c r="C47" s="20" t="s">
        <v>385</v>
      </c>
      <c r="D47" s="22" t="s">
        <v>314</v>
      </c>
      <c r="E47" s="27" t="s">
        <v>386</v>
      </c>
      <c r="F47" s="22" t="s">
        <v>314</v>
      </c>
    </row>
    <row r="48" spans="1:6" ht="52.5" customHeight="1">
      <c r="A48" s="9" t="s">
        <v>50</v>
      </c>
      <c r="B48" s="14" t="s">
        <v>321</v>
      </c>
      <c r="C48" s="20" t="s">
        <v>387</v>
      </c>
      <c r="D48" s="22" t="s">
        <v>314</v>
      </c>
      <c r="E48" s="18">
        <v>244812</v>
      </c>
      <c r="F48" s="22" t="s">
        <v>314</v>
      </c>
    </row>
    <row r="49" spans="1:6" ht="52.5" customHeight="1">
      <c r="A49" s="9" t="s">
        <v>51</v>
      </c>
      <c r="B49" s="14" t="s">
        <v>303</v>
      </c>
      <c r="C49" s="20" t="s">
        <v>388</v>
      </c>
      <c r="D49" s="20" t="s">
        <v>389</v>
      </c>
      <c r="E49" s="18">
        <v>278574</v>
      </c>
      <c r="F49" s="22" t="s">
        <v>314</v>
      </c>
    </row>
    <row r="50" spans="1:6" ht="52.5" customHeight="1">
      <c r="A50" s="9" t="s">
        <v>52</v>
      </c>
      <c r="B50" s="14" t="s">
        <v>303</v>
      </c>
      <c r="C50" s="20" t="s">
        <v>390</v>
      </c>
      <c r="D50" s="22" t="s">
        <v>314</v>
      </c>
      <c r="E50" s="18">
        <v>324930</v>
      </c>
      <c r="F50" s="22" t="s">
        <v>314</v>
      </c>
    </row>
    <row r="51" spans="1:6" ht="18.75" customHeight="1">
      <c r="A51" s="9" t="s">
        <v>53</v>
      </c>
      <c r="B51" s="14" t="s">
        <v>339</v>
      </c>
      <c r="C51" s="22" t="s">
        <v>314</v>
      </c>
      <c r="D51" s="22" t="s">
        <v>314</v>
      </c>
      <c r="E51" s="22" t="s">
        <v>314</v>
      </c>
      <c r="F51" s="22" t="s">
        <v>314</v>
      </c>
    </row>
    <row r="52" spans="1:6" ht="18.75" customHeight="1">
      <c r="A52" s="9" t="s">
        <v>54</v>
      </c>
      <c r="B52" s="14" t="s">
        <v>345</v>
      </c>
      <c r="C52" s="22" t="s">
        <v>314</v>
      </c>
      <c r="D52" s="22" t="s">
        <v>314</v>
      </c>
      <c r="E52" s="22" t="s">
        <v>314</v>
      </c>
      <c r="F52" s="22" t="s">
        <v>314</v>
      </c>
    </row>
    <row r="53" spans="1:6" ht="18.75" customHeight="1">
      <c r="A53" s="9" t="s">
        <v>55</v>
      </c>
      <c r="B53" s="14" t="s">
        <v>345</v>
      </c>
      <c r="C53" s="22" t="s">
        <v>314</v>
      </c>
      <c r="D53" s="22" t="s">
        <v>314</v>
      </c>
      <c r="E53" s="22" t="s">
        <v>314</v>
      </c>
      <c r="F53" s="22" t="s">
        <v>314</v>
      </c>
    </row>
    <row r="54" spans="1:6" ht="18.75" customHeight="1">
      <c r="A54" s="9" t="s">
        <v>56</v>
      </c>
      <c r="B54" s="16" t="s">
        <v>391</v>
      </c>
      <c r="C54" s="22" t="s">
        <v>314</v>
      </c>
      <c r="D54" s="22" t="s">
        <v>314</v>
      </c>
      <c r="E54" s="22" t="s">
        <v>314</v>
      </c>
      <c r="F54" s="22" t="s">
        <v>314</v>
      </c>
    </row>
    <row r="55" spans="1:6" ht="18.75" customHeight="1">
      <c r="A55" s="9" t="s">
        <v>57</v>
      </c>
      <c r="B55" s="14" t="s">
        <v>339</v>
      </c>
      <c r="C55" s="22" t="s">
        <v>314</v>
      </c>
      <c r="D55" s="22" t="s">
        <v>314</v>
      </c>
      <c r="E55" s="22" t="s">
        <v>314</v>
      </c>
      <c r="F55" s="22" t="s">
        <v>314</v>
      </c>
    </row>
    <row r="56" spans="1:6" ht="18.75" customHeight="1">
      <c r="A56" s="9" t="s">
        <v>58</v>
      </c>
      <c r="B56" s="14" t="s">
        <v>313</v>
      </c>
      <c r="C56" s="22" t="s">
        <v>314</v>
      </c>
      <c r="D56" s="22" t="s">
        <v>314</v>
      </c>
      <c r="E56" s="22" t="s">
        <v>314</v>
      </c>
      <c r="F56" s="22" t="s">
        <v>314</v>
      </c>
    </row>
    <row r="57" spans="1:6" ht="18.75" customHeight="1">
      <c r="A57" s="9" t="s">
        <v>59</v>
      </c>
      <c r="B57" s="14" t="s">
        <v>313</v>
      </c>
      <c r="C57" s="22" t="s">
        <v>314</v>
      </c>
      <c r="D57" s="22" t="s">
        <v>314</v>
      </c>
      <c r="E57" s="22" t="s">
        <v>314</v>
      </c>
      <c r="F57" s="22" t="s">
        <v>314</v>
      </c>
    </row>
    <row r="58" spans="1:6" ht="52.5" customHeight="1">
      <c r="A58" s="9" t="s">
        <v>60</v>
      </c>
      <c r="B58" s="14" t="s">
        <v>303</v>
      </c>
      <c r="C58" s="20" t="s">
        <v>392</v>
      </c>
      <c r="D58" s="22" t="s">
        <v>314</v>
      </c>
      <c r="E58" s="27" t="s">
        <v>393</v>
      </c>
      <c r="F58" s="33" t="s">
        <v>290</v>
      </c>
    </row>
    <row r="59" spans="1:6" ht="22.5" customHeight="1">
      <c r="A59" s="9" t="s">
        <v>61</v>
      </c>
      <c r="B59" s="14" t="s">
        <v>339</v>
      </c>
      <c r="C59" s="22" t="s">
        <v>314</v>
      </c>
      <c r="D59" s="22" t="s">
        <v>314</v>
      </c>
      <c r="E59" s="22" t="s">
        <v>314</v>
      </c>
      <c r="F59" s="22" t="s">
        <v>314</v>
      </c>
    </row>
  </sheetData>
  <sheetProtection/>
  <mergeCells count="5">
    <mergeCell ref="A1:F1"/>
    <mergeCell ref="A2:A3"/>
    <mergeCell ref="B2:B3"/>
    <mergeCell ref="C2:D2"/>
    <mergeCell ref="E2:F2"/>
  </mergeCells>
  <printOptions/>
  <pageMargins left="0.7874015748031497" right="0.7874015748031497" top="0.984251968503937" bottom="0.984251968503937" header="0.5118110236220472" footer="0.11811023622047245"/>
  <pageSetup horizontalDpi="600" verticalDpi="600" orientation="landscape" paperSize="8" r:id="rId1"/>
  <headerFooter alignWithMargins="0">
    <oddFooter>&amp;C&amp;P/&amp;N</oddFooter>
  </headerFooter>
  <rowBreaks count="3" manualBreakCount="3">
    <brk id="13" max="5" man="1"/>
    <brk id="28" max="5" man="1"/>
    <brk id="41" max="5" man="1"/>
  </rowBreaks>
</worksheet>
</file>

<file path=xl/worksheets/sheet20.xml><?xml version="1.0" encoding="utf-8"?>
<worksheet xmlns="http://schemas.openxmlformats.org/spreadsheetml/2006/main" xmlns:r="http://schemas.openxmlformats.org/officeDocument/2006/relationships">
  <dimension ref="A1:O70"/>
  <sheetViews>
    <sheetView view="pageBreakPreview" zoomScale="85" zoomScaleSheetLayoutView="85" zoomScalePageLayoutView="0" workbookViewId="0" topLeftCell="A1">
      <pane xSplit="1" ySplit="5" topLeftCell="B6" activePane="bottomRight" state="frozen"/>
      <selection pane="topLeft" activeCell="D15" sqref="D15"/>
      <selection pane="topRight" activeCell="D15" sqref="D15"/>
      <selection pane="bottomLeft" activeCell="D15" sqref="D15"/>
      <selection pane="bottomRight" activeCell="G64" sqref="G64"/>
    </sheetView>
  </sheetViews>
  <sheetFormatPr defaultColWidth="9.00390625" defaultRowHeight="13.5"/>
  <cols>
    <col min="1" max="1" width="13.50390625" style="177" customWidth="1"/>
    <col min="2" max="2" width="4.75390625" style="177" customWidth="1"/>
    <col min="3" max="4" width="5.625" style="177" customWidth="1"/>
    <col min="5" max="5" width="4.25390625" style="177" customWidth="1"/>
    <col min="6" max="6" width="6.375" style="177" customWidth="1"/>
    <col min="7" max="7" width="43.625" style="177" customWidth="1"/>
    <col min="8" max="8" width="6.125" style="177" customWidth="1"/>
    <col min="9" max="9" width="4.00390625" style="177" customWidth="1"/>
    <col min="10" max="10" width="6.125" style="177" customWidth="1"/>
    <col min="11" max="11" width="5.50390625" style="177" customWidth="1"/>
    <col min="12" max="12" width="6.50390625" style="177" customWidth="1"/>
    <col min="13" max="13" width="4.50390625" style="177" customWidth="1"/>
    <col min="14" max="14" width="17.625" style="177" customWidth="1"/>
    <col min="15" max="15" width="52.375" style="177" customWidth="1"/>
    <col min="16" max="16" width="9.00390625" style="177" customWidth="1"/>
    <col min="17" max="17" width="22.25390625" style="177" customWidth="1"/>
    <col min="18" max="16384" width="9.00390625" style="177" customWidth="1"/>
  </cols>
  <sheetData>
    <row r="1" ht="19.5" customHeight="1">
      <c r="A1" s="176" t="s">
        <v>1219</v>
      </c>
    </row>
    <row r="2" ht="15.75" customHeight="1"/>
    <row r="3" spans="1:15" ht="15.75" customHeight="1">
      <c r="A3" s="273" t="s">
        <v>717</v>
      </c>
      <c r="B3" s="274" t="s">
        <v>1220</v>
      </c>
      <c r="C3" s="274"/>
      <c r="D3" s="274"/>
      <c r="E3" s="274"/>
      <c r="F3" s="274"/>
      <c r="G3" s="274"/>
      <c r="H3" s="274"/>
      <c r="I3" s="274" t="s">
        <v>1221</v>
      </c>
      <c r="J3" s="274"/>
      <c r="K3" s="274"/>
      <c r="L3" s="274"/>
      <c r="M3" s="274"/>
      <c r="N3" s="274"/>
      <c r="O3" s="273" t="s">
        <v>1222</v>
      </c>
    </row>
    <row r="4" spans="1:15" ht="16.5" customHeight="1">
      <c r="A4" s="274"/>
      <c r="B4" s="275" t="s">
        <v>1223</v>
      </c>
      <c r="C4" s="274" t="s">
        <v>1224</v>
      </c>
      <c r="D4" s="276"/>
      <c r="E4" s="276"/>
      <c r="F4" s="276"/>
      <c r="G4" s="181"/>
      <c r="H4" s="275" t="s">
        <v>1225</v>
      </c>
      <c r="I4" s="275" t="s">
        <v>1223</v>
      </c>
      <c r="J4" s="274" t="s">
        <v>1224</v>
      </c>
      <c r="K4" s="274"/>
      <c r="L4" s="274"/>
      <c r="M4" s="274"/>
      <c r="N4" s="274"/>
      <c r="O4" s="273"/>
    </row>
    <row r="5" spans="1:15" ht="195" customHeight="1">
      <c r="A5" s="274"/>
      <c r="B5" s="275"/>
      <c r="C5" s="180" t="s">
        <v>1226</v>
      </c>
      <c r="D5" s="180" t="s">
        <v>1227</v>
      </c>
      <c r="E5" s="182" t="s">
        <v>1228</v>
      </c>
      <c r="F5" s="182" t="s">
        <v>1229</v>
      </c>
      <c r="G5" s="179" t="s">
        <v>1230</v>
      </c>
      <c r="H5" s="277"/>
      <c r="I5" s="275"/>
      <c r="J5" s="180" t="s">
        <v>1231</v>
      </c>
      <c r="K5" s="180" t="s">
        <v>1227</v>
      </c>
      <c r="L5" s="180" t="s">
        <v>1232</v>
      </c>
      <c r="M5" s="182" t="s">
        <v>1233</v>
      </c>
      <c r="N5" s="182" t="s">
        <v>1234</v>
      </c>
      <c r="O5" s="273"/>
    </row>
    <row r="6" spans="1:15" ht="106.5" customHeight="1">
      <c r="A6" s="12" t="s">
        <v>84</v>
      </c>
      <c r="B6" s="179" t="s">
        <v>331</v>
      </c>
      <c r="C6" s="179" t="s">
        <v>523</v>
      </c>
      <c r="D6" s="179" t="s">
        <v>523</v>
      </c>
      <c r="E6" s="179" t="s">
        <v>523</v>
      </c>
      <c r="F6" s="178"/>
      <c r="G6" s="183" t="s">
        <v>1235</v>
      </c>
      <c r="H6" s="184">
        <v>451</v>
      </c>
      <c r="I6" s="179" t="s">
        <v>331</v>
      </c>
      <c r="J6" s="179"/>
      <c r="K6" s="179"/>
      <c r="L6" s="179" t="s">
        <v>523</v>
      </c>
      <c r="M6" s="179" t="s">
        <v>523</v>
      </c>
      <c r="N6" s="185" t="s">
        <v>1236</v>
      </c>
      <c r="O6" s="185" t="s">
        <v>1237</v>
      </c>
    </row>
    <row r="7" spans="1:15" ht="35.25" customHeight="1">
      <c r="A7" s="12" t="s">
        <v>0</v>
      </c>
      <c r="B7" s="179" t="s">
        <v>339</v>
      </c>
      <c r="C7" s="179"/>
      <c r="D7" s="179"/>
      <c r="E7" s="179"/>
      <c r="F7" s="178"/>
      <c r="G7" s="178"/>
      <c r="H7" s="184"/>
      <c r="I7" s="179" t="s">
        <v>339</v>
      </c>
      <c r="J7" s="179"/>
      <c r="K7" s="179"/>
      <c r="L7" s="179"/>
      <c r="M7" s="179"/>
      <c r="N7" s="185"/>
      <c r="O7" s="185"/>
    </row>
    <row r="8" spans="1:15" ht="57.75" customHeight="1">
      <c r="A8" s="12" t="s">
        <v>1</v>
      </c>
      <c r="B8" s="179" t="s">
        <v>303</v>
      </c>
      <c r="C8" s="179" t="s">
        <v>523</v>
      </c>
      <c r="D8" s="179" t="s">
        <v>523</v>
      </c>
      <c r="E8" s="179" t="s">
        <v>523</v>
      </c>
      <c r="F8" s="178"/>
      <c r="G8" s="183" t="s">
        <v>1238</v>
      </c>
      <c r="H8" s="184"/>
      <c r="I8" s="179" t="s">
        <v>303</v>
      </c>
      <c r="J8" s="179"/>
      <c r="K8" s="179"/>
      <c r="L8" s="179" t="s">
        <v>523</v>
      </c>
      <c r="M8" s="179" t="s">
        <v>523</v>
      </c>
      <c r="N8" s="185"/>
      <c r="O8" s="185" t="s">
        <v>1239</v>
      </c>
    </row>
    <row r="9" spans="1:15" ht="171.75" customHeight="1">
      <c r="A9" s="12" t="s">
        <v>2</v>
      </c>
      <c r="B9" s="179" t="s">
        <v>303</v>
      </c>
      <c r="C9" s="179" t="s">
        <v>523</v>
      </c>
      <c r="D9" s="179" t="s">
        <v>523</v>
      </c>
      <c r="E9" s="179" t="s">
        <v>523</v>
      </c>
      <c r="F9" s="178"/>
      <c r="G9" s="186" t="s">
        <v>1240</v>
      </c>
      <c r="H9" s="184">
        <v>116</v>
      </c>
      <c r="I9" s="179" t="s">
        <v>321</v>
      </c>
      <c r="J9" s="179"/>
      <c r="K9" s="179"/>
      <c r="L9" s="179" t="s">
        <v>523</v>
      </c>
      <c r="M9" s="179" t="s">
        <v>523</v>
      </c>
      <c r="N9" s="185"/>
      <c r="O9" s="185" t="s">
        <v>1241</v>
      </c>
    </row>
    <row r="10" spans="1:15" ht="35.25" customHeight="1">
      <c r="A10" s="12" t="s">
        <v>3</v>
      </c>
      <c r="B10" s="179" t="s">
        <v>331</v>
      </c>
      <c r="C10" s="179"/>
      <c r="D10" s="179"/>
      <c r="E10" s="179" t="s">
        <v>523</v>
      </c>
      <c r="F10" s="178"/>
      <c r="G10" s="178"/>
      <c r="H10" s="184"/>
      <c r="I10" s="179" t="s">
        <v>331</v>
      </c>
      <c r="J10" s="179"/>
      <c r="K10" s="179"/>
      <c r="L10" s="179" t="s">
        <v>523</v>
      </c>
      <c r="M10" s="179"/>
      <c r="N10" s="185"/>
      <c r="O10" s="185"/>
    </row>
    <row r="11" spans="1:15" ht="35.25" customHeight="1">
      <c r="A11" s="12" t="s">
        <v>4</v>
      </c>
      <c r="B11" s="179" t="s">
        <v>303</v>
      </c>
      <c r="C11" s="179"/>
      <c r="D11" s="179" t="s">
        <v>523</v>
      </c>
      <c r="E11" s="179"/>
      <c r="F11" s="178"/>
      <c r="G11" s="178"/>
      <c r="H11" s="184"/>
      <c r="I11" s="179" t="s">
        <v>303</v>
      </c>
      <c r="J11" s="179"/>
      <c r="K11" s="179" t="s">
        <v>523</v>
      </c>
      <c r="L11" s="179"/>
      <c r="M11" s="179"/>
      <c r="N11" s="185"/>
      <c r="O11" s="185"/>
    </row>
    <row r="12" spans="1:15" ht="35.25" customHeight="1">
      <c r="A12" s="12" t="s">
        <v>5</v>
      </c>
      <c r="B12" s="179" t="s">
        <v>303</v>
      </c>
      <c r="C12" s="179" t="s">
        <v>523</v>
      </c>
      <c r="D12" s="179" t="s">
        <v>523</v>
      </c>
      <c r="E12" s="179" t="s">
        <v>523</v>
      </c>
      <c r="F12" s="178"/>
      <c r="G12" s="178"/>
      <c r="H12" s="184"/>
      <c r="I12" s="179" t="s">
        <v>303</v>
      </c>
      <c r="J12" s="179"/>
      <c r="K12" s="179"/>
      <c r="L12" s="179" t="s">
        <v>523</v>
      </c>
      <c r="M12" s="179" t="s">
        <v>523</v>
      </c>
      <c r="N12" s="185"/>
      <c r="O12" s="185"/>
    </row>
    <row r="13" spans="1:15" ht="35.25" customHeight="1">
      <c r="A13" s="12" t="s">
        <v>6</v>
      </c>
      <c r="B13" s="179" t="s">
        <v>321</v>
      </c>
      <c r="C13" s="179" t="s">
        <v>523</v>
      </c>
      <c r="D13" s="179" t="s">
        <v>523</v>
      </c>
      <c r="E13" s="179" t="s">
        <v>523</v>
      </c>
      <c r="F13" s="178"/>
      <c r="G13" s="178"/>
      <c r="H13" s="184"/>
      <c r="I13" s="179" t="s">
        <v>313</v>
      </c>
      <c r="J13" s="179"/>
      <c r="K13" s="179"/>
      <c r="L13" s="179"/>
      <c r="M13" s="179"/>
      <c r="N13" s="185"/>
      <c r="O13" s="184" t="s">
        <v>1242</v>
      </c>
    </row>
    <row r="14" spans="1:15" ht="35.25" customHeight="1">
      <c r="A14" s="12" t="s">
        <v>7</v>
      </c>
      <c r="B14" s="179" t="s">
        <v>339</v>
      </c>
      <c r="C14" s="179"/>
      <c r="D14" s="179"/>
      <c r="E14" s="179"/>
      <c r="F14" s="178"/>
      <c r="G14" s="178"/>
      <c r="H14" s="184"/>
      <c r="I14" s="179" t="s">
        <v>339</v>
      </c>
      <c r="J14" s="179"/>
      <c r="K14" s="179"/>
      <c r="L14" s="179"/>
      <c r="M14" s="179"/>
      <c r="N14" s="185"/>
      <c r="O14" s="185"/>
    </row>
    <row r="15" spans="1:15" ht="35.25" customHeight="1">
      <c r="A15" s="12" t="s">
        <v>8</v>
      </c>
      <c r="B15" s="179" t="s">
        <v>303</v>
      </c>
      <c r="C15" s="179" t="s">
        <v>523</v>
      </c>
      <c r="D15" s="179" t="s">
        <v>523</v>
      </c>
      <c r="E15" s="179"/>
      <c r="F15" s="178"/>
      <c r="G15" s="178" t="s">
        <v>1243</v>
      </c>
      <c r="H15" s="184">
        <v>480</v>
      </c>
      <c r="I15" s="179" t="s">
        <v>303</v>
      </c>
      <c r="J15" s="179"/>
      <c r="K15" s="179"/>
      <c r="L15" s="179" t="s">
        <v>523</v>
      </c>
      <c r="M15" s="179" t="s">
        <v>523</v>
      </c>
      <c r="N15" s="185"/>
      <c r="O15" s="185"/>
    </row>
    <row r="16" spans="1:15" ht="35.25" customHeight="1">
      <c r="A16" s="12" t="s">
        <v>9</v>
      </c>
      <c r="B16" s="179" t="s">
        <v>303</v>
      </c>
      <c r="C16" s="179" t="s">
        <v>523</v>
      </c>
      <c r="D16" s="179" t="s">
        <v>523</v>
      </c>
      <c r="E16" s="179"/>
      <c r="F16" s="178"/>
      <c r="G16" s="178" t="s">
        <v>1244</v>
      </c>
      <c r="H16" s="184">
        <v>61</v>
      </c>
      <c r="I16" s="179" t="s">
        <v>339</v>
      </c>
      <c r="J16" s="179"/>
      <c r="K16" s="179"/>
      <c r="L16" s="179"/>
      <c r="M16" s="179"/>
      <c r="N16" s="185"/>
      <c r="O16" s="185"/>
    </row>
    <row r="17" spans="1:15" ht="35.25" customHeight="1">
      <c r="A17" s="12" t="s">
        <v>10</v>
      </c>
      <c r="B17" s="179" t="s">
        <v>339</v>
      </c>
      <c r="C17" s="179"/>
      <c r="D17" s="179"/>
      <c r="E17" s="179"/>
      <c r="F17" s="178"/>
      <c r="G17" s="178"/>
      <c r="H17" s="184"/>
      <c r="I17" s="179" t="s">
        <v>331</v>
      </c>
      <c r="J17" s="179"/>
      <c r="K17" s="179"/>
      <c r="L17" s="179" t="s">
        <v>523</v>
      </c>
      <c r="M17" s="179"/>
      <c r="N17" s="185"/>
      <c r="O17" s="185"/>
    </row>
    <row r="18" spans="1:15" ht="35.25" customHeight="1">
      <c r="A18" s="12" t="s">
        <v>11</v>
      </c>
      <c r="B18" s="179" t="s">
        <v>339</v>
      </c>
      <c r="C18" s="179"/>
      <c r="D18" s="179"/>
      <c r="E18" s="179"/>
      <c r="F18" s="178"/>
      <c r="G18" s="178"/>
      <c r="H18" s="184"/>
      <c r="I18" s="179" t="s">
        <v>339</v>
      </c>
      <c r="J18" s="179"/>
      <c r="K18" s="179"/>
      <c r="L18" s="179"/>
      <c r="M18" s="179"/>
      <c r="N18" s="185"/>
      <c r="O18" s="185"/>
    </row>
    <row r="19" spans="1:15" ht="35.25" customHeight="1">
      <c r="A19" s="12" t="s">
        <v>12</v>
      </c>
      <c r="B19" s="179" t="s">
        <v>303</v>
      </c>
      <c r="C19" s="179" t="s">
        <v>523</v>
      </c>
      <c r="D19" s="179" t="s">
        <v>523</v>
      </c>
      <c r="E19" s="179" t="s">
        <v>523</v>
      </c>
      <c r="F19" s="178"/>
      <c r="G19" s="178" t="s">
        <v>1245</v>
      </c>
      <c r="H19" s="178">
        <v>64</v>
      </c>
      <c r="I19" s="179" t="s">
        <v>303</v>
      </c>
      <c r="J19" s="179"/>
      <c r="K19" s="179"/>
      <c r="L19" s="179" t="s">
        <v>523</v>
      </c>
      <c r="M19" s="179" t="s">
        <v>523</v>
      </c>
      <c r="N19" s="185"/>
      <c r="O19" s="185"/>
    </row>
    <row r="20" spans="1:15" ht="35.25" customHeight="1">
      <c r="A20" s="12" t="s">
        <v>13</v>
      </c>
      <c r="B20" s="179" t="s">
        <v>303</v>
      </c>
      <c r="C20" s="179"/>
      <c r="D20" s="179" t="s">
        <v>523</v>
      </c>
      <c r="E20" s="179" t="s">
        <v>523</v>
      </c>
      <c r="F20" s="178"/>
      <c r="G20" s="183" t="s">
        <v>1246</v>
      </c>
      <c r="H20" s="184">
        <v>160</v>
      </c>
      <c r="I20" s="179" t="s">
        <v>339</v>
      </c>
      <c r="J20" s="179"/>
      <c r="K20" s="179"/>
      <c r="L20" s="179"/>
      <c r="M20" s="179"/>
      <c r="N20" s="185"/>
      <c r="O20" s="185"/>
    </row>
    <row r="21" spans="1:15" ht="35.25" customHeight="1">
      <c r="A21" s="12" t="s">
        <v>15</v>
      </c>
      <c r="B21" s="179" t="s">
        <v>303</v>
      </c>
      <c r="C21" s="179" t="s">
        <v>523</v>
      </c>
      <c r="D21" s="179" t="s">
        <v>523</v>
      </c>
      <c r="E21" s="179" t="s">
        <v>523</v>
      </c>
      <c r="F21" s="178"/>
      <c r="G21" s="178" t="s">
        <v>1247</v>
      </c>
      <c r="H21" s="184">
        <v>68</v>
      </c>
      <c r="I21" s="179" t="s">
        <v>345</v>
      </c>
      <c r="J21" s="179"/>
      <c r="K21" s="179"/>
      <c r="L21" s="179"/>
      <c r="M21" s="179"/>
      <c r="N21" s="185"/>
      <c r="O21" s="185"/>
    </row>
    <row r="22" spans="1:15" ht="87" customHeight="1">
      <c r="A22" s="12" t="s">
        <v>16</v>
      </c>
      <c r="B22" s="179" t="s">
        <v>303</v>
      </c>
      <c r="C22" s="179"/>
      <c r="D22" s="179" t="s">
        <v>523</v>
      </c>
      <c r="E22" s="179"/>
      <c r="F22" s="178"/>
      <c r="G22" s="186" t="s">
        <v>1248</v>
      </c>
      <c r="H22" s="184">
        <v>39</v>
      </c>
      <c r="I22" s="179" t="s">
        <v>303</v>
      </c>
      <c r="J22" s="179"/>
      <c r="K22" s="179"/>
      <c r="L22" s="179" t="s">
        <v>523</v>
      </c>
      <c r="M22" s="179"/>
      <c r="N22" s="185"/>
      <c r="O22" s="186" t="s">
        <v>1249</v>
      </c>
    </row>
    <row r="23" spans="1:15" ht="35.25" customHeight="1">
      <c r="A23" s="12" t="s">
        <v>17</v>
      </c>
      <c r="B23" s="179" t="s">
        <v>331</v>
      </c>
      <c r="C23" s="179" t="s">
        <v>523</v>
      </c>
      <c r="D23" s="179" t="s">
        <v>523</v>
      </c>
      <c r="E23" s="179"/>
      <c r="F23" s="178"/>
      <c r="G23" s="178" t="s">
        <v>331</v>
      </c>
      <c r="H23" s="178">
        <v>50</v>
      </c>
      <c r="I23" s="179" t="s">
        <v>339</v>
      </c>
      <c r="J23" s="179"/>
      <c r="K23" s="179"/>
      <c r="L23" s="179"/>
      <c r="M23" s="179"/>
      <c r="N23" s="185"/>
      <c r="O23" s="178" t="s">
        <v>1250</v>
      </c>
    </row>
    <row r="24" spans="1:15" ht="59.25" customHeight="1">
      <c r="A24" s="12" t="s">
        <v>18</v>
      </c>
      <c r="B24" s="179" t="s">
        <v>303</v>
      </c>
      <c r="C24" s="179"/>
      <c r="D24" s="179" t="s">
        <v>532</v>
      </c>
      <c r="E24" s="179" t="s">
        <v>532</v>
      </c>
      <c r="F24" s="178"/>
      <c r="G24" s="178" t="s">
        <v>137</v>
      </c>
      <c r="H24" s="184" t="s">
        <v>1251</v>
      </c>
      <c r="I24" s="179" t="s">
        <v>321</v>
      </c>
      <c r="J24" s="179"/>
      <c r="K24" s="179" t="s">
        <v>532</v>
      </c>
      <c r="L24" s="179" t="s">
        <v>532</v>
      </c>
      <c r="M24" s="179" t="s">
        <v>532</v>
      </c>
      <c r="N24" s="185"/>
      <c r="O24" s="185" t="s">
        <v>1252</v>
      </c>
    </row>
    <row r="25" spans="1:15" ht="35.25" customHeight="1">
      <c r="A25" s="12" t="s">
        <v>19</v>
      </c>
      <c r="B25" s="179" t="s">
        <v>303</v>
      </c>
      <c r="C25" s="179"/>
      <c r="D25" s="179"/>
      <c r="E25" s="179" t="s">
        <v>523</v>
      </c>
      <c r="F25" s="178"/>
      <c r="G25" s="178"/>
      <c r="H25" s="184"/>
      <c r="I25" s="179" t="s">
        <v>313</v>
      </c>
      <c r="J25" s="179"/>
      <c r="K25" s="179"/>
      <c r="L25" s="179"/>
      <c r="M25" s="179"/>
      <c r="N25" s="185"/>
      <c r="O25" s="185"/>
    </row>
    <row r="26" spans="1:15" ht="35.25" customHeight="1">
      <c r="A26" s="12" t="s">
        <v>20</v>
      </c>
      <c r="B26" s="179" t="s">
        <v>331</v>
      </c>
      <c r="C26" s="179" t="s">
        <v>533</v>
      </c>
      <c r="D26" s="179" t="s">
        <v>533</v>
      </c>
      <c r="E26" s="179"/>
      <c r="F26" s="178"/>
      <c r="G26" s="178"/>
      <c r="H26" s="184">
        <v>21</v>
      </c>
      <c r="I26" s="179" t="s">
        <v>339</v>
      </c>
      <c r="J26" s="179"/>
      <c r="K26" s="179"/>
      <c r="L26" s="179"/>
      <c r="M26" s="179"/>
      <c r="N26" s="185"/>
      <c r="O26" s="185"/>
    </row>
    <row r="27" spans="1:15" ht="35.25" customHeight="1">
      <c r="A27" s="12" t="s">
        <v>21</v>
      </c>
      <c r="B27" s="179" t="s">
        <v>1253</v>
      </c>
      <c r="C27" s="179" t="s">
        <v>533</v>
      </c>
      <c r="D27" s="179" t="s">
        <v>533</v>
      </c>
      <c r="E27" s="179"/>
      <c r="F27" s="178"/>
      <c r="G27" s="178"/>
      <c r="H27" s="184"/>
      <c r="I27" s="179" t="s">
        <v>1253</v>
      </c>
      <c r="J27" s="179"/>
      <c r="K27" s="179"/>
      <c r="L27" s="179" t="s">
        <v>533</v>
      </c>
      <c r="M27" s="179"/>
      <c r="N27" s="185"/>
      <c r="O27" s="185" t="s">
        <v>1254</v>
      </c>
    </row>
    <row r="28" spans="1:15" ht="35.25" customHeight="1">
      <c r="A28" s="12" t="s">
        <v>22</v>
      </c>
      <c r="B28" s="179" t="s">
        <v>339</v>
      </c>
      <c r="C28" s="179"/>
      <c r="D28" s="179"/>
      <c r="E28" s="179"/>
      <c r="F28" s="178"/>
      <c r="G28" s="178"/>
      <c r="H28" s="184"/>
      <c r="I28" s="179" t="s">
        <v>339</v>
      </c>
      <c r="J28" s="179"/>
      <c r="K28" s="179"/>
      <c r="L28" s="179"/>
      <c r="M28" s="179"/>
      <c r="N28" s="185"/>
      <c r="O28" s="185"/>
    </row>
    <row r="29" spans="1:15" ht="51" customHeight="1">
      <c r="A29" s="12" t="s">
        <v>23</v>
      </c>
      <c r="B29" s="179" t="s">
        <v>321</v>
      </c>
      <c r="C29" s="179" t="s">
        <v>523</v>
      </c>
      <c r="D29" s="179" t="s">
        <v>523</v>
      </c>
      <c r="E29" s="179" t="s">
        <v>523</v>
      </c>
      <c r="F29" s="178"/>
      <c r="G29" s="183" t="s">
        <v>1255</v>
      </c>
      <c r="H29" s="178">
        <v>62</v>
      </c>
      <c r="I29" s="179" t="s">
        <v>321</v>
      </c>
      <c r="J29" s="179"/>
      <c r="K29" s="179"/>
      <c r="L29" s="179" t="s">
        <v>523</v>
      </c>
      <c r="M29" s="179" t="s">
        <v>523</v>
      </c>
      <c r="N29" s="185"/>
      <c r="O29" s="185"/>
    </row>
    <row r="30" spans="1:15" ht="35.25" customHeight="1">
      <c r="A30" s="12" t="s">
        <v>24</v>
      </c>
      <c r="B30" s="179" t="s">
        <v>303</v>
      </c>
      <c r="C30" s="179"/>
      <c r="D30" s="179"/>
      <c r="E30" s="179" t="s">
        <v>523</v>
      </c>
      <c r="F30" s="178"/>
      <c r="G30" s="178"/>
      <c r="H30" s="184"/>
      <c r="I30" s="179" t="s">
        <v>303</v>
      </c>
      <c r="J30" s="179"/>
      <c r="K30" s="179"/>
      <c r="L30" s="179"/>
      <c r="M30" s="179" t="s">
        <v>523</v>
      </c>
      <c r="N30" s="185"/>
      <c r="O30" s="185"/>
    </row>
    <row r="31" spans="1:15" ht="141" customHeight="1">
      <c r="A31" s="12" t="s">
        <v>25</v>
      </c>
      <c r="B31" s="179" t="s">
        <v>303</v>
      </c>
      <c r="C31" s="179" t="s">
        <v>523</v>
      </c>
      <c r="D31" s="179" t="s">
        <v>523</v>
      </c>
      <c r="E31" s="179"/>
      <c r="F31" s="178"/>
      <c r="G31" s="161" t="s">
        <v>1256</v>
      </c>
      <c r="H31" s="184">
        <v>7</v>
      </c>
      <c r="I31" s="179" t="s">
        <v>345</v>
      </c>
      <c r="J31" s="179"/>
      <c r="K31" s="179"/>
      <c r="L31" s="179"/>
      <c r="M31" s="179"/>
      <c r="N31" s="185"/>
      <c r="O31" s="185"/>
    </row>
    <row r="32" spans="1:15" ht="35.25" customHeight="1">
      <c r="A32" s="12" t="s">
        <v>26</v>
      </c>
      <c r="B32" s="179" t="s">
        <v>313</v>
      </c>
      <c r="C32" s="179"/>
      <c r="D32" s="179"/>
      <c r="E32" s="179"/>
      <c r="F32" s="178"/>
      <c r="G32" s="178"/>
      <c r="H32" s="184"/>
      <c r="I32" s="179" t="s">
        <v>313</v>
      </c>
      <c r="J32" s="179"/>
      <c r="K32" s="179"/>
      <c r="L32" s="179"/>
      <c r="M32" s="179"/>
      <c r="N32" s="185"/>
      <c r="O32" s="185"/>
    </row>
    <row r="33" spans="1:15" ht="35.25" customHeight="1">
      <c r="A33" s="12" t="s">
        <v>27</v>
      </c>
      <c r="B33" s="179" t="s">
        <v>303</v>
      </c>
      <c r="C33" s="179" t="s">
        <v>523</v>
      </c>
      <c r="D33" s="179" t="s">
        <v>523</v>
      </c>
      <c r="E33" s="179"/>
      <c r="F33" s="178"/>
      <c r="G33" s="178" t="s">
        <v>1257</v>
      </c>
      <c r="H33" s="184">
        <v>48</v>
      </c>
      <c r="I33" s="179" t="s">
        <v>339</v>
      </c>
      <c r="J33" s="179"/>
      <c r="K33" s="179"/>
      <c r="L33" s="179"/>
      <c r="M33" s="179"/>
      <c r="N33" s="185"/>
      <c r="O33" s="185"/>
    </row>
    <row r="34" spans="1:15" ht="35.25" customHeight="1">
      <c r="A34" s="12" t="s">
        <v>28</v>
      </c>
      <c r="B34" s="179" t="s">
        <v>303</v>
      </c>
      <c r="C34" s="179" t="s">
        <v>523</v>
      </c>
      <c r="D34" s="179" t="s">
        <v>523</v>
      </c>
      <c r="E34" s="179"/>
      <c r="F34" s="178"/>
      <c r="G34" s="184" t="s">
        <v>1258</v>
      </c>
      <c r="H34" s="184">
        <v>96</v>
      </c>
      <c r="I34" s="179" t="s">
        <v>457</v>
      </c>
      <c r="J34" s="179"/>
      <c r="K34" s="179"/>
      <c r="L34" s="179" t="s">
        <v>523</v>
      </c>
      <c r="M34" s="179"/>
      <c r="N34" s="185"/>
      <c r="O34" s="185"/>
    </row>
    <row r="35" spans="1:15" ht="35.25" customHeight="1">
      <c r="A35" s="12" t="s">
        <v>29</v>
      </c>
      <c r="B35" s="179" t="s">
        <v>339</v>
      </c>
      <c r="C35" s="179"/>
      <c r="D35" s="179"/>
      <c r="E35" s="179"/>
      <c r="F35" s="178"/>
      <c r="G35" s="178"/>
      <c r="H35" s="184"/>
      <c r="I35" s="179" t="s">
        <v>339</v>
      </c>
      <c r="J35" s="179"/>
      <c r="K35" s="179"/>
      <c r="L35" s="179"/>
      <c r="M35" s="179"/>
      <c r="N35" s="185"/>
      <c r="O35" s="185"/>
    </row>
    <row r="36" spans="1:15" ht="35.25" customHeight="1">
      <c r="A36" s="12" t="s">
        <v>30</v>
      </c>
      <c r="B36" s="179" t="s">
        <v>339</v>
      </c>
      <c r="C36" s="179"/>
      <c r="D36" s="179"/>
      <c r="E36" s="179"/>
      <c r="F36" s="178"/>
      <c r="G36" s="178"/>
      <c r="H36" s="184"/>
      <c r="I36" s="179" t="s">
        <v>339</v>
      </c>
      <c r="J36" s="179"/>
      <c r="K36" s="179"/>
      <c r="L36" s="179"/>
      <c r="M36" s="179"/>
      <c r="N36" s="185"/>
      <c r="O36" s="185"/>
    </row>
    <row r="37" spans="1:15" ht="35.25" customHeight="1">
      <c r="A37" s="12" t="s">
        <v>31</v>
      </c>
      <c r="B37" s="179" t="s">
        <v>339</v>
      </c>
      <c r="C37" s="179"/>
      <c r="D37" s="179"/>
      <c r="E37" s="179"/>
      <c r="F37" s="178"/>
      <c r="G37" s="178"/>
      <c r="H37" s="184"/>
      <c r="I37" s="179" t="s">
        <v>339</v>
      </c>
      <c r="J37" s="179"/>
      <c r="K37" s="179"/>
      <c r="L37" s="179"/>
      <c r="M37" s="179"/>
      <c r="N37" s="185"/>
      <c r="O37" s="185"/>
    </row>
    <row r="38" spans="1:15" ht="35.25" customHeight="1">
      <c r="A38" s="12" t="s">
        <v>367</v>
      </c>
      <c r="B38" s="179" t="s">
        <v>321</v>
      </c>
      <c r="C38" s="179" t="s">
        <v>523</v>
      </c>
      <c r="D38" s="179" t="s">
        <v>523</v>
      </c>
      <c r="E38" s="179" t="s">
        <v>523</v>
      </c>
      <c r="F38" s="178" t="s">
        <v>523</v>
      </c>
      <c r="G38" s="178"/>
      <c r="H38" s="184">
        <v>35</v>
      </c>
      <c r="I38" s="179" t="s">
        <v>331</v>
      </c>
      <c r="J38" s="179"/>
      <c r="K38" s="179"/>
      <c r="L38" s="179" t="s">
        <v>523</v>
      </c>
      <c r="M38" s="179" t="s">
        <v>523</v>
      </c>
      <c r="N38" s="185"/>
      <c r="O38" s="185"/>
    </row>
    <row r="39" spans="1:15" ht="35.25" customHeight="1">
      <c r="A39" s="12" t="s">
        <v>40</v>
      </c>
      <c r="B39" s="179" t="s">
        <v>339</v>
      </c>
      <c r="C39" s="179"/>
      <c r="D39" s="179"/>
      <c r="E39" s="179"/>
      <c r="F39" s="178"/>
      <c r="G39" s="178"/>
      <c r="H39" s="184"/>
      <c r="I39" s="179" t="s">
        <v>339</v>
      </c>
      <c r="J39" s="179"/>
      <c r="K39" s="179"/>
      <c r="L39" s="179"/>
      <c r="M39" s="179"/>
      <c r="N39" s="185"/>
      <c r="O39" s="185"/>
    </row>
    <row r="40" spans="1:15" ht="35.25" customHeight="1">
      <c r="A40" s="12" t="s">
        <v>41</v>
      </c>
      <c r="B40" s="179" t="s">
        <v>331</v>
      </c>
      <c r="C40" s="179"/>
      <c r="D40" s="179"/>
      <c r="E40" s="179" t="s">
        <v>523</v>
      </c>
      <c r="F40" s="178"/>
      <c r="G40" s="178"/>
      <c r="H40" s="184"/>
      <c r="I40" s="179" t="s">
        <v>331</v>
      </c>
      <c r="J40" s="179"/>
      <c r="K40" s="179"/>
      <c r="L40" s="179"/>
      <c r="M40" s="179" t="s">
        <v>523</v>
      </c>
      <c r="N40" s="185"/>
      <c r="O40" s="185"/>
    </row>
    <row r="41" spans="1:15" ht="35.25" customHeight="1">
      <c r="A41" s="12" t="s">
        <v>42</v>
      </c>
      <c r="B41" s="179" t="s">
        <v>339</v>
      </c>
      <c r="C41" s="179"/>
      <c r="D41" s="179"/>
      <c r="E41" s="179"/>
      <c r="F41" s="178"/>
      <c r="G41" s="178"/>
      <c r="H41" s="184"/>
      <c r="I41" s="179" t="s">
        <v>339</v>
      </c>
      <c r="J41" s="179"/>
      <c r="K41" s="179"/>
      <c r="L41" s="179"/>
      <c r="M41" s="179"/>
      <c r="N41" s="185"/>
      <c r="O41" s="185"/>
    </row>
    <row r="42" spans="1:15" ht="35.25" customHeight="1">
      <c r="A42" s="12" t="s">
        <v>43</v>
      </c>
      <c r="B42" s="179" t="s">
        <v>339</v>
      </c>
      <c r="C42" s="179"/>
      <c r="D42" s="179"/>
      <c r="E42" s="179"/>
      <c r="F42" s="178"/>
      <c r="G42" s="178"/>
      <c r="H42" s="184"/>
      <c r="I42" s="179" t="s">
        <v>303</v>
      </c>
      <c r="J42" s="179"/>
      <c r="K42" s="179"/>
      <c r="L42" s="179" t="s">
        <v>523</v>
      </c>
      <c r="M42" s="179" t="s">
        <v>523</v>
      </c>
      <c r="N42" s="185"/>
      <c r="O42" s="185" t="s">
        <v>1259</v>
      </c>
    </row>
    <row r="43" spans="1:15" ht="35.25" customHeight="1">
      <c r="A43" s="12" t="s">
        <v>44</v>
      </c>
      <c r="B43" s="179" t="s">
        <v>345</v>
      </c>
      <c r="C43" s="179"/>
      <c r="D43" s="179"/>
      <c r="E43" s="179"/>
      <c r="F43" s="178"/>
      <c r="G43" s="178"/>
      <c r="H43" s="184"/>
      <c r="I43" s="179" t="s">
        <v>345</v>
      </c>
      <c r="J43" s="179"/>
      <c r="K43" s="179"/>
      <c r="L43" s="179"/>
      <c r="M43" s="179"/>
      <c r="N43" s="185"/>
      <c r="O43" s="185"/>
    </row>
    <row r="44" spans="1:15" ht="60.75" customHeight="1">
      <c r="A44" s="12" t="s">
        <v>45</v>
      </c>
      <c r="B44" s="179" t="s">
        <v>303</v>
      </c>
      <c r="C44" s="179" t="s">
        <v>523</v>
      </c>
      <c r="D44" s="179" t="s">
        <v>523</v>
      </c>
      <c r="E44" s="179"/>
      <c r="F44" s="178"/>
      <c r="G44" s="186" t="s">
        <v>1260</v>
      </c>
      <c r="H44" s="184">
        <v>14</v>
      </c>
      <c r="I44" s="179" t="s">
        <v>339</v>
      </c>
      <c r="J44" s="179"/>
      <c r="K44" s="179"/>
      <c r="L44" s="179"/>
      <c r="M44" s="179"/>
      <c r="N44" s="185"/>
      <c r="O44" s="185" t="s">
        <v>1261</v>
      </c>
    </row>
    <row r="45" spans="1:15" ht="35.25" customHeight="1">
      <c r="A45" s="12" t="s">
        <v>46</v>
      </c>
      <c r="B45" s="179" t="s">
        <v>313</v>
      </c>
      <c r="C45" s="179"/>
      <c r="D45" s="179"/>
      <c r="E45" s="179"/>
      <c r="F45" s="178"/>
      <c r="G45" s="178"/>
      <c r="H45" s="184"/>
      <c r="I45" s="179" t="s">
        <v>331</v>
      </c>
      <c r="J45" s="179"/>
      <c r="K45" s="179"/>
      <c r="L45" s="179" t="s">
        <v>523</v>
      </c>
      <c r="M45" s="179" t="s">
        <v>523</v>
      </c>
      <c r="N45" s="185"/>
      <c r="O45" s="185"/>
    </row>
    <row r="46" spans="1:15" ht="35.25" customHeight="1">
      <c r="A46" s="12" t="s">
        <v>47</v>
      </c>
      <c r="B46" s="179" t="s">
        <v>313</v>
      </c>
      <c r="C46" s="179"/>
      <c r="D46" s="179"/>
      <c r="E46" s="179"/>
      <c r="F46" s="178"/>
      <c r="G46" s="178"/>
      <c r="H46" s="184"/>
      <c r="I46" s="179" t="s">
        <v>331</v>
      </c>
      <c r="J46" s="179"/>
      <c r="K46" s="179"/>
      <c r="L46" s="179"/>
      <c r="M46" s="179"/>
      <c r="N46" s="185"/>
      <c r="O46" s="185"/>
    </row>
    <row r="47" spans="1:15" ht="35.25" customHeight="1">
      <c r="A47" s="12" t="s">
        <v>48</v>
      </c>
      <c r="B47" s="179" t="s">
        <v>303</v>
      </c>
      <c r="C47" s="179"/>
      <c r="D47" s="179"/>
      <c r="E47" s="179" t="s">
        <v>532</v>
      </c>
      <c r="F47" s="178"/>
      <c r="G47" s="183" t="s">
        <v>1262</v>
      </c>
      <c r="H47" s="184"/>
      <c r="I47" s="179" t="s">
        <v>339</v>
      </c>
      <c r="J47" s="179"/>
      <c r="K47" s="179"/>
      <c r="L47" s="179"/>
      <c r="M47" s="179"/>
      <c r="N47" s="185"/>
      <c r="O47" s="185" t="s">
        <v>1263</v>
      </c>
    </row>
    <row r="48" spans="1:15" ht="35.25" customHeight="1">
      <c r="A48" s="12" t="s">
        <v>49</v>
      </c>
      <c r="B48" s="179" t="s">
        <v>339</v>
      </c>
      <c r="C48" s="179"/>
      <c r="D48" s="179"/>
      <c r="E48" s="179"/>
      <c r="F48" s="178"/>
      <c r="G48" s="178"/>
      <c r="H48" s="184"/>
      <c r="I48" s="179" t="s">
        <v>339</v>
      </c>
      <c r="J48" s="179"/>
      <c r="K48" s="179"/>
      <c r="L48" s="179"/>
      <c r="M48" s="179"/>
      <c r="N48" s="185"/>
      <c r="O48" s="185"/>
    </row>
    <row r="49" spans="1:15" ht="35.25" customHeight="1">
      <c r="A49" s="12" t="s">
        <v>50</v>
      </c>
      <c r="B49" s="179" t="s">
        <v>339</v>
      </c>
      <c r="C49" s="179"/>
      <c r="D49" s="179"/>
      <c r="E49" s="179"/>
      <c r="F49" s="178"/>
      <c r="G49" s="178"/>
      <c r="H49" s="184"/>
      <c r="I49" s="179" t="s">
        <v>303</v>
      </c>
      <c r="J49" s="179"/>
      <c r="K49" s="179"/>
      <c r="L49" s="179" t="s">
        <v>523</v>
      </c>
      <c r="M49" s="179"/>
      <c r="N49" s="185"/>
      <c r="O49" s="185"/>
    </row>
    <row r="50" spans="1:15" ht="35.25" customHeight="1">
      <c r="A50" s="12" t="s">
        <v>51</v>
      </c>
      <c r="B50" s="179" t="s">
        <v>339</v>
      </c>
      <c r="C50" s="179"/>
      <c r="D50" s="179"/>
      <c r="E50" s="179"/>
      <c r="F50" s="178"/>
      <c r="G50" s="178"/>
      <c r="H50" s="184"/>
      <c r="I50" s="179" t="s">
        <v>339</v>
      </c>
      <c r="J50" s="179"/>
      <c r="K50" s="179"/>
      <c r="L50" s="179"/>
      <c r="M50" s="179"/>
      <c r="N50" s="185"/>
      <c r="O50" s="185"/>
    </row>
    <row r="51" spans="1:15" ht="35.25" customHeight="1">
      <c r="A51" s="12" t="s">
        <v>52</v>
      </c>
      <c r="B51" s="179" t="s">
        <v>345</v>
      </c>
      <c r="C51" s="179"/>
      <c r="D51" s="179"/>
      <c r="E51" s="179"/>
      <c r="F51" s="178"/>
      <c r="G51" s="178"/>
      <c r="H51" s="184"/>
      <c r="I51" s="179" t="s">
        <v>345</v>
      </c>
      <c r="J51" s="179"/>
      <c r="K51" s="179"/>
      <c r="L51" s="179"/>
      <c r="M51" s="179"/>
      <c r="N51" s="185"/>
      <c r="O51" s="185"/>
    </row>
    <row r="52" spans="1:15" ht="35.25" customHeight="1">
      <c r="A52" s="12" t="s">
        <v>53</v>
      </c>
      <c r="B52" s="179" t="s">
        <v>313</v>
      </c>
      <c r="C52" s="179"/>
      <c r="D52" s="179"/>
      <c r="E52" s="179"/>
      <c r="F52" s="178"/>
      <c r="G52" s="178"/>
      <c r="H52" s="184"/>
      <c r="I52" s="179" t="s">
        <v>313</v>
      </c>
      <c r="J52" s="179"/>
      <c r="K52" s="179"/>
      <c r="L52" s="179"/>
      <c r="M52" s="179"/>
      <c r="N52" s="185"/>
      <c r="O52" s="185"/>
    </row>
    <row r="53" spans="1:15" ht="35.25" customHeight="1">
      <c r="A53" s="12" t="s">
        <v>54</v>
      </c>
      <c r="B53" s="178" t="s">
        <v>313</v>
      </c>
      <c r="C53" s="179"/>
      <c r="D53" s="179"/>
      <c r="E53" s="179"/>
      <c r="F53" s="178"/>
      <c r="G53" s="178"/>
      <c r="H53" s="184"/>
      <c r="I53" s="179" t="s">
        <v>313</v>
      </c>
      <c r="J53" s="179"/>
      <c r="K53" s="179"/>
      <c r="L53" s="179"/>
      <c r="M53" s="179"/>
      <c r="N53" s="185"/>
      <c r="O53" s="185"/>
    </row>
    <row r="54" spans="1:15" ht="35.25" customHeight="1">
      <c r="A54" s="12" t="s">
        <v>55</v>
      </c>
      <c r="B54" s="179" t="s">
        <v>345</v>
      </c>
      <c r="C54" s="179"/>
      <c r="D54" s="179"/>
      <c r="E54" s="179"/>
      <c r="F54" s="178"/>
      <c r="G54" s="178"/>
      <c r="H54" s="184"/>
      <c r="I54" s="179" t="s">
        <v>345</v>
      </c>
      <c r="J54" s="179"/>
      <c r="K54" s="179"/>
      <c r="L54" s="179"/>
      <c r="M54" s="179"/>
      <c r="N54" s="185"/>
      <c r="O54" s="185"/>
    </row>
    <row r="55" spans="1:15" ht="35.25" customHeight="1">
      <c r="A55" s="12" t="s">
        <v>56</v>
      </c>
      <c r="B55" s="179" t="s">
        <v>339</v>
      </c>
      <c r="C55" s="179"/>
      <c r="D55" s="179"/>
      <c r="E55" s="179"/>
      <c r="F55" s="178"/>
      <c r="G55" s="178"/>
      <c r="H55" s="184"/>
      <c r="I55" s="179" t="s">
        <v>339</v>
      </c>
      <c r="J55" s="179"/>
      <c r="K55" s="179"/>
      <c r="L55" s="179"/>
      <c r="M55" s="179"/>
      <c r="N55" s="185"/>
      <c r="O55" s="185"/>
    </row>
    <row r="56" spans="1:15" ht="35.25" customHeight="1">
      <c r="A56" s="12" t="s">
        <v>57</v>
      </c>
      <c r="B56" s="179" t="s">
        <v>313</v>
      </c>
      <c r="C56" s="179"/>
      <c r="D56" s="179"/>
      <c r="E56" s="179"/>
      <c r="F56" s="178"/>
      <c r="G56" s="178"/>
      <c r="H56" s="184"/>
      <c r="I56" s="179" t="s">
        <v>313</v>
      </c>
      <c r="J56" s="179"/>
      <c r="K56" s="179"/>
      <c r="L56" s="179"/>
      <c r="M56" s="179"/>
      <c r="N56" s="185"/>
      <c r="O56" s="185"/>
    </row>
    <row r="57" spans="1:15" ht="35.25" customHeight="1">
      <c r="A57" s="12" t="s">
        <v>54</v>
      </c>
      <c r="B57" s="178" t="s">
        <v>313</v>
      </c>
      <c r="C57" s="179"/>
      <c r="D57" s="179"/>
      <c r="E57" s="179"/>
      <c r="F57" s="178"/>
      <c r="G57" s="178"/>
      <c r="H57" s="184"/>
      <c r="I57" s="179" t="s">
        <v>313</v>
      </c>
      <c r="J57" s="179"/>
      <c r="K57" s="179"/>
      <c r="L57" s="179"/>
      <c r="M57" s="179"/>
      <c r="N57" s="185"/>
      <c r="O57" s="185"/>
    </row>
    <row r="58" spans="1:15" ht="35.25" customHeight="1">
      <c r="A58" s="12" t="s">
        <v>55</v>
      </c>
      <c r="B58" s="179" t="s">
        <v>345</v>
      </c>
      <c r="C58" s="179"/>
      <c r="D58" s="179"/>
      <c r="E58" s="179"/>
      <c r="F58" s="178"/>
      <c r="G58" s="178"/>
      <c r="H58" s="184"/>
      <c r="I58" s="179" t="s">
        <v>345</v>
      </c>
      <c r="J58" s="179"/>
      <c r="K58" s="179"/>
      <c r="L58" s="179"/>
      <c r="M58" s="179"/>
      <c r="N58" s="185"/>
      <c r="O58" s="185"/>
    </row>
    <row r="59" spans="1:15" ht="35.25" customHeight="1">
      <c r="A59" s="12" t="s">
        <v>56</v>
      </c>
      <c r="B59" s="179" t="s">
        <v>339</v>
      </c>
      <c r="C59" s="179"/>
      <c r="D59" s="179"/>
      <c r="E59" s="179"/>
      <c r="F59" s="178"/>
      <c r="G59" s="178"/>
      <c r="H59" s="184"/>
      <c r="I59" s="179" t="s">
        <v>339</v>
      </c>
      <c r="J59" s="179"/>
      <c r="K59" s="179"/>
      <c r="L59" s="179"/>
      <c r="M59" s="179"/>
      <c r="N59" s="185"/>
      <c r="O59" s="185"/>
    </row>
    <row r="60" spans="1:15" ht="35.25" customHeight="1">
      <c r="A60" s="12" t="s">
        <v>57</v>
      </c>
      <c r="B60" s="179" t="s">
        <v>313</v>
      </c>
      <c r="C60" s="179"/>
      <c r="D60" s="179"/>
      <c r="E60" s="179"/>
      <c r="F60" s="178"/>
      <c r="G60" s="178"/>
      <c r="H60" s="184"/>
      <c r="I60" s="179" t="s">
        <v>313</v>
      </c>
      <c r="J60" s="179"/>
      <c r="K60" s="179"/>
      <c r="L60" s="179"/>
      <c r="M60" s="179"/>
      <c r="N60" s="185"/>
      <c r="O60" s="185"/>
    </row>
    <row r="61" spans="1:15" ht="35.25" customHeight="1">
      <c r="A61" s="12" t="s">
        <v>610</v>
      </c>
      <c r="B61" s="178" t="s">
        <v>313</v>
      </c>
      <c r="C61" s="179"/>
      <c r="D61" s="179"/>
      <c r="E61" s="179"/>
      <c r="F61" s="178"/>
      <c r="G61" s="178"/>
      <c r="H61" s="184"/>
      <c r="I61" s="179" t="s">
        <v>313</v>
      </c>
      <c r="J61" s="179"/>
      <c r="K61" s="179"/>
      <c r="L61" s="179"/>
      <c r="M61" s="179"/>
      <c r="N61" s="185"/>
      <c r="O61" s="185"/>
    </row>
    <row r="62" spans="1:15" ht="35.25" customHeight="1">
      <c r="A62" s="12" t="s">
        <v>59</v>
      </c>
      <c r="B62" s="179" t="s">
        <v>331</v>
      </c>
      <c r="C62" s="179"/>
      <c r="D62" s="179"/>
      <c r="E62" s="179" t="s">
        <v>523</v>
      </c>
      <c r="F62" s="178"/>
      <c r="G62" s="178"/>
      <c r="H62" s="184"/>
      <c r="I62" s="179" t="s">
        <v>331</v>
      </c>
      <c r="J62" s="179"/>
      <c r="K62" s="179"/>
      <c r="L62" s="179"/>
      <c r="M62" s="179" t="s">
        <v>523</v>
      </c>
      <c r="N62" s="185"/>
      <c r="O62" s="185"/>
    </row>
    <row r="63" spans="1:15" ht="35.25" customHeight="1">
      <c r="A63" s="12" t="s">
        <v>60</v>
      </c>
      <c r="B63" s="179" t="s">
        <v>303</v>
      </c>
      <c r="C63" s="179"/>
      <c r="D63" s="179"/>
      <c r="E63" s="179" t="s">
        <v>523</v>
      </c>
      <c r="F63" s="178"/>
      <c r="G63" s="178"/>
      <c r="H63" s="184"/>
      <c r="I63" s="179" t="s">
        <v>313</v>
      </c>
      <c r="J63" s="179"/>
      <c r="K63" s="179"/>
      <c r="L63" s="179"/>
      <c r="M63" s="179"/>
      <c r="N63" s="185"/>
      <c r="O63" s="185" t="s">
        <v>1264</v>
      </c>
    </row>
    <row r="64" spans="1:15" ht="35.25" customHeight="1">
      <c r="A64" s="12" t="s">
        <v>61</v>
      </c>
      <c r="B64" s="179" t="s">
        <v>339</v>
      </c>
      <c r="C64" s="179"/>
      <c r="D64" s="179"/>
      <c r="E64" s="179"/>
      <c r="F64" s="178"/>
      <c r="G64" s="178"/>
      <c r="H64" s="184"/>
      <c r="I64" s="179" t="s">
        <v>339</v>
      </c>
      <c r="J64" s="179"/>
      <c r="K64" s="179"/>
      <c r="L64" s="179"/>
      <c r="M64" s="179"/>
      <c r="N64" s="185"/>
      <c r="O64" s="185"/>
    </row>
    <row r="65" ht="15.75" customHeight="1">
      <c r="A65" s="177" t="s">
        <v>1265</v>
      </c>
    </row>
    <row r="66" ht="15.75" customHeight="1"/>
    <row r="67" ht="19.5" customHeight="1"/>
    <row r="68" ht="18.75" customHeight="1"/>
    <row r="69" ht="16.5" customHeight="1">
      <c r="G69" s="177" t="s">
        <v>1266</v>
      </c>
    </row>
    <row r="70" ht="19.5" customHeight="1">
      <c r="G70" s="177" t="s">
        <v>1267</v>
      </c>
    </row>
    <row r="71" ht="18" customHeight="1"/>
    <row r="72" ht="16.5" customHeight="1"/>
    <row r="73" ht="16.5" customHeight="1"/>
    <row r="74" ht="15.75" customHeight="1"/>
    <row r="75" ht="15.75"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sheetData>
  <sheetProtection/>
  <mergeCells count="9">
    <mergeCell ref="A3:A5"/>
    <mergeCell ref="B3:H3"/>
    <mergeCell ref="I3:N3"/>
    <mergeCell ref="O3:O5"/>
    <mergeCell ref="B4:B5"/>
    <mergeCell ref="C4:F4"/>
    <mergeCell ref="H4:H5"/>
    <mergeCell ref="I4:I5"/>
    <mergeCell ref="J4:N4"/>
  </mergeCells>
  <printOptions/>
  <pageMargins left="0.7874015748031497" right="0.7874015748031497" top="0.5118110236220472" bottom="0.5118110236220472" header="0.5118110236220472" footer="0.11811023622047245"/>
  <pageSetup horizontalDpi="600" verticalDpi="600" orientation="landscape" paperSize="8" r:id="rId3"/>
  <headerFooter alignWithMargins="0">
    <oddFooter>&amp;C&amp;P/&amp;N</oddFooter>
  </headerFooter>
  <legacyDrawing r:id="rId2"/>
</worksheet>
</file>

<file path=xl/worksheets/sheet21.xml><?xml version="1.0" encoding="utf-8"?>
<worksheet xmlns="http://schemas.openxmlformats.org/spreadsheetml/2006/main" xmlns:r="http://schemas.openxmlformats.org/officeDocument/2006/relationships">
  <dimension ref="A1:E145"/>
  <sheetViews>
    <sheetView view="pageBreakPreview" zoomScaleSheetLayoutView="100" zoomScalePageLayoutView="0" workbookViewId="0" topLeftCell="A1">
      <pane xSplit="1" ySplit="6" topLeftCell="C7"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12.125" style="80" customWidth="1"/>
    <col min="2" max="2" width="49.00390625" style="80" customWidth="1"/>
    <col min="3" max="3" width="55.00390625" style="80" customWidth="1"/>
    <col min="4" max="4" width="20.00390625" style="80" customWidth="1"/>
    <col min="5" max="5" width="16.875" style="80" customWidth="1"/>
    <col min="6" max="16384" width="9.00390625" style="80" customWidth="1"/>
  </cols>
  <sheetData>
    <row r="1" ht="12">
      <c r="A1" s="187" t="s">
        <v>1268</v>
      </c>
    </row>
    <row r="2" ht="5.25" customHeight="1">
      <c r="A2" s="188"/>
    </row>
    <row r="3" ht="14.25" customHeight="1">
      <c r="B3" s="80" t="s">
        <v>1269</v>
      </c>
    </row>
    <row r="4" spans="2:5" ht="33" customHeight="1">
      <c r="B4" s="253" t="s">
        <v>1270</v>
      </c>
      <c r="C4" s="253"/>
      <c r="D4" s="253"/>
      <c r="E4" s="253"/>
    </row>
    <row r="5" ht="9" customHeight="1"/>
    <row r="6" spans="1:5" ht="12">
      <c r="A6" s="15" t="s">
        <v>717</v>
      </c>
      <c r="B6" s="15" t="s">
        <v>1271</v>
      </c>
      <c r="C6" s="15" t="s">
        <v>1272</v>
      </c>
      <c r="D6" s="15" t="s">
        <v>1273</v>
      </c>
      <c r="E6" s="15" t="s">
        <v>1274</v>
      </c>
    </row>
    <row r="7" spans="1:5" ht="54" customHeight="1">
      <c r="A7" s="227" t="s">
        <v>401</v>
      </c>
      <c r="B7" s="162" t="s">
        <v>1275</v>
      </c>
      <c r="C7" s="162" t="s">
        <v>1276</v>
      </c>
      <c r="D7" s="189">
        <v>40466</v>
      </c>
      <c r="E7" s="166">
        <v>1</v>
      </c>
    </row>
    <row r="8" spans="1:5" ht="12">
      <c r="A8" s="227"/>
      <c r="B8" s="162" t="s">
        <v>1277</v>
      </c>
      <c r="C8" s="162" t="s">
        <v>1278</v>
      </c>
      <c r="D8" s="189">
        <v>40417</v>
      </c>
      <c r="E8" s="166">
        <v>4</v>
      </c>
    </row>
    <row r="9" spans="1:5" ht="24">
      <c r="A9" s="227"/>
      <c r="B9" s="162" t="s">
        <v>1279</v>
      </c>
      <c r="C9" s="162" t="s">
        <v>1280</v>
      </c>
      <c r="D9" s="162" t="s">
        <v>1281</v>
      </c>
      <c r="E9" s="166">
        <v>4</v>
      </c>
    </row>
    <row r="10" spans="1:5" ht="24">
      <c r="A10" s="227"/>
      <c r="B10" s="162" t="s">
        <v>1282</v>
      </c>
      <c r="C10" s="162" t="s">
        <v>1283</v>
      </c>
      <c r="D10" s="162" t="s">
        <v>1284</v>
      </c>
      <c r="E10" s="166">
        <v>5</v>
      </c>
    </row>
    <row r="11" spans="1:5" ht="24">
      <c r="A11" s="227"/>
      <c r="B11" s="162" t="s">
        <v>1285</v>
      </c>
      <c r="C11" s="162" t="s">
        <v>1286</v>
      </c>
      <c r="D11" s="162" t="s">
        <v>1287</v>
      </c>
      <c r="E11" s="166">
        <v>8</v>
      </c>
    </row>
    <row r="12" spans="1:5" ht="12">
      <c r="A12" s="9" t="s">
        <v>0</v>
      </c>
      <c r="B12" s="166" t="s">
        <v>345</v>
      </c>
      <c r="C12" s="166"/>
      <c r="D12" s="166"/>
      <c r="E12" s="166"/>
    </row>
    <row r="13" spans="1:5" ht="12">
      <c r="A13" s="227" t="s">
        <v>1</v>
      </c>
      <c r="B13" s="166" t="s">
        <v>1288</v>
      </c>
      <c r="C13" s="284" t="s">
        <v>1289</v>
      </c>
      <c r="D13" s="190">
        <v>39572</v>
      </c>
      <c r="E13" s="281" t="s">
        <v>1290</v>
      </c>
    </row>
    <row r="14" spans="1:5" ht="12">
      <c r="A14" s="227"/>
      <c r="B14" s="166" t="s">
        <v>1291</v>
      </c>
      <c r="C14" s="285"/>
      <c r="D14" s="190">
        <v>39614</v>
      </c>
      <c r="E14" s="282"/>
    </row>
    <row r="15" spans="1:5" ht="12">
      <c r="A15" s="227"/>
      <c r="B15" s="166" t="s">
        <v>1292</v>
      </c>
      <c r="C15" s="285"/>
      <c r="D15" s="190">
        <v>39620</v>
      </c>
      <c r="E15" s="282"/>
    </row>
    <row r="16" spans="1:5" ht="12">
      <c r="A16" s="227"/>
      <c r="B16" s="166" t="s">
        <v>1293</v>
      </c>
      <c r="C16" s="285"/>
      <c r="D16" s="190">
        <v>39739</v>
      </c>
      <c r="E16" s="282"/>
    </row>
    <row r="17" spans="1:5" ht="12">
      <c r="A17" s="227"/>
      <c r="B17" s="166" t="s">
        <v>1294</v>
      </c>
      <c r="C17" s="286"/>
      <c r="D17" s="190">
        <v>39887</v>
      </c>
      <c r="E17" s="283"/>
    </row>
    <row r="18" spans="1:5" ht="12">
      <c r="A18" s="227" t="s">
        <v>2</v>
      </c>
      <c r="B18" s="166" t="s">
        <v>1292</v>
      </c>
      <c r="C18" s="281" t="s">
        <v>1289</v>
      </c>
      <c r="D18" s="190">
        <v>39605</v>
      </c>
      <c r="E18" s="281" t="s">
        <v>1295</v>
      </c>
    </row>
    <row r="19" spans="1:5" ht="12">
      <c r="A19" s="227"/>
      <c r="B19" s="166" t="s">
        <v>1296</v>
      </c>
      <c r="C19" s="282"/>
      <c r="D19" s="166" t="s">
        <v>1297</v>
      </c>
      <c r="E19" s="282"/>
    </row>
    <row r="20" spans="1:5" ht="12">
      <c r="A20" s="227"/>
      <c r="B20" s="166" t="s">
        <v>1298</v>
      </c>
      <c r="C20" s="283"/>
      <c r="D20" s="190">
        <v>39746</v>
      </c>
      <c r="E20" s="283"/>
    </row>
    <row r="21" spans="1:5" ht="12">
      <c r="A21" s="9" t="s">
        <v>3</v>
      </c>
      <c r="B21" s="166" t="s">
        <v>1299</v>
      </c>
      <c r="C21" s="193" t="s">
        <v>1300</v>
      </c>
      <c r="D21" s="166"/>
      <c r="E21" s="166">
        <v>8</v>
      </c>
    </row>
    <row r="22" spans="1:5" ht="12">
      <c r="A22" s="9" t="s">
        <v>4</v>
      </c>
      <c r="B22" s="166" t="s">
        <v>1301</v>
      </c>
      <c r="C22" s="193" t="s">
        <v>1302</v>
      </c>
      <c r="D22" s="194">
        <v>40132</v>
      </c>
      <c r="E22" s="166">
        <v>8.9</v>
      </c>
    </row>
    <row r="23" spans="1:5" ht="12">
      <c r="A23" s="9" t="s">
        <v>5</v>
      </c>
      <c r="B23" s="166"/>
      <c r="C23" s="166"/>
      <c r="D23" s="166"/>
      <c r="E23" s="166" t="s">
        <v>1303</v>
      </c>
    </row>
    <row r="24" spans="1:5" ht="24">
      <c r="A24" s="9" t="s">
        <v>6</v>
      </c>
      <c r="B24" s="162" t="s">
        <v>1304</v>
      </c>
      <c r="C24" s="162" t="s">
        <v>1305</v>
      </c>
      <c r="D24" s="162" t="s">
        <v>1306</v>
      </c>
      <c r="E24" s="166" t="s">
        <v>1307</v>
      </c>
    </row>
    <row r="25" spans="1:5" ht="12">
      <c r="A25" s="227" t="s">
        <v>7</v>
      </c>
      <c r="B25" s="166" t="s">
        <v>1308</v>
      </c>
      <c r="C25" s="162" t="s">
        <v>1309</v>
      </c>
      <c r="D25" s="166" t="s">
        <v>1310</v>
      </c>
      <c r="E25" s="166">
        <v>4.9</v>
      </c>
    </row>
    <row r="26" spans="1:5" ht="12">
      <c r="A26" s="227"/>
      <c r="B26" s="162" t="s">
        <v>1311</v>
      </c>
      <c r="C26" s="162" t="s">
        <v>1312</v>
      </c>
      <c r="D26" s="166" t="s">
        <v>1313</v>
      </c>
      <c r="E26" s="166">
        <v>6</v>
      </c>
    </row>
    <row r="27" spans="1:5" ht="12">
      <c r="A27" s="227"/>
      <c r="B27" s="162" t="s">
        <v>1314</v>
      </c>
      <c r="C27" s="162" t="s">
        <v>1315</v>
      </c>
      <c r="D27" s="195">
        <v>40205</v>
      </c>
      <c r="E27" s="166">
        <v>3</v>
      </c>
    </row>
    <row r="28" spans="1:5" ht="12">
      <c r="A28" s="227"/>
      <c r="B28" s="166" t="s">
        <v>1316</v>
      </c>
      <c r="C28" s="162" t="s">
        <v>1309</v>
      </c>
      <c r="D28" s="195">
        <v>40485</v>
      </c>
      <c r="E28" s="166">
        <v>4.9</v>
      </c>
    </row>
    <row r="29" spans="1:5" ht="12">
      <c r="A29" s="238" t="s">
        <v>8</v>
      </c>
      <c r="B29" s="196" t="s">
        <v>1317</v>
      </c>
      <c r="C29" s="166" t="s">
        <v>1318</v>
      </c>
      <c r="D29" s="166" t="s">
        <v>1319</v>
      </c>
      <c r="E29" s="166"/>
    </row>
    <row r="30" spans="1:5" ht="12">
      <c r="A30" s="238"/>
      <c r="B30" s="196" t="s">
        <v>1320</v>
      </c>
      <c r="C30" s="166" t="s">
        <v>1318</v>
      </c>
      <c r="D30" s="166" t="s">
        <v>1321</v>
      </c>
      <c r="E30" s="166"/>
    </row>
    <row r="31" spans="1:5" ht="12">
      <c r="A31" s="238"/>
      <c r="B31" s="197" t="s">
        <v>1322</v>
      </c>
      <c r="C31" s="197" t="s">
        <v>1322</v>
      </c>
      <c r="D31" s="166" t="s">
        <v>1323</v>
      </c>
      <c r="E31" s="166"/>
    </row>
    <row r="32" spans="1:5" ht="24">
      <c r="A32" s="238"/>
      <c r="B32" s="198" t="s">
        <v>1324</v>
      </c>
      <c r="C32" s="162" t="s">
        <v>1325</v>
      </c>
      <c r="D32" s="162" t="s">
        <v>1326</v>
      </c>
      <c r="E32" s="162"/>
    </row>
    <row r="33" spans="1:5" ht="12">
      <c r="A33" s="9" t="s">
        <v>9</v>
      </c>
      <c r="B33" s="166" t="s">
        <v>1327</v>
      </c>
      <c r="C33" s="166" t="s">
        <v>1328</v>
      </c>
      <c r="D33" s="166" t="s">
        <v>1329</v>
      </c>
      <c r="E33" s="166" t="s">
        <v>1330</v>
      </c>
    </row>
    <row r="34" spans="1:5" ht="12">
      <c r="A34" s="9" t="s">
        <v>10</v>
      </c>
      <c r="B34" s="166" t="s">
        <v>1331</v>
      </c>
      <c r="C34" s="166" t="s">
        <v>1332</v>
      </c>
      <c r="D34" s="166" t="s">
        <v>1333</v>
      </c>
      <c r="E34" s="166">
        <v>4</v>
      </c>
    </row>
    <row r="35" spans="1:5" ht="29.25" customHeight="1">
      <c r="A35" s="227" t="s">
        <v>11</v>
      </c>
      <c r="B35" s="199" t="s">
        <v>1334</v>
      </c>
      <c r="C35" s="200" t="s">
        <v>1335</v>
      </c>
      <c r="D35" s="190" t="s">
        <v>1336</v>
      </c>
      <c r="E35" s="162">
        <v>4</v>
      </c>
    </row>
    <row r="36" spans="1:5" ht="12">
      <c r="A36" s="227"/>
      <c r="B36" s="199" t="s">
        <v>1337</v>
      </c>
      <c r="C36" s="199" t="s">
        <v>1338</v>
      </c>
      <c r="D36" s="201" t="s">
        <v>1339</v>
      </c>
      <c r="E36" s="162">
        <v>9</v>
      </c>
    </row>
    <row r="37" spans="1:5" ht="12">
      <c r="A37" s="9" t="s">
        <v>12</v>
      </c>
      <c r="B37" s="166" t="s">
        <v>1340</v>
      </c>
      <c r="C37" s="166" t="s">
        <v>1341</v>
      </c>
      <c r="D37" s="190">
        <v>39747</v>
      </c>
      <c r="E37" s="166">
        <v>4</v>
      </c>
    </row>
    <row r="38" spans="1:5" ht="24">
      <c r="A38" s="9" t="s">
        <v>13</v>
      </c>
      <c r="B38" s="166" t="s">
        <v>1342</v>
      </c>
      <c r="C38" s="162" t="s">
        <v>1343</v>
      </c>
      <c r="D38" s="166" t="s">
        <v>1344</v>
      </c>
      <c r="E38" s="166" t="s">
        <v>1345</v>
      </c>
    </row>
    <row r="39" spans="1:5" ht="36">
      <c r="A39" s="9" t="s">
        <v>14</v>
      </c>
      <c r="B39" s="162" t="s">
        <v>1346</v>
      </c>
      <c r="C39" s="162" t="s">
        <v>1347</v>
      </c>
      <c r="D39" s="166" t="s">
        <v>1348</v>
      </c>
      <c r="E39" s="166">
        <v>2</v>
      </c>
    </row>
    <row r="40" spans="1:5" ht="12">
      <c r="A40" s="227" t="s">
        <v>15</v>
      </c>
      <c r="B40" s="166" t="s">
        <v>1349</v>
      </c>
      <c r="C40" s="166" t="s">
        <v>1350</v>
      </c>
      <c r="D40" s="189">
        <v>40343</v>
      </c>
      <c r="E40" s="166">
        <v>7</v>
      </c>
    </row>
    <row r="41" spans="1:5" ht="12">
      <c r="A41" s="227"/>
      <c r="B41" s="166" t="s">
        <v>1351</v>
      </c>
      <c r="C41" s="166" t="s">
        <v>1350</v>
      </c>
      <c r="D41" s="189">
        <v>40462</v>
      </c>
      <c r="E41" s="166">
        <v>7</v>
      </c>
    </row>
    <row r="42" spans="1:5" ht="12">
      <c r="A42" s="227"/>
      <c r="B42" s="166" t="s">
        <v>1352</v>
      </c>
      <c r="C42" s="162" t="s">
        <v>1353</v>
      </c>
      <c r="D42" s="189" t="s">
        <v>1354</v>
      </c>
      <c r="E42" s="166">
        <v>4</v>
      </c>
    </row>
    <row r="43" spans="1:5" ht="12">
      <c r="A43" s="227"/>
      <c r="B43" s="166" t="s">
        <v>1355</v>
      </c>
      <c r="C43" s="166"/>
      <c r="D43" s="189" t="s">
        <v>1356</v>
      </c>
      <c r="E43" s="166">
        <v>5</v>
      </c>
    </row>
    <row r="44" spans="1:5" ht="12">
      <c r="A44" s="227"/>
      <c r="B44" s="166" t="s">
        <v>1357</v>
      </c>
      <c r="C44" s="162" t="s">
        <v>1358</v>
      </c>
      <c r="D44" s="189" t="s">
        <v>1359</v>
      </c>
      <c r="E44" s="166">
        <v>8</v>
      </c>
    </row>
    <row r="45" spans="1:5" ht="12">
      <c r="A45" s="227"/>
      <c r="B45" s="166" t="s">
        <v>1360</v>
      </c>
      <c r="C45" s="166" t="s">
        <v>1361</v>
      </c>
      <c r="D45" s="189" t="s">
        <v>1362</v>
      </c>
      <c r="E45" s="166">
        <v>1</v>
      </c>
    </row>
    <row r="46" spans="1:5" ht="12">
      <c r="A46" s="9" t="s">
        <v>16</v>
      </c>
      <c r="B46" s="166" t="s">
        <v>1363</v>
      </c>
      <c r="C46" s="166" t="s">
        <v>1322</v>
      </c>
      <c r="D46" s="166" t="s">
        <v>1364</v>
      </c>
      <c r="E46" s="166" t="s">
        <v>1365</v>
      </c>
    </row>
    <row r="47" spans="1:5" ht="143.25" customHeight="1">
      <c r="A47" s="9" t="s">
        <v>17</v>
      </c>
      <c r="B47" s="162" t="s">
        <v>1366</v>
      </c>
      <c r="C47" s="162" t="s">
        <v>1367</v>
      </c>
      <c r="D47" s="162" t="s">
        <v>1368</v>
      </c>
      <c r="E47" s="166" t="s">
        <v>1369</v>
      </c>
    </row>
    <row r="48" spans="1:5" ht="108.75" customHeight="1">
      <c r="A48" s="9" t="s">
        <v>18</v>
      </c>
      <c r="B48" s="166" t="s">
        <v>1370</v>
      </c>
      <c r="C48" s="162" t="s">
        <v>1371</v>
      </c>
      <c r="D48" s="162" t="s">
        <v>1372</v>
      </c>
      <c r="E48" s="166"/>
    </row>
    <row r="49" spans="1:5" ht="24">
      <c r="A49" s="9" t="s">
        <v>19</v>
      </c>
      <c r="B49" s="166" t="s">
        <v>1373</v>
      </c>
      <c r="C49" s="162" t="s">
        <v>1374</v>
      </c>
      <c r="D49" s="202" t="s">
        <v>1375</v>
      </c>
      <c r="E49" s="166">
        <v>8</v>
      </c>
    </row>
    <row r="50" spans="1:5" ht="48">
      <c r="A50" s="9" t="s">
        <v>20</v>
      </c>
      <c r="B50" s="162" t="s">
        <v>1376</v>
      </c>
      <c r="C50" s="162" t="s">
        <v>1377</v>
      </c>
      <c r="D50" s="162" t="s">
        <v>1378</v>
      </c>
      <c r="E50" s="166"/>
    </row>
    <row r="51" spans="1:5" ht="12">
      <c r="A51" s="9" t="s">
        <v>21</v>
      </c>
      <c r="B51" s="166" t="s">
        <v>1379</v>
      </c>
      <c r="C51" s="166" t="s">
        <v>1380</v>
      </c>
      <c r="D51" s="166" t="s">
        <v>1381</v>
      </c>
      <c r="E51" s="166">
        <v>7</v>
      </c>
    </row>
    <row r="52" spans="1:5" ht="12">
      <c r="A52" s="9" t="s">
        <v>22</v>
      </c>
      <c r="B52" s="166" t="s">
        <v>1382</v>
      </c>
      <c r="C52" s="166" t="s">
        <v>1383</v>
      </c>
      <c r="D52" s="166" t="s">
        <v>1384</v>
      </c>
      <c r="E52" s="166">
        <v>7</v>
      </c>
    </row>
    <row r="53" spans="1:5" ht="72">
      <c r="A53" s="9" t="s">
        <v>23</v>
      </c>
      <c r="B53" s="162" t="s">
        <v>1385</v>
      </c>
      <c r="C53" s="162" t="s">
        <v>1386</v>
      </c>
      <c r="D53" s="162" t="s">
        <v>1387</v>
      </c>
      <c r="E53" s="166" t="s">
        <v>1388</v>
      </c>
    </row>
    <row r="54" spans="1:5" ht="12">
      <c r="A54" s="227" t="s">
        <v>24</v>
      </c>
      <c r="B54" s="166" t="s">
        <v>1389</v>
      </c>
      <c r="C54" s="166" t="s">
        <v>1390</v>
      </c>
      <c r="D54" s="166" t="s">
        <v>1391</v>
      </c>
      <c r="E54" s="166">
        <v>9</v>
      </c>
    </row>
    <row r="55" spans="1:5" ht="24">
      <c r="A55" s="227"/>
      <c r="B55" s="166" t="s">
        <v>1392</v>
      </c>
      <c r="C55" s="162" t="s">
        <v>1393</v>
      </c>
      <c r="D55" s="166" t="s">
        <v>1394</v>
      </c>
      <c r="E55" s="166">
        <v>4</v>
      </c>
    </row>
    <row r="56" spans="1:5" ht="12">
      <c r="A56" s="227"/>
      <c r="B56" s="166" t="s">
        <v>1395</v>
      </c>
      <c r="C56" s="166" t="s">
        <v>1396</v>
      </c>
      <c r="D56" s="166" t="s">
        <v>1394</v>
      </c>
      <c r="E56" s="166">
        <v>7</v>
      </c>
    </row>
    <row r="57" spans="1:5" ht="12">
      <c r="A57" s="227"/>
      <c r="B57" s="166" t="s">
        <v>1397</v>
      </c>
      <c r="C57" s="166" t="s">
        <v>1398</v>
      </c>
      <c r="D57" s="166" t="s">
        <v>1399</v>
      </c>
      <c r="E57" s="166">
        <v>1</v>
      </c>
    </row>
    <row r="58" spans="1:5" ht="12">
      <c r="A58" s="9" t="s">
        <v>25</v>
      </c>
      <c r="B58" s="166" t="s">
        <v>1400</v>
      </c>
      <c r="C58" s="166" t="s">
        <v>1401</v>
      </c>
      <c r="D58" s="166" t="s">
        <v>1402</v>
      </c>
      <c r="E58" s="166">
        <v>4</v>
      </c>
    </row>
    <row r="59" spans="1:5" ht="12">
      <c r="A59" s="227" t="s">
        <v>26</v>
      </c>
      <c r="B59" s="166" t="s">
        <v>1403</v>
      </c>
      <c r="C59" s="166" t="s">
        <v>1404</v>
      </c>
      <c r="D59" s="166" t="s">
        <v>1405</v>
      </c>
      <c r="E59" s="166">
        <v>1</v>
      </c>
    </row>
    <row r="60" spans="1:5" ht="12">
      <c r="A60" s="227"/>
      <c r="B60" s="166" t="s">
        <v>1406</v>
      </c>
      <c r="C60" s="166" t="s">
        <v>1407</v>
      </c>
      <c r="D60" s="166" t="s">
        <v>1408</v>
      </c>
      <c r="E60" s="166"/>
    </row>
    <row r="61" spans="1:5" ht="12">
      <c r="A61" s="9" t="s">
        <v>27</v>
      </c>
      <c r="B61" s="166" t="s">
        <v>1409</v>
      </c>
      <c r="C61" s="166" t="s">
        <v>1410</v>
      </c>
      <c r="D61" s="166"/>
      <c r="E61" s="166" t="s">
        <v>1411</v>
      </c>
    </row>
    <row r="62" spans="1:5" ht="12">
      <c r="A62" s="9" t="s">
        <v>28</v>
      </c>
      <c r="B62" s="162" t="s">
        <v>1412</v>
      </c>
      <c r="C62" s="162" t="s">
        <v>1413</v>
      </c>
      <c r="D62" s="162" t="s">
        <v>1414</v>
      </c>
      <c r="E62" s="166">
        <v>1.6</v>
      </c>
    </row>
    <row r="63" spans="1:5" ht="12">
      <c r="A63" s="9" t="s">
        <v>29</v>
      </c>
      <c r="B63" s="166" t="s">
        <v>1351</v>
      </c>
      <c r="C63" s="162" t="s">
        <v>1415</v>
      </c>
      <c r="D63" s="190">
        <v>39768</v>
      </c>
      <c r="E63" s="166" t="s">
        <v>1416</v>
      </c>
    </row>
    <row r="64" spans="1:5" ht="12">
      <c r="A64" s="227" t="s">
        <v>30</v>
      </c>
      <c r="B64" s="278" t="s">
        <v>1417</v>
      </c>
      <c r="C64" s="166" t="s">
        <v>1418</v>
      </c>
      <c r="D64" s="189" t="s">
        <v>1419</v>
      </c>
      <c r="E64" s="281" t="s">
        <v>1420</v>
      </c>
    </row>
    <row r="65" spans="1:5" ht="12">
      <c r="A65" s="227"/>
      <c r="B65" s="279"/>
      <c r="C65" s="166" t="s">
        <v>1421</v>
      </c>
      <c r="D65" s="189" t="s">
        <v>1422</v>
      </c>
      <c r="E65" s="282"/>
    </row>
    <row r="66" spans="1:5" ht="12">
      <c r="A66" s="227"/>
      <c r="B66" s="279"/>
      <c r="C66" s="166" t="s">
        <v>1423</v>
      </c>
      <c r="D66" s="189" t="s">
        <v>1424</v>
      </c>
      <c r="E66" s="282"/>
    </row>
    <row r="67" spans="1:5" ht="12">
      <c r="A67" s="227"/>
      <c r="B67" s="279"/>
      <c r="C67" s="166" t="s">
        <v>1425</v>
      </c>
      <c r="D67" s="189" t="s">
        <v>1426</v>
      </c>
      <c r="E67" s="282"/>
    </row>
    <row r="68" spans="1:5" ht="12">
      <c r="A68" s="227"/>
      <c r="B68" s="280"/>
      <c r="C68" s="166" t="s">
        <v>1427</v>
      </c>
      <c r="D68" s="189" t="s">
        <v>1428</v>
      </c>
      <c r="E68" s="283"/>
    </row>
    <row r="69" spans="1:5" ht="12">
      <c r="A69" s="9" t="s">
        <v>31</v>
      </c>
      <c r="B69" s="166" t="s">
        <v>339</v>
      </c>
      <c r="C69" s="166"/>
      <c r="D69" s="166"/>
      <c r="E69" s="166"/>
    </row>
    <row r="70" spans="1:5" ht="12">
      <c r="A70" s="227" t="s">
        <v>367</v>
      </c>
      <c r="B70" s="191" t="s">
        <v>1429</v>
      </c>
      <c r="C70" s="162" t="s">
        <v>1430</v>
      </c>
      <c r="D70" s="166" t="s">
        <v>1431</v>
      </c>
      <c r="E70" s="166">
        <v>7</v>
      </c>
    </row>
    <row r="71" spans="1:5" ht="12">
      <c r="A71" s="227"/>
      <c r="B71" s="192" t="s">
        <v>1432</v>
      </c>
      <c r="C71" s="162" t="s">
        <v>1433</v>
      </c>
      <c r="D71" s="162" t="s">
        <v>1434</v>
      </c>
      <c r="E71" s="166">
        <v>9</v>
      </c>
    </row>
    <row r="72" spans="1:5" ht="12">
      <c r="A72" s="9" t="s">
        <v>40</v>
      </c>
      <c r="B72" s="166" t="s">
        <v>339</v>
      </c>
      <c r="C72" s="166"/>
      <c r="D72" s="166"/>
      <c r="E72" s="166"/>
    </row>
    <row r="73" spans="1:5" ht="12">
      <c r="A73" s="9" t="s">
        <v>41</v>
      </c>
      <c r="B73" s="166" t="s">
        <v>345</v>
      </c>
      <c r="C73" s="166"/>
      <c r="D73" s="166"/>
      <c r="E73" s="166"/>
    </row>
    <row r="74" spans="1:5" ht="12">
      <c r="A74" s="9" t="s">
        <v>42</v>
      </c>
      <c r="B74" s="166" t="s">
        <v>1435</v>
      </c>
      <c r="C74" s="166" t="s">
        <v>1436</v>
      </c>
      <c r="D74" s="190">
        <v>40131</v>
      </c>
      <c r="E74" s="166"/>
    </row>
    <row r="75" spans="1:5" ht="12">
      <c r="A75" s="9" t="s">
        <v>44</v>
      </c>
      <c r="B75" s="166" t="s">
        <v>1437</v>
      </c>
      <c r="C75" s="166" t="s">
        <v>1438</v>
      </c>
      <c r="D75" s="166" t="s">
        <v>1439</v>
      </c>
      <c r="E75" s="166">
        <v>1</v>
      </c>
    </row>
    <row r="76" spans="1:5" ht="12">
      <c r="A76" s="9" t="s">
        <v>45</v>
      </c>
      <c r="B76" s="166" t="s">
        <v>1440</v>
      </c>
      <c r="C76" s="162" t="s">
        <v>1441</v>
      </c>
      <c r="D76" s="203" t="s">
        <v>1442</v>
      </c>
      <c r="E76" s="166" t="s">
        <v>1443</v>
      </c>
    </row>
    <row r="77" spans="1:5" ht="12">
      <c r="A77" s="9" t="s">
        <v>46</v>
      </c>
      <c r="B77" s="166" t="s">
        <v>1444</v>
      </c>
      <c r="C77" s="162" t="s">
        <v>1445</v>
      </c>
      <c r="D77" s="166" t="s">
        <v>1446</v>
      </c>
      <c r="E77" s="166" t="s">
        <v>1447</v>
      </c>
    </row>
    <row r="78" spans="1:5" ht="12">
      <c r="A78" s="227" t="s">
        <v>47</v>
      </c>
      <c r="B78" s="166" t="s">
        <v>1448</v>
      </c>
      <c r="C78" s="166" t="s">
        <v>1449</v>
      </c>
      <c r="D78" s="166" t="s">
        <v>1450</v>
      </c>
      <c r="E78" s="166">
        <v>1</v>
      </c>
    </row>
    <row r="79" spans="1:5" ht="12">
      <c r="A79" s="227"/>
      <c r="B79" s="166" t="s">
        <v>1451</v>
      </c>
      <c r="C79" s="166" t="s">
        <v>1452</v>
      </c>
      <c r="D79" s="166" t="s">
        <v>1453</v>
      </c>
      <c r="E79" s="166">
        <v>3</v>
      </c>
    </row>
    <row r="80" spans="1:5" ht="12">
      <c r="A80" s="227"/>
      <c r="B80" s="166" t="s">
        <v>1451</v>
      </c>
      <c r="C80" s="166" t="s">
        <v>1454</v>
      </c>
      <c r="D80" s="166" t="s">
        <v>1455</v>
      </c>
      <c r="E80" s="166">
        <v>3</v>
      </c>
    </row>
    <row r="81" spans="1:5" ht="12">
      <c r="A81" s="227"/>
      <c r="B81" s="166" t="s">
        <v>1456</v>
      </c>
      <c r="C81" s="166" t="s">
        <v>1457</v>
      </c>
      <c r="D81" s="166" t="s">
        <v>1455</v>
      </c>
      <c r="E81" s="166">
        <v>3</v>
      </c>
    </row>
    <row r="82" spans="1:5" ht="12">
      <c r="A82" s="9" t="s">
        <v>48</v>
      </c>
      <c r="B82" s="166" t="s">
        <v>1322</v>
      </c>
      <c r="C82" s="162" t="s">
        <v>1458</v>
      </c>
      <c r="D82" s="190">
        <v>40119</v>
      </c>
      <c r="E82" s="166">
        <v>1.2</v>
      </c>
    </row>
    <row r="83" spans="1:5" ht="12">
      <c r="A83" s="9" t="s">
        <v>48</v>
      </c>
      <c r="B83" s="166" t="s">
        <v>1459</v>
      </c>
      <c r="C83" s="162" t="s">
        <v>1460</v>
      </c>
      <c r="D83" s="190">
        <v>40083</v>
      </c>
      <c r="E83" s="166" t="s">
        <v>1461</v>
      </c>
    </row>
    <row r="84" spans="1:5" ht="12">
      <c r="A84" s="9" t="s">
        <v>49</v>
      </c>
      <c r="B84" s="166" t="s">
        <v>1462</v>
      </c>
      <c r="C84" s="166" t="s">
        <v>1463</v>
      </c>
      <c r="D84" s="190">
        <v>37549</v>
      </c>
      <c r="E84" s="166" t="s">
        <v>1464</v>
      </c>
    </row>
    <row r="85" spans="1:5" ht="12">
      <c r="A85" s="227" t="s">
        <v>50</v>
      </c>
      <c r="B85" s="199" t="s">
        <v>1465</v>
      </c>
      <c r="C85" s="162" t="s">
        <v>1466</v>
      </c>
      <c r="D85" s="162" t="s">
        <v>1467</v>
      </c>
      <c r="E85" s="281" t="s">
        <v>1468</v>
      </c>
    </row>
    <row r="86" spans="1:5" ht="12">
      <c r="A86" s="227"/>
      <c r="B86" s="199" t="s">
        <v>1469</v>
      </c>
      <c r="C86" s="162" t="s">
        <v>1470</v>
      </c>
      <c r="D86" s="162" t="s">
        <v>1471</v>
      </c>
      <c r="E86" s="282"/>
    </row>
    <row r="87" spans="1:5" ht="36">
      <c r="A87" s="227"/>
      <c r="B87" s="199" t="s">
        <v>1472</v>
      </c>
      <c r="C87" s="162" t="s">
        <v>1473</v>
      </c>
      <c r="D87" s="162" t="s">
        <v>1474</v>
      </c>
      <c r="E87" s="282"/>
    </row>
    <row r="88" spans="1:5" ht="24">
      <c r="A88" s="227"/>
      <c r="B88" s="199" t="s">
        <v>1475</v>
      </c>
      <c r="C88" s="162" t="s">
        <v>1476</v>
      </c>
      <c r="D88" s="162"/>
      <c r="E88" s="283"/>
    </row>
    <row r="89" spans="1:5" ht="12">
      <c r="A89" s="227"/>
      <c r="B89" s="199" t="s">
        <v>1477</v>
      </c>
      <c r="C89" s="162" t="s">
        <v>1478</v>
      </c>
      <c r="D89" s="162"/>
      <c r="E89" s="166"/>
    </row>
    <row r="90" spans="1:5" ht="12">
      <c r="A90" s="9" t="s">
        <v>51</v>
      </c>
      <c r="B90" s="166" t="s">
        <v>1479</v>
      </c>
      <c r="C90" s="166" t="s">
        <v>1480</v>
      </c>
      <c r="D90" s="189">
        <v>40477</v>
      </c>
      <c r="E90" s="166">
        <v>9</v>
      </c>
    </row>
    <row r="91" spans="1:5" ht="12">
      <c r="A91" s="9" t="s">
        <v>52</v>
      </c>
      <c r="B91" s="166" t="s">
        <v>1316</v>
      </c>
      <c r="C91" s="166" t="s">
        <v>1481</v>
      </c>
      <c r="D91" s="204">
        <v>39768</v>
      </c>
      <c r="E91" s="166"/>
    </row>
    <row r="92" spans="1:5" ht="12">
      <c r="A92" s="9" t="s">
        <v>53</v>
      </c>
      <c r="B92" s="166" t="s">
        <v>1482</v>
      </c>
      <c r="C92" s="162" t="s">
        <v>1483</v>
      </c>
      <c r="D92" s="166" t="s">
        <v>1484</v>
      </c>
      <c r="E92" s="166" t="s">
        <v>1485</v>
      </c>
    </row>
    <row r="93" spans="1:5" ht="12">
      <c r="A93" s="9" t="s">
        <v>54</v>
      </c>
      <c r="B93" s="166" t="s">
        <v>1351</v>
      </c>
      <c r="C93" s="162" t="s">
        <v>1486</v>
      </c>
      <c r="D93" s="166" t="s">
        <v>1487</v>
      </c>
      <c r="E93" s="166">
        <v>9</v>
      </c>
    </row>
    <row r="94" spans="1:5" ht="12">
      <c r="A94" s="9" t="s">
        <v>54</v>
      </c>
      <c r="B94" s="166" t="s">
        <v>1488</v>
      </c>
      <c r="C94" s="162" t="s">
        <v>1489</v>
      </c>
      <c r="D94" s="166" t="s">
        <v>1490</v>
      </c>
      <c r="E94" s="166" t="s">
        <v>1491</v>
      </c>
    </row>
    <row r="95" spans="1:5" ht="24">
      <c r="A95" s="9" t="s">
        <v>54</v>
      </c>
      <c r="B95" s="162" t="s">
        <v>1492</v>
      </c>
      <c r="C95" s="162" t="s">
        <v>1493</v>
      </c>
      <c r="D95" s="202" t="s">
        <v>1494</v>
      </c>
      <c r="E95" s="166" t="s">
        <v>1495</v>
      </c>
    </row>
    <row r="96" spans="1:5" ht="24">
      <c r="A96" s="9" t="s">
        <v>54</v>
      </c>
      <c r="B96" s="162" t="s">
        <v>1496</v>
      </c>
      <c r="C96" s="162" t="s">
        <v>1497</v>
      </c>
      <c r="D96" s="205">
        <v>40262</v>
      </c>
      <c r="E96" s="166">
        <v>2</v>
      </c>
    </row>
    <row r="97" spans="1:5" ht="12">
      <c r="A97" s="9" t="s">
        <v>55</v>
      </c>
      <c r="B97" s="166" t="s">
        <v>345</v>
      </c>
      <c r="C97" s="166"/>
      <c r="D97" s="166"/>
      <c r="E97" s="166"/>
    </row>
    <row r="98" spans="1:5" ht="12">
      <c r="A98" s="9" t="s">
        <v>56</v>
      </c>
      <c r="B98" s="166" t="s">
        <v>339</v>
      </c>
      <c r="C98" s="166"/>
      <c r="D98" s="166"/>
      <c r="E98" s="166"/>
    </row>
    <row r="99" spans="1:5" ht="24">
      <c r="A99" s="9" t="s">
        <v>57</v>
      </c>
      <c r="B99" s="162" t="s">
        <v>1496</v>
      </c>
      <c r="C99" s="162" t="s">
        <v>1497</v>
      </c>
      <c r="D99" s="205">
        <v>40262</v>
      </c>
      <c r="E99" s="166">
        <v>2</v>
      </c>
    </row>
    <row r="100" spans="1:5" ht="12">
      <c r="A100" s="9" t="s">
        <v>610</v>
      </c>
      <c r="B100" s="166" t="s">
        <v>1351</v>
      </c>
      <c r="C100" s="162" t="s">
        <v>1486</v>
      </c>
      <c r="D100" s="166" t="s">
        <v>1487</v>
      </c>
      <c r="E100" s="166">
        <v>9</v>
      </c>
    </row>
    <row r="101" spans="1:5" ht="12">
      <c r="A101" s="9" t="s">
        <v>610</v>
      </c>
      <c r="B101" s="166" t="s">
        <v>1488</v>
      </c>
      <c r="C101" s="162" t="s">
        <v>1489</v>
      </c>
      <c r="D101" s="166" t="s">
        <v>1490</v>
      </c>
      <c r="E101" s="166" t="s">
        <v>1491</v>
      </c>
    </row>
    <row r="102" spans="1:5" ht="24">
      <c r="A102" s="9" t="s">
        <v>610</v>
      </c>
      <c r="B102" s="162" t="s">
        <v>1492</v>
      </c>
      <c r="C102" s="162" t="s">
        <v>1493</v>
      </c>
      <c r="D102" s="202" t="s">
        <v>1494</v>
      </c>
      <c r="E102" s="166" t="s">
        <v>1495</v>
      </c>
    </row>
    <row r="103" spans="1:5" ht="24">
      <c r="A103" s="9" t="s">
        <v>610</v>
      </c>
      <c r="B103" s="162" t="s">
        <v>1496</v>
      </c>
      <c r="C103" s="162" t="s">
        <v>1497</v>
      </c>
      <c r="D103" s="205">
        <v>40262</v>
      </c>
      <c r="E103" s="166">
        <v>2</v>
      </c>
    </row>
    <row r="104" spans="1:5" ht="12">
      <c r="A104" s="9" t="s">
        <v>59</v>
      </c>
      <c r="B104" s="166" t="s">
        <v>345</v>
      </c>
      <c r="C104" s="166"/>
      <c r="D104" s="166"/>
      <c r="E104" s="166"/>
    </row>
    <row r="105" spans="1:5" ht="12">
      <c r="A105" s="9" t="s">
        <v>60</v>
      </c>
      <c r="B105" s="166" t="s">
        <v>1498</v>
      </c>
      <c r="C105" s="162" t="s">
        <v>1499</v>
      </c>
      <c r="D105" s="166" t="s">
        <v>1500</v>
      </c>
      <c r="E105" s="166">
        <v>6</v>
      </c>
    </row>
    <row r="106" spans="1:5" ht="12">
      <c r="A106" s="9" t="s">
        <v>61</v>
      </c>
      <c r="B106" s="166" t="s">
        <v>1331</v>
      </c>
      <c r="C106" s="166" t="s">
        <v>1501</v>
      </c>
      <c r="D106" s="204">
        <v>39592</v>
      </c>
      <c r="E106" s="166"/>
    </row>
    <row r="107" spans="4:5" ht="12">
      <c r="D107" s="188"/>
      <c r="E107" s="188"/>
    </row>
    <row r="108" spans="4:5" ht="12">
      <c r="D108" s="188"/>
      <c r="E108" s="188"/>
    </row>
    <row r="109" spans="4:5" ht="12">
      <c r="D109" s="188"/>
      <c r="E109" s="188"/>
    </row>
    <row r="110" spans="4:5" ht="12">
      <c r="D110" s="188"/>
      <c r="E110" s="188"/>
    </row>
    <row r="111" spans="4:5" ht="12">
      <c r="D111" s="188"/>
      <c r="E111" s="188"/>
    </row>
    <row r="112" spans="4:5" ht="12">
      <c r="D112" s="188"/>
      <c r="E112" s="188"/>
    </row>
    <row r="113" spans="4:5" ht="12">
      <c r="D113" s="188"/>
      <c r="E113" s="188"/>
    </row>
    <row r="114" spans="4:5" ht="12">
      <c r="D114" s="188"/>
      <c r="E114" s="188"/>
    </row>
    <row r="115" spans="4:5" ht="12">
      <c r="D115" s="188"/>
      <c r="E115" s="188"/>
    </row>
    <row r="116" spans="4:5" ht="12">
      <c r="D116" s="188"/>
      <c r="E116" s="188"/>
    </row>
    <row r="117" spans="4:5" ht="12">
      <c r="D117" s="188"/>
      <c r="E117" s="188"/>
    </row>
    <row r="118" spans="4:5" ht="12">
      <c r="D118" s="188"/>
      <c r="E118" s="188"/>
    </row>
    <row r="119" ht="12">
      <c r="E119" s="188"/>
    </row>
    <row r="120" ht="12">
      <c r="E120" s="188"/>
    </row>
    <row r="121" ht="12">
      <c r="E121" s="188"/>
    </row>
    <row r="122" ht="12">
      <c r="E122" s="188"/>
    </row>
    <row r="123" ht="12">
      <c r="E123" s="188"/>
    </row>
    <row r="124" ht="12">
      <c r="E124" s="188"/>
    </row>
    <row r="125" ht="12">
      <c r="E125" s="188"/>
    </row>
    <row r="126" ht="12">
      <c r="E126" s="188"/>
    </row>
    <row r="127" ht="12">
      <c r="E127" s="188"/>
    </row>
    <row r="128" ht="12">
      <c r="E128" s="188"/>
    </row>
    <row r="129" ht="12">
      <c r="E129" s="188"/>
    </row>
    <row r="130" ht="12">
      <c r="E130" s="188"/>
    </row>
    <row r="131" ht="12">
      <c r="E131" s="188"/>
    </row>
    <row r="132" ht="12">
      <c r="E132" s="188"/>
    </row>
    <row r="133" ht="12">
      <c r="E133" s="188"/>
    </row>
    <row r="134" ht="12">
      <c r="E134" s="188"/>
    </row>
    <row r="135" ht="12">
      <c r="E135" s="188"/>
    </row>
    <row r="136" ht="12">
      <c r="E136" s="188"/>
    </row>
    <row r="137" ht="12">
      <c r="E137" s="188"/>
    </row>
    <row r="138" ht="12">
      <c r="E138" s="188"/>
    </row>
    <row r="139" ht="12">
      <c r="E139" s="188"/>
    </row>
    <row r="140" ht="12">
      <c r="E140" s="188"/>
    </row>
    <row r="141" ht="12">
      <c r="E141" s="188"/>
    </row>
    <row r="142" ht="12">
      <c r="E142" s="188"/>
    </row>
    <row r="143" ht="12">
      <c r="E143" s="188"/>
    </row>
    <row r="144" ht="12">
      <c r="E144" s="188"/>
    </row>
    <row r="145" ht="12">
      <c r="E145" s="188"/>
    </row>
  </sheetData>
  <sheetProtection/>
  <mergeCells count="21">
    <mergeCell ref="B4:E4"/>
    <mergeCell ref="A7:A11"/>
    <mergeCell ref="A13:A17"/>
    <mergeCell ref="C13:C17"/>
    <mergeCell ref="E13:E17"/>
    <mergeCell ref="A18:A20"/>
    <mergeCell ref="C18:C20"/>
    <mergeCell ref="E18:E20"/>
    <mergeCell ref="A25:A28"/>
    <mergeCell ref="A29:A32"/>
    <mergeCell ref="A35:A36"/>
    <mergeCell ref="A40:A45"/>
    <mergeCell ref="A54:A57"/>
    <mergeCell ref="A59:A60"/>
    <mergeCell ref="A64:A68"/>
    <mergeCell ref="B64:B68"/>
    <mergeCell ref="E64:E68"/>
    <mergeCell ref="A70:A71"/>
    <mergeCell ref="A78:A81"/>
    <mergeCell ref="A85:A89"/>
    <mergeCell ref="E85:E88"/>
  </mergeCells>
  <printOptions/>
  <pageMargins left="1.1811023622047245" right="0.7874015748031497" top="0.984251968503937" bottom="0.2755905511811024" header="0.5118110236220472" footer="0.07874015748031496"/>
  <pageSetup horizontalDpi="600" verticalDpi="600" orientation="landscape" paperSize="8" r:id="rId1"/>
  <headerFooter alignWithMargins="0">
    <oddFooter>&amp;C&amp;P/&amp;N</oddFooter>
  </headerFooter>
  <rowBreaks count="2" manualBreakCount="2">
    <brk id="45" max="255" man="1"/>
    <brk id="73" max="255" man="1"/>
  </rowBreaks>
</worksheet>
</file>

<file path=xl/worksheets/sheet22.xml><?xml version="1.0" encoding="utf-8"?>
<worksheet xmlns="http://schemas.openxmlformats.org/spreadsheetml/2006/main" xmlns:r="http://schemas.openxmlformats.org/officeDocument/2006/relationships">
  <dimension ref="A1:N86"/>
  <sheetViews>
    <sheetView view="pageBreakPreview" zoomScaleSheetLayoutView="100" zoomScalePageLayoutView="0" workbookViewId="0" topLeftCell="A1">
      <pane xSplit="1" ySplit="5" topLeftCell="E6"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9.625" style="10" customWidth="1"/>
    <col min="2" max="2" width="15.625" style="10" customWidth="1"/>
    <col min="3" max="3" width="29.00390625" style="10" customWidth="1"/>
    <col min="4" max="4" width="16.875" style="10" customWidth="1"/>
    <col min="5" max="5" width="17.25390625" style="10" customWidth="1"/>
    <col min="6" max="6" width="16.625" style="10" customWidth="1"/>
    <col min="7" max="7" width="20.125" style="10" customWidth="1"/>
    <col min="8" max="8" width="15.25390625" style="10" customWidth="1"/>
    <col min="9" max="9" width="11.625" style="10" customWidth="1"/>
    <col min="10" max="10" width="21.625" style="10" customWidth="1"/>
    <col min="11" max="11" width="18.875" style="10" customWidth="1"/>
    <col min="12" max="12" width="16.375" style="10" customWidth="1"/>
    <col min="13" max="13" width="13.00390625" style="10" customWidth="1"/>
    <col min="14" max="16384" width="9.00390625" style="10" customWidth="1"/>
  </cols>
  <sheetData>
    <row r="1" ht="21.75" customHeight="1">
      <c r="A1" s="206" t="s">
        <v>1502</v>
      </c>
    </row>
    <row r="2" ht="21.75" customHeight="1">
      <c r="A2" s="207" t="s">
        <v>1503</v>
      </c>
    </row>
    <row r="3" ht="12.75">
      <c r="M3" s="160"/>
    </row>
    <row r="4" spans="1:13" ht="17.25" customHeight="1">
      <c r="A4" s="287" t="s">
        <v>717</v>
      </c>
      <c r="B4" s="288" t="s">
        <v>1504</v>
      </c>
      <c r="C4" s="288"/>
      <c r="D4" s="288"/>
      <c r="E4" s="288"/>
      <c r="F4" s="274" t="s">
        <v>1505</v>
      </c>
      <c r="G4" s="274"/>
      <c r="H4" s="274"/>
      <c r="I4" s="274"/>
      <c r="J4" s="288" t="s">
        <v>1506</v>
      </c>
      <c r="K4" s="288"/>
      <c r="L4" s="288"/>
      <c r="M4" s="288"/>
    </row>
    <row r="5" spans="1:13" ht="52.5">
      <c r="A5" s="287"/>
      <c r="B5" s="179" t="s">
        <v>1507</v>
      </c>
      <c r="C5" s="178" t="s">
        <v>1508</v>
      </c>
      <c r="D5" s="178" t="s">
        <v>1509</v>
      </c>
      <c r="E5" s="179" t="s">
        <v>1510</v>
      </c>
      <c r="F5" s="178" t="s">
        <v>1507</v>
      </c>
      <c r="G5" s="178" t="s">
        <v>1508</v>
      </c>
      <c r="H5" s="178" t="s">
        <v>1509</v>
      </c>
      <c r="I5" s="179" t="s">
        <v>1510</v>
      </c>
      <c r="J5" s="178" t="s">
        <v>1507</v>
      </c>
      <c r="K5" s="178" t="s">
        <v>1511</v>
      </c>
      <c r="L5" s="178" t="s">
        <v>1509</v>
      </c>
      <c r="M5" s="179" t="s">
        <v>1510</v>
      </c>
    </row>
    <row r="6" spans="1:13" ht="80.25" customHeight="1">
      <c r="A6" s="208" t="s">
        <v>84</v>
      </c>
      <c r="B6" s="209" t="s">
        <v>1512</v>
      </c>
      <c r="C6" s="209" t="s">
        <v>1513</v>
      </c>
      <c r="D6" s="210">
        <v>34060</v>
      </c>
      <c r="E6" s="209" t="s">
        <v>1514</v>
      </c>
      <c r="F6" s="13" t="s">
        <v>290</v>
      </c>
      <c r="G6" s="13" t="s">
        <v>290</v>
      </c>
      <c r="H6" s="13" t="s">
        <v>290</v>
      </c>
      <c r="I6" s="13" t="s">
        <v>290</v>
      </c>
      <c r="J6" s="209" t="s">
        <v>1515</v>
      </c>
      <c r="K6" s="209" t="s">
        <v>1516</v>
      </c>
      <c r="L6" s="211">
        <v>34060</v>
      </c>
      <c r="M6" s="161" t="s">
        <v>1517</v>
      </c>
    </row>
    <row r="7" spans="1:13" ht="52.5">
      <c r="A7" s="208" t="s">
        <v>0</v>
      </c>
      <c r="B7" s="161" t="s">
        <v>1518</v>
      </c>
      <c r="C7" s="209" t="s">
        <v>1519</v>
      </c>
      <c r="D7" s="29" t="s">
        <v>1520</v>
      </c>
      <c r="E7" s="209" t="s">
        <v>1521</v>
      </c>
      <c r="F7" s="13" t="s">
        <v>290</v>
      </c>
      <c r="G7" s="13" t="s">
        <v>290</v>
      </c>
      <c r="H7" s="13" t="s">
        <v>290</v>
      </c>
      <c r="I7" s="13" t="s">
        <v>290</v>
      </c>
      <c r="J7" s="12" t="s">
        <v>290</v>
      </c>
      <c r="K7" s="13" t="s">
        <v>290</v>
      </c>
      <c r="L7" s="13" t="s">
        <v>290</v>
      </c>
      <c r="M7" s="13" t="s">
        <v>290</v>
      </c>
    </row>
    <row r="8" spans="1:13" s="108" customFormat="1" ht="72" customHeight="1">
      <c r="A8" s="208" t="s">
        <v>1</v>
      </c>
      <c r="B8" s="209" t="s">
        <v>1522</v>
      </c>
      <c r="C8" s="209" t="s">
        <v>1523</v>
      </c>
      <c r="D8" s="69" t="s">
        <v>1524</v>
      </c>
      <c r="E8" s="209" t="s">
        <v>1525</v>
      </c>
      <c r="F8" s="13" t="s">
        <v>290</v>
      </c>
      <c r="G8" s="13" t="s">
        <v>290</v>
      </c>
      <c r="H8" s="13" t="s">
        <v>290</v>
      </c>
      <c r="I8" s="13" t="s">
        <v>290</v>
      </c>
      <c r="J8" s="209" t="s">
        <v>1526</v>
      </c>
      <c r="K8" s="212" t="s">
        <v>1527</v>
      </c>
      <c r="L8" s="212" t="s">
        <v>1528</v>
      </c>
      <c r="M8" s="209" t="s">
        <v>1529</v>
      </c>
    </row>
    <row r="9" spans="1:13" s="108" customFormat="1" ht="66">
      <c r="A9" s="208" t="s">
        <v>2</v>
      </c>
      <c r="B9" s="161" t="s">
        <v>1530</v>
      </c>
      <c r="C9" s="161" t="s">
        <v>1531</v>
      </c>
      <c r="D9" s="213">
        <v>34060</v>
      </c>
      <c r="E9" s="161" t="s">
        <v>1532</v>
      </c>
      <c r="F9" s="13" t="s">
        <v>290</v>
      </c>
      <c r="G9" s="13" t="s">
        <v>290</v>
      </c>
      <c r="H9" s="13" t="s">
        <v>290</v>
      </c>
      <c r="I9" s="13" t="s">
        <v>290</v>
      </c>
      <c r="J9" s="214" t="s">
        <v>1533</v>
      </c>
      <c r="K9" s="12" t="s">
        <v>1534</v>
      </c>
      <c r="L9" s="215">
        <v>34790</v>
      </c>
      <c r="M9" s="29" t="s">
        <v>1535</v>
      </c>
    </row>
    <row r="10" spans="1:13" s="108" customFormat="1" ht="12.75">
      <c r="A10" s="208" t="s">
        <v>3</v>
      </c>
      <c r="B10" s="13" t="s">
        <v>290</v>
      </c>
      <c r="C10" s="13" t="s">
        <v>290</v>
      </c>
      <c r="D10" s="13" t="s">
        <v>290</v>
      </c>
      <c r="E10" s="13" t="s">
        <v>290</v>
      </c>
      <c r="F10" s="13" t="s">
        <v>290</v>
      </c>
      <c r="G10" s="13" t="s">
        <v>290</v>
      </c>
      <c r="H10" s="13" t="s">
        <v>290</v>
      </c>
      <c r="I10" s="13" t="s">
        <v>290</v>
      </c>
      <c r="J10" s="12" t="s">
        <v>290</v>
      </c>
      <c r="K10" s="13" t="s">
        <v>290</v>
      </c>
      <c r="L10" s="13" t="s">
        <v>290</v>
      </c>
      <c r="M10" s="13" t="s">
        <v>290</v>
      </c>
    </row>
    <row r="11" spans="1:13" s="108" customFormat="1" ht="52.5">
      <c r="A11" s="208" t="s">
        <v>4</v>
      </c>
      <c r="B11" s="216" t="s">
        <v>1536</v>
      </c>
      <c r="C11" s="216" t="s">
        <v>1537</v>
      </c>
      <c r="D11" s="217" t="s">
        <v>1538</v>
      </c>
      <c r="E11" s="216" t="s">
        <v>1539</v>
      </c>
      <c r="F11" s="13" t="s">
        <v>290</v>
      </c>
      <c r="G11" s="13" t="s">
        <v>290</v>
      </c>
      <c r="H11" s="13" t="s">
        <v>290</v>
      </c>
      <c r="I11" s="13" t="s">
        <v>290</v>
      </c>
      <c r="J11" s="216" t="s">
        <v>1540</v>
      </c>
      <c r="K11" s="216" t="s">
        <v>1541</v>
      </c>
      <c r="L11" s="218" t="s">
        <v>1542</v>
      </c>
      <c r="M11" s="216" t="s">
        <v>1539</v>
      </c>
    </row>
    <row r="12" spans="1:13" s="108" customFormat="1" ht="52.5">
      <c r="A12" s="208" t="s">
        <v>5</v>
      </c>
      <c r="B12" s="13" t="s">
        <v>290</v>
      </c>
      <c r="C12" s="13" t="s">
        <v>290</v>
      </c>
      <c r="D12" s="13" t="s">
        <v>290</v>
      </c>
      <c r="E12" s="13" t="s">
        <v>290</v>
      </c>
      <c r="F12" s="13" t="s">
        <v>290</v>
      </c>
      <c r="G12" s="13" t="s">
        <v>290</v>
      </c>
      <c r="H12" s="13" t="s">
        <v>290</v>
      </c>
      <c r="I12" s="13" t="s">
        <v>290</v>
      </c>
      <c r="J12" s="12" t="s">
        <v>1543</v>
      </c>
      <c r="K12" s="12" t="s">
        <v>1544</v>
      </c>
      <c r="L12" s="13" t="s">
        <v>1545</v>
      </c>
      <c r="M12" s="12" t="s">
        <v>739</v>
      </c>
    </row>
    <row r="13" spans="1:13" s="108" customFormat="1" ht="52.5">
      <c r="A13" s="208" t="s">
        <v>6</v>
      </c>
      <c r="B13" s="161" t="s">
        <v>1546</v>
      </c>
      <c r="C13" s="161" t="s">
        <v>1547</v>
      </c>
      <c r="D13" s="29"/>
      <c r="E13" s="68"/>
      <c r="F13" s="161" t="s">
        <v>1548</v>
      </c>
      <c r="G13" s="68" t="s">
        <v>1549</v>
      </c>
      <c r="H13" s="68" t="s">
        <v>1550</v>
      </c>
      <c r="I13" s="161" t="s">
        <v>1551</v>
      </c>
      <c r="J13" s="161" t="s">
        <v>1552</v>
      </c>
      <c r="K13" s="161" t="s">
        <v>1553</v>
      </c>
      <c r="L13" s="68" t="s">
        <v>1550</v>
      </c>
      <c r="M13" s="161" t="s">
        <v>1554</v>
      </c>
    </row>
    <row r="14" spans="1:13" s="108" customFormat="1" ht="26.25">
      <c r="A14" s="219" t="s">
        <v>7</v>
      </c>
      <c r="B14" s="209" t="s">
        <v>1555</v>
      </c>
      <c r="C14" s="220">
        <v>12</v>
      </c>
      <c r="D14" s="210">
        <v>36617</v>
      </c>
      <c r="E14" s="69" t="s">
        <v>1556</v>
      </c>
      <c r="F14" s="13" t="s">
        <v>290</v>
      </c>
      <c r="G14" s="13" t="s">
        <v>290</v>
      </c>
      <c r="H14" s="13" t="s">
        <v>290</v>
      </c>
      <c r="I14" s="13" t="s">
        <v>290</v>
      </c>
      <c r="J14" s="12" t="s">
        <v>290</v>
      </c>
      <c r="K14" s="13" t="s">
        <v>290</v>
      </c>
      <c r="L14" s="13" t="s">
        <v>290</v>
      </c>
      <c r="M14" s="13" t="s">
        <v>290</v>
      </c>
    </row>
    <row r="15" spans="1:13" s="108" customFormat="1" ht="39">
      <c r="A15" s="208" t="s">
        <v>8</v>
      </c>
      <c r="B15" s="209" t="s">
        <v>1557</v>
      </c>
      <c r="C15" s="209" t="s">
        <v>1558</v>
      </c>
      <c r="D15" s="69" t="s">
        <v>1559</v>
      </c>
      <c r="E15" s="209" t="s">
        <v>1560</v>
      </c>
      <c r="F15" s="13" t="s">
        <v>290</v>
      </c>
      <c r="G15" s="13" t="s">
        <v>290</v>
      </c>
      <c r="H15" s="13" t="s">
        <v>290</v>
      </c>
      <c r="I15" s="13" t="s">
        <v>290</v>
      </c>
      <c r="J15" s="209" t="s">
        <v>1561</v>
      </c>
      <c r="K15" s="209" t="s">
        <v>1562</v>
      </c>
      <c r="L15" s="68" t="s">
        <v>1563</v>
      </c>
      <c r="M15" s="209" t="s">
        <v>1564</v>
      </c>
    </row>
    <row r="16" spans="1:13" s="108" customFormat="1" ht="39">
      <c r="A16" s="208" t="s">
        <v>9</v>
      </c>
      <c r="B16" s="209" t="s">
        <v>1565</v>
      </c>
      <c r="C16" s="212" t="s">
        <v>1566</v>
      </c>
      <c r="D16" s="69" t="s">
        <v>1567</v>
      </c>
      <c r="E16" s="209" t="s">
        <v>632</v>
      </c>
      <c r="F16" s="13" t="s">
        <v>290</v>
      </c>
      <c r="G16" s="13" t="s">
        <v>290</v>
      </c>
      <c r="H16" s="13" t="s">
        <v>290</v>
      </c>
      <c r="I16" s="13" t="s">
        <v>290</v>
      </c>
      <c r="J16" s="12" t="s">
        <v>290</v>
      </c>
      <c r="K16" s="13" t="s">
        <v>290</v>
      </c>
      <c r="L16" s="13" t="s">
        <v>290</v>
      </c>
      <c r="M16" s="13" t="s">
        <v>290</v>
      </c>
    </row>
    <row r="17" spans="1:13" s="108" customFormat="1" ht="39">
      <c r="A17" s="208" t="s">
        <v>10</v>
      </c>
      <c r="B17" s="209" t="s">
        <v>1568</v>
      </c>
      <c r="C17" s="212" t="s">
        <v>1569</v>
      </c>
      <c r="D17" s="69" t="s">
        <v>1570</v>
      </c>
      <c r="E17" s="209" t="s">
        <v>1571</v>
      </c>
      <c r="F17" s="13" t="s">
        <v>290</v>
      </c>
      <c r="G17" s="13" t="s">
        <v>290</v>
      </c>
      <c r="H17" s="13" t="s">
        <v>290</v>
      </c>
      <c r="I17" s="13" t="s">
        <v>290</v>
      </c>
      <c r="J17" s="12" t="s">
        <v>290</v>
      </c>
      <c r="K17" s="13" t="s">
        <v>290</v>
      </c>
      <c r="L17" s="13" t="s">
        <v>290</v>
      </c>
      <c r="M17" s="13" t="s">
        <v>290</v>
      </c>
    </row>
    <row r="18" spans="1:13" s="108" customFormat="1" ht="12.75">
      <c r="A18" s="208" t="s">
        <v>11</v>
      </c>
      <c r="B18" s="13" t="s">
        <v>290</v>
      </c>
      <c r="C18" s="13" t="s">
        <v>290</v>
      </c>
      <c r="D18" s="13" t="s">
        <v>290</v>
      </c>
      <c r="E18" s="13" t="s">
        <v>290</v>
      </c>
      <c r="F18" s="13" t="s">
        <v>290</v>
      </c>
      <c r="G18" s="13" t="s">
        <v>290</v>
      </c>
      <c r="H18" s="13" t="s">
        <v>290</v>
      </c>
      <c r="I18" s="13" t="s">
        <v>290</v>
      </c>
      <c r="J18" s="12" t="s">
        <v>290</v>
      </c>
      <c r="K18" s="13" t="s">
        <v>290</v>
      </c>
      <c r="L18" s="13" t="s">
        <v>290</v>
      </c>
      <c r="M18" s="13" t="s">
        <v>290</v>
      </c>
    </row>
    <row r="19" spans="1:13" s="108" customFormat="1" ht="26.25">
      <c r="A19" s="208" t="s">
        <v>12</v>
      </c>
      <c r="B19" s="175" t="s">
        <v>1572</v>
      </c>
      <c r="C19" s="220" t="s">
        <v>1573</v>
      </c>
      <c r="D19" s="221">
        <v>38504</v>
      </c>
      <c r="E19" s="220" t="s">
        <v>1574</v>
      </c>
      <c r="F19" s="13" t="s">
        <v>290</v>
      </c>
      <c r="G19" s="13" t="s">
        <v>290</v>
      </c>
      <c r="H19" s="13" t="s">
        <v>290</v>
      </c>
      <c r="I19" s="13" t="s">
        <v>290</v>
      </c>
      <c r="J19" s="12" t="s">
        <v>290</v>
      </c>
      <c r="K19" s="13" t="s">
        <v>290</v>
      </c>
      <c r="L19" s="13" t="s">
        <v>290</v>
      </c>
      <c r="M19" s="13" t="s">
        <v>290</v>
      </c>
    </row>
    <row r="20" spans="1:13" s="108" customFormat="1" ht="39">
      <c r="A20" s="208" t="s">
        <v>13</v>
      </c>
      <c r="B20" s="209" t="s">
        <v>1575</v>
      </c>
      <c r="C20" s="209" t="s">
        <v>1576</v>
      </c>
      <c r="D20" s="221" t="s">
        <v>1577</v>
      </c>
      <c r="E20" s="209" t="s">
        <v>1578</v>
      </c>
      <c r="F20" s="209" t="s">
        <v>1579</v>
      </c>
      <c r="G20" s="212" t="s">
        <v>1580</v>
      </c>
      <c r="H20" s="212" t="s">
        <v>1581</v>
      </c>
      <c r="I20" s="209" t="s">
        <v>1578</v>
      </c>
      <c r="J20" s="12" t="s">
        <v>290</v>
      </c>
      <c r="K20" s="13" t="s">
        <v>290</v>
      </c>
      <c r="L20" s="13" t="s">
        <v>290</v>
      </c>
      <c r="M20" s="13" t="s">
        <v>290</v>
      </c>
    </row>
    <row r="21" spans="1:14" s="108" customFormat="1" ht="12.75">
      <c r="A21" s="208" t="s">
        <v>14</v>
      </c>
      <c r="B21" s="13" t="s">
        <v>290</v>
      </c>
      <c r="C21" s="13" t="s">
        <v>290</v>
      </c>
      <c r="D21" s="13" t="s">
        <v>290</v>
      </c>
      <c r="E21" s="13" t="s">
        <v>290</v>
      </c>
      <c r="F21" s="13" t="s">
        <v>290</v>
      </c>
      <c r="G21" s="13" t="s">
        <v>290</v>
      </c>
      <c r="H21" s="13" t="s">
        <v>290</v>
      </c>
      <c r="I21" s="13" t="s">
        <v>290</v>
      </c>
      <c r="J21" s="12" t="s">
        <v>290</v>
      </c>
      <c r="K21" s="13" t="s">
        <v>290</v>
      </c>
      <c r="L21" s="13" t="s">
        <v>290</v>
      </c>
      <c r="M21" s="13" t="s">
        <v>290</v>
      </c>
      <c r="N21" s="10"/>
    </row>
    <row r="22" spans="1:13" s="108" customFormat="1" ht="12.75">
      <c r="A22" s="208" t="s">
        <v>15</v>
      </c>
      <c r="B22" s="13" t="s">
        <v>290</v>
      </c>
      <c r="C22" s="13" t="s">
        <v>290</v>
      </c>
      <c r="D22" s="13" t="s">
        <v>290</v>
      </c>
      <c r="E22" s="13" t="s">
        <v>290</v>
      </c>
      <c r="F22" s="13" t="s">
        <v>290</v>
      </c>
      <c r="G22" s="13" t="s">
        <v>290</v>
      </c>
      <c r="H22" s="13" t="s">
        <v>290</v>
      </c>
      <c r="I22" s="13" t="s">
        <v>290</v>
      </c>
      <c r="J22" s="12" t="s">
        <v>290</v>
      </c>
      <c r="K22" s="13" t="s">
        <v>290</v>
      </c>
      <c r="L22" s="13" t="s">
        <v>290</v>
      </c>
      <c r="M22" s="13" t="s">
        <v>290</v>
      </c>
    </row>
    <row r="23" spans="1:13" s="108" customFormat="1" ht="52.5">
      <c r="A23" s="208" t="s">
        <v>16</v>
      </c>
      <c r="B23" s="222" t="s">
        <v>1582</v>
      </c>
      <c r="C23" s="209" t="s">
        <v>1583</v>
      </c>
      <c r="D23" s="69" t="s">
        <v>1584</v>
      </c>
      <c r="E23" s="209" t="s">
        <v>1585</v>
      </c>
      <c r="F23" s="209" t="s">
        <v>1586</v>
      </c>
      <c r="G23" s="212" t="s">
        <v>1580</v>
      </c>
      <c r="H23" s="212" t="s">
        <v>1587</v>
      </c>
      <c r="I23" s="209" t="s">
        <v>1588</v>
      </c>
      <c r="J23" s="209" t="s">
        <v>1589</v>
      </c>
      <c r="K23" s="209" t="s">
        <v>1585</v>
      </c>
      <c r="L23" s="212" t="s">
        <v>1590</v>
      </c>
      <c r="M23" s="209" t="s">
        <v>1585</v>
      </c>
    </row>
    <row r="24" spans="1:13" s="108" customFormat="1" ht="52.5">
      <c r="A24" s="208" t="s">
        <v>17</v>
      </c>
      <c r="B24" s="29" t="s">
        <v>1591</v>
      </c>
      <c r="C24" s="209" t="s">
        <v>1592</v>
      </c>
      <c r="D24" s="29" t="s">
        <v>1593</v>
      </c>
      <c r="E24" s="161" t="s">
        <v>1594</v>
      </c>
      <c r="F24" s="13" t="s">
        <v>290</v>
      </c>
      <c r="G24" s="13" t="s">
        <v>290</v>
      </c>
      <c r="H24" s="13" t="s">
        <v>290</v>
      </c>
      <c r="I24" s="13" t="s">
        <v>290</v>
      </c>
      <c r="J24" s="161" t="s">
        <v>1595</v>
      </c>
      <c r="K24" s="12" t="s">
        <v>1596</v>
      </c>
      <c r="L24" s="13" t="s">
        <v>1597</v>
      </c>
      <c r="M24" s="161" t="s">
        <v>769</v>
      </c>
    </row>
    <row r="25" spans="1:13" s="108" customFormat="1" ht="39">
      <c r="A25" s="208" t="s">
        <v>18</v>
      </c>
      <c r="B25" s="209" t="s">
        <v>1598</v>
      </c>
      <c r="C25" s="209" t="s">
        <v>1599</v>
      </c>
      <c r="D25" s="69" t="s">
        <v>1600</v>
      </c>
      <c r="E25" s="209" t="s">
        <v>1601</v>
      </c>
      <c r="F25" s="13" t="s">
        <v>290</v>
      </c>
      <c r="G25" s="13" t="s">
        <v>290</v>
      </c>
      <c r="H25" s="13" t="s">
        <v>290</v>
      </c>
      <c r="I25" s="13" t="s">
        <v>290</v>
      </c>
      <c r="J25" s="12" t="s">
        <v>290</v>
      </c>
      <c r="K25" s="13" t="s">
        <v>290</v>
      </c>
      <c r="L25" s="13" t="s">
        <v>290</v>
      </c>
      <c r="M25" s="13" t="s">
        <v>290</v>
      </c>
    </row>
    <row r="26" spans="1:13" s="108" customFormat="1" ht="12.75">
      <c r="A26" s="219" t="s">
        <v>1602</v>
      </c>
      <c r="B26" s="13" t="s">
        <v>290</v>
      </c>
      <c r="C26" s="13" t="s">
        <v>290</v>
      </c>
      <c r="D26" s="13" t="s">
        <v>290</v>
      </c>
      <c r="E26" s="13" t="s">
        <v>290</v>
      </c>
      <c r="F26" s="13" t="s">
        <v>290</v>
      </c>
      <c r="G26" s="13" t="s">
        <v>290</v>
      </c>
      <c r="H26" s="13" t="s">
        <v>290</v>
      </c>
      <c r="I26" s="13" t="s">
        <v>290</v>
      </c>
      <c r="J26" s="12" t="s">
        <v>290</v>
      </c>
      <c r="K26" s="13" t="s">
        <v>290</v>
      </c>
      <c r="L26" s="13" t="s">
        <v>290</v>
      </c>
      <c r="M26" s="13" t="s">
        <v>290</v>
      </c>
    </row>
    <row r="27" spans="1:13" s="108" customFormat="1" ht="39">
      <c r="A27" s="208" t="s">
        <v>20</v>
      </c>
      <c r="B27" s="209" t="s">
        <v>1603</v>
      </c>
      <c r="C27" s="209" t="s">
        <v>1604</v>
      </c>
      <c r="D27" s="69" t="s">
        <v>1605</v>
      </c>
      <c r="E27" s="209" t="s">
        <v>1606</v>
      </c>
      <c r="F27" s="13" t="s">
        <v>290</v>
      </c>
      <c r="G27" s="13" t="s">
        <v>290</v>
      </c>
      <c r="H27" s="13" t="s">
        <v>290</v>
      </c>
      <c r="I27" s="13" t="s">
        <v>290</v>
      </c>
      <c r="J27" s="12" t="s">
        <v>290</v>
      </c>
      <c r="K27" s="13" t="s">
        <v>290</v>
      </c>
      <c r="L27" s="13" t="s">
        <v>290</v>
      </c>
      <c r="M27" s="13" t="s">
        <v>290</v>
      </c>
    </row>
    <row r="28" spans="1:13" s="108" customFormat="1" ht="66">
      <c r="A28" s="208" t="s">
        <v>21</v>
      </c>
      <c r="B28" s="209" t="s">
        <v>1607</v>
      </c>
      <c r="C28" s="209" t="s">
        <v>1608</v>
      </c>
      <c r="D28" s="69" t="s">
        <v>1609</v>
      </c>
      <c r="E28" s="209" t="s">
        <v>1610</v>
      </c>
      <c r="F28" s="13" t="s">
        <v>290</v>
      </c>
      <c r="G28" s="13" t="s">
        <v>290</v>
      </c>
      <c r="H28" s="13" t="s">
        <v>290</v>
      </c>
      <c r="I28" s="13" t="s">
        <v>290</v>
      </c>
      <c r="J28" s="209" t="s">
        <v>1611</v>
      </c>
      <c r="K28" s="209" t="s">
        <v>1612</v>
      </c>
      <c r="L28" s="161" t="s">
        <v>1613</v>
      </c>
      <c r="M28" s="161" t="s">
        <v>1610</v>
      </c>
    </row>
    <row r="29" spans="1:13" s="108" customFormat="1" ht="66">
      <c r="A29" s="208" t="s">
        <v>22</v>
      </c>
      <c r="B29" s="209" t="s">
        <v>1614</v>
      </c>
      <c r="C29" s="212" t="s">
        <v>1615</v>
      </c>
      <c r="D29" s="210">
        <v>34516</v>
      </c>
      <c r="E29" s="209" t="s">
        <v>1616</v>
      </c>
      <c r="F29" s="13" t="s">
        <v>290</v>
      </c>
      <c r="G29" s="13" t="s">
        <v>290</v>
      </c>
      <c r="H29" s="13" t="s">
        <v>290</v>
      </c>
      <c r="I29" s="13" t="s">
        <v>290</v>
      </c>
      <c r="J29" s="12" t="s">
        <v>290</v>
      </c>
      <c r="K29" s="13" t="s">
        <v>290</v>
      </c>
      <c r="L29" s="13" t="s">
        <v>290</v>
      </c>
      <c r="M29" s="13" t="s">
        <v>290</v>
      </c>
    </row>
    <row r="30" spans="1:13" s="108" customFormat="1" ht="78.75">
      <c r="A30" s="208" t="s">
        <v>23</v>
      </c>
      <c r="B30" s="12" t="s">
        <v>1617</v>
      </c>
      <c r="C30" s="209" t="s">
        <v>1618</v>
      </c>
      <c r="D30" s="29" t="s">
        <v>1619</v>
      </c>
      <c r="E30" s="161" t="s">
        <v>1620</v>
      </c>
      <c r="F30" s="13" t="s">
        <v>290</v>
      </c>
      <c r="G30" s="13" t="s">
        <v>290</v>
      </c>
      <c r="H30" s="13" t="s">
        <v>290</v>
      </c>
      <c r="I30" s="13" t="s">
        <v>290</v>
      </c>
      <c r="J30" s="161" t="s">
        <v>1621</v>
      </c>
      <c r="K30" s="161" t="s">
        <v>1622</v>
      </c>
      <c r="L30" s="68" t="s">
        <v>1623</v>
      </c>
      <c r="M30" s="161" t="s">
        <v>1624</v>
      </c>
    </row>
    <row r="31" spans="1:13" s="108" customFormat="1" ht="39">
      <c r="A31" s="208" t="s">
        <v>24</v>
      </c>
      <c r="B31" s="13" t="s">
        <v>290</v>
      </c>
      <c r="C31" s="13" t="s">
        <v>290</v>
      </c>
      <c r="D31" s="13" t="s">
        <v>290</v>
      </c>
      <c r="E31" s="13" t="s">
        <v>290</v>
      </c>
      <c r="F31" s="12" t="s">
        <v>1625</v>
      </c>
      <c r="G31" s="161" t="s">
        <v>1626</v>
      </c>
      <c r="H31" s="96" t="s">
        <v>1627</v>
      </c>
      <c r="I31" s="12" t="s">
        <v>1628</v>
      </c>
      <c r="J31" s="209"/>
      <c r="K31" s="209"/>
      <c r="L31" s="68"/>
      <c r="M31" s="68"/>
    </row>
    <row r="32" spans="1:13" s="108" customFormat="1" ht="78.75">
      <c r="A32" s="208" t="s">
        <v>25</v>
      </c>
      <c r="B32" s="209" t="s">
        <v>1629</v>
      </c>
      <c r="C32" s="212">
        <v>13</v>
      </c>
      <c r="D32" s="210" t="s">
        <v>1630</v>
      </c>
      <c r="E32" s="209" t="s">
        <v>1631</v>
      </c>
      <c r="F32" s="13" t="s">
        <v>290</v>
      </c>
      <c r="G32" s="13" t="s">
        <v>290</v>
      </c>
      <c r="H32" s="13" t="s">
        <v>290</v>
      </c>
      <c r="I32" s="13" t="s">
        <v>290</v>
      </c>
      <c r="J32" s="209" t="s">
        <v>1632</v>
      </c>
      <c r="K32" s="209">
        <v>110</v>
      </c>
      <c r="L32" s="68" t="s">
        <v>1630</v>
      </c>
      <c r="M32" s="161" t="s">
        <v>1633</v>
      </c>
    </row>
    <row r="33" spans="1:13" s="108" customFormat="1" ht="12.75">
      <c r="A33" s="208" t="s">
        <v>26</v>
      </c>
      <c r="B33" s="13" t="s">
        <v>290</v>
      </c>
      <c r="C33" s="13" t="s">
        <v>290</v>
      </c>
      <c r="D33" s="13" t="s">
        <v>290</v>
      </c>
      <c r="E33" s="13" t="s">
        <v>290</v>
      </c>
      <c r="F33" s="13" t="s">
        <v>290</v>
      </c>
      <c r="G33" s="13" t="s">
        <v>290</v>
      </c>
      <c r="H33" s="13" t="s">
        <v>290</v>
      </c>
      <c r="I33" s="13" t="s">
        <v>290</v>
      </c>
      <c r="J33" s="12" t="s">
        <v>290</v>
      </c>
      <c r="K33" s="13" t="s">
        <v>290</v>
      </c>
      <c r="L33" s="13" t="s">
        <v>290</v>
      </c>
      <c r="M33" s="13" t="s">
        <v>290</v>
      </c>
    </row>
    <row r="34" spans="1:13" s="108" customFormat="1" ht="39">
      <c r="A34" s="208" t="s">
        <v>27</v>
      </c>
      <c r="B34" s="209" t="s">
        <v>1634</v>
      </c>
      <c r="C34" s="209" t="s">
        <v>1635</v>
      </c>
      <c r="D34" s="210">
        <v>35156</v>
      </c>
      <c r="E34" s="209" t="s">
        <v>787</v>
      </c>
      <c r="F34" s="13" t="s">
        <v>290</v>
      </c>
      <c r="G34" s="13" t="s">
        <v>290</v>
      </c>
      <c r="H34" s="13" t="s">
        <v>290</v>
      </c>
      <c r="I34" s="13" t="s">
        <v>290</v>
      </c>
      <c r="J34" s="12" t="s">
        <v>290</v>
      </c>
      <c r="K34" s="13" t="s">
        <v>290</v>
      </c>
      <c r="L34" s="13" t="s">
        <v>290</v>
      </c>
      <c r="M34" s="13" t="s">
        <v>290</v>
      </c>
    </row>
    <row r="35" spans="1:13" s="108" customFormat="1" ht="111" customHeight="1">
      <c r="A35" s="208" t="s">
        <v>28</v>
      </c>
      <c r="B35" s="209" t="s">
        <v>1636</v>
      </c>
      <c r="C35" s="209" t="s">
        <v>1637</v>
      </c>
      <c r="D35" s="69" t="s">
        <v>1638</v>
      </c>
      <c r="E35" s="209" t="s">
        <v>1639</v>
      </c>
      <c r="F35" s="13" t="s">
        <v>290</v>
      </c>
      <c r="G35" s="13" t="s">
        <v>290</v>
      </c>
      <c r="H35" s="13" t="s">
        <v>290</v>
      </c>
      <c r="I35" s="13" t="s">
        <v>290</v>
      </c>
      <c r="J35" s="209" t="s">
        <v>1640</v>
      </c>
      <c r="K35" s="209" t="s">
        <v>1641</v>
      </c>
      <c r="L35" s="223">
        <v>34790</v>
      </c>
      <c r="M35" s="161" t="s">
        <v>1642</v>
      </c>
    </row>
    <row r="36" spans="1:13" s="108" customFormat="1" ht="66">
      <c r="A36" s="208" t="s">
        <v>29</v>
      </c>
      <c r="B36" s="161" t="s">
        <v>1643</v>
      </c>
      <c r="C36" s="161" t="s">
        <v>1644</v>
      </c>
      <c r="D36" s="29" t="s">
        <v>1645</v>
      </c>
      <c r="E36" s="161" t="s">
        <v>1646</v>
      </c>
      <c r="F36" s="161" t="s">
        <v>1647</v>
      </c>
      <c r="G36" s="161" t="s">
        <v>1648</v>
      </c>
      <c r="H36" s="13" t="s">
        <v>1649</v>
      </c>
      <c r="I36" s="161" t="s">
        <v>1650</v>
      </c>
      <c r="J36" s="12" t="s">
        <v>290</v>
      </c>
      <c r="K36" s="13" t="s">
        <v>290</v>
      </c>
      <c r="L36" s="13" t="s">
        <v>290</v>
      </c>
      <c r="M36" s="13" t="s">
        <v>290</v>
      </c>
    </row>
    <row r="37" spans="1:13" s="108" customFormat="1" ht="12.75">
      <c r="A37" s="208" t="s">
        <v>30</v>
      </c>
      <c r="B37" s="13" t="s">
        <v>290</v>
      </c>
      <c r="C37" s="13" t="s">
        <v>290</v>
      </c>
      <c r="D37" s="13" t="s">
        <v>290</v>
      </c>
      <c r="E37" s="13" t="s">
        <v>290</v>
      </c>
      <c r="F37" s="13" t="s">
        <v>290</v>
      </c>
      <c r="G37" s="13" t="s">
        <v>290</v>
      </c>
      <c r="H37" s="13" t="s">
        <v>290</v>
      </c>
      <c r="I37" s="13" t="s">
        <v>290</v>
      </c>
      <c r="J37" s="12" t="s">
        <v>290</v>
      </c>
      <c r="K37" s="13" t="s">
        <v>290</v>
      </c>
      <c r="L37" s="13" t="s">
        <v>290</v>
      </c>
      <c r="M37" s="13" t="s">
        <v>290</v>
      </c>
    </row>
    <row r="38" spans="1:13" s="108" customFormat="1" ht="12.75">
      <c r="A38" s="208" t="s">
        <v>31</v>
      </c>
      <c r="B38" s="13" t="s">
        <v>290</v>
      </c>
      <c r="C38" s="13" t="s">
        <v>290</v>
      </c>
      <c r="D38" s="13" t="s">
        <v>290</v>
      </c>
      <c r="E38" s="13" t="s">
        <v>290</v>
      </c>
      <c r="F38" s="13" t="s">
        <v>290</v>
      </c>
      <c r="G38" s="13" t="s">
        <v>290</v>
      </c>
      <c r="H38" s="13" t="s">
        <v>290</v>
      </c>
      <c r="I38" s="13" t="s">
        <v>290</v>
      </c>
      <c r="J38" s="175" t="s">
        <v>290</v>
      </c>
      <c r="K38" s="175" t="s">
        <v>290</v>
      </c>
      <c r="L38" s="13" t="s">
        <v>290</v>
      </c>
      <c r="M38" s="13" t="s">
        <v>290</v>
      </c>
    </row>
    <row r="39" spans="1:13" s="108" customFormat="1" ht="26.25">
      <c r="A39" s="208" t="s">
        <v>367</v>
      </c>
      <c r="B39" s="209" t="s">
        <v>1651</v>
      </c>
      <c r="C39" s="220">
        <v>12</v>
      </c>
      <c r="D39" s="221">
        <v>39322</v>
      </c>
      <c r="E39" s="212"/>
      <c r="F39" s="13" t="s">
        <v>290</v>
      </c>
      <c r="G39" s="13" t="s">
        <v>290</v>
      </c>
      <c r="H39" s="13" t="s">
        <v>290</v>
      </c>
      <c r="I39" s="13" t="s">
        <v>290</v>
      </c>
      <c r="J39" s="12" t="s">
        <v>290</v>
      </c>
      <c r="K39" s="13" t="s">
        <v>290</v>
      </c>
      <c r="L39" s="13" t="s">
        <v>290</v>
      </c>
      <c r="M39" s="13" t="s">
        <v>290</v>
      </c>
    </row>
    <row r="40" spans="1:13" s="108" customFormat="1" ht="12.75">
      <c r="A40" s="208" t="s">
        <v>40</v>
      </c>
      <c r="B40" s="13" t="s">
        <v>290</v>
      </c>
      <c r="C40" s="13" t="s">
        <v>290</v>
      </c>
      <c r="D40" s="13" t="s">
        <v>290</v>
      </c>
      <c r="E40" s="13" t="s">
        <v>290</v>
      </c>
      <c r="F40" s="13" t="s">
        <v>290</v>
      </c>
      <c r="G40" s="13" t="s">
        <v>290</v>
      </c>
      <c r="H40" s="13" t="s">
        <v>290</v>
      </c>
      <c r="I40" s="13" t="s">
        <v>290</v>
      </c>
      <c r="J40" s="12" t="s">
        <v>290</v>
      </c>
      <c r="K40" s="13" t="s">
        <v>290</v>
      </c>
      <c r="L40" s="13" t="s">
        <v>290</v>
      </c>
      <c r="M40" s="13" t="s">
        <v>290</v>
      </c>
    </row>
    <row r="41" spans="1:13" s="108" customFormat="1" ht="12.75">
      <c r="A41" s="208" t="s">
        <v>41</v>
      </c>
      <c r="B41" s="13" t="s">
        <v>290</v>
      </c>
      <c r="C41" s="13" t="s">
        <v>290</v>
      </c>
      <c r="D41" s="13" t="s">
        <v>290</v>
      </c>
      <c r="E41" s="13" t="s">
        <v>290</v>
      </c>
      <c r="F41" s="13" t="s">
        <v>290</v>
      </c>
      <c r="G41" s="13" t="s">
        <v>290</v>
      </c>
      <c r="H41" s="13" t="s">
        <v>290</v>
      </c>
      <c r="I41" s="13" t="s">
        <v>290</v>
      </c>
      <c r="J41" s="12" t="s">
        <v>290</v>
      </c>
      <c r="K41" s="13" t="s">
        <v>290</v>
      </c>
      <c r="L41" s="13" t="s">
        <v>290</v>
      </c>
      <c r="M41" s="13" t="s">
        <v>290</v>
      </c>
    </row>
    <row r="42" spans="1:13" s="108" customFormat="1" ht="12.75">
      <c r="A42" s="208" t="s">
        <v>42</v>
      </c>
      <c r="B42" s="13" t="s">
        <v>290</v>
      </c>
      <c r="C42" s="13" t="s">
        <v>290</v>
      </c>
      <c r="D42" s="13" t="s">
        <v>290</v>
      </c>
      <c r="E42" s="13" t="s">
        <v>290</v>
      </c>
      <c r="F42" s="13" t="s">
        <v>290</v>
      </c>
      <c r="G42" s="13" t="s">
        <v>290</v>
      </c>
      <c r="H42" s="13" t="s">
        <v>290</v>
      </c>
      <c r="I42" s="13" t="s">
        <v>290</v>
      </c>
      <c r="J42" s="12" t="s">
        <v>290</v>
      </c>
      <c r="K42" s="13" t="s">
        <v>290</v>
      </c>
      <c r="L42" s="13" t="s">
        <v>290</v>
      </c>
      <c r="M42" s="13" t="s">
        <v>290</v>
      </c>
    </row>
    <row r="43" spans="1:13" s="108" customFormat="1" ht="12.75">
      <c r="A43" s="208" t="s">
        <v>44</v>
      </c>
      <c r="B43" s="13" t="s">
        <v>290</v>
      </c>
      <c r="C43" s="13" t="s">
        <v>290</v>
      </c>
      <c r="D43" s="13" t="s">
        <v>290</v>
      </c>
      <c r="E43" s="13" t="s">
        <v>290</v>
      </c>
      <c r="F43" s="13" t="s">
        <v>290</v>
      </c>
      <c r="G43" s="13" t="s">
        <v>290</v>
      </c>
      <c r="H43" s="13" t="s">
        <v>290</v>
      </c>
      <c r="I43" s="13" t="s">
        <v>290</v>
      </c>
      <c r="J43" s="209" t="s">
        <v>1652</v>
      </c>
      <c r="K43" s="209" t="s">
        <v>1653</v>
      </c>
      <c r="L43" s="68"/>
      <c r="M43" s="68"/>
    </row>
    <row r="44" spans="1:13" s="108" customFormat="1" ht="66">
      <c r="A44" s="208" t="s">
        <v>45</v>
      </c>
      <c r="B44" s="209" t="s">
        <v>1654</v>
      </c>
      <c r="C44" s="209" t="s">
        <v>1655</v>
      </c>
      <c r="D44" s="221">
        <v>35970</v>
      </c>
      <c r="E44" s="209" t="s">
        <v>1656</v>
      </c>
      <c r="F44" s="13" t="s">
        <v>405</v>
      </c>
      <c r="G44" s="13" t="s">
        <v>405</v>
      </c>
      <c r="H44" s="13" t="s">
        <v>405</v>
      </c>
      <c r="I44" s="13" t="s">
        <v>405</v>
      </c>
      <c r="J44" s="209" t="s">
        <v>1657</v>
      </c>
      <c r="K44" s="209" t="s">
        <v>1658</v>
      </c>
      <c r="L44" s="224">
        <v>34060</v>
      </c>
      <c r="M44" s="161" t="s">
        <v>1659</v>
      </c>
    </row>
    <row r="45" spans="1:13" s="108" customFormat="1" ht="12.75">
      <c r="A45" s="208" t="s">
        <v>46</v>
      </c>
      <c r="B45" s="13" t="s">
        <v>290</v>
      </c>
      <c r="C45" s="13" t="s">
        <v>290</v>
      </c>
      <c r="D45" s="13" t="s">
        <v>290</v>
      </c>
      <c r="E45" s="13" t="s">
        <v>290</v>
      </c>
      <c r="F45" s="13" t="s">
        <v>290</v>
      </c>
      <c r="G45" s="13" t="s">
        <v>290</v>
      </c>
      <c r="H45" s="13" t="s">
        <v>290</v>
      </c>
      <c r="I45" s="13" t="s">
        <v>290</v>
      </c>
      <c r="J45" s="12" t="s">
        <v>290</v>
      </c>
      <c r="K45" s="13" t="s">
        <v>290</v>
      </c>
      <c r="L45" s="13" t="s">
        <v>290</v>
      </c>
      <c r="M45" s="13" t="s">
        <v>290</v>
      </c>
    </row>
    <row r="46" spans="1:13" s="108" customFormat="1" ht="12.75">
      <c r="A46" s="208" t="s">
        <v>47</v>
      </c>
      <c r="B46" s="13" t="s">
        <v>290</v>
      </c>
      <c r="C46" s="13" t="s">
        <v>290</v>
      </c>
      <c r="D46" s="13" t="s">
        <v>290</v>
      </c>
      <c r="E46" s="13" t="s">
        <v>290</v>
      </c>
      <c r="F46" s="13" t="s">
        <v>290</v>
      </c>
      <c r="G46" s="13" t="s">
        <v>290</v>
      </c>
      <c r="H46" s="13" t="s">
        <v>290</v>
      </c>
      <c r="I46" s="13" t="s">
        <v>290</v>
      </c>
      <c r="J46" s="12" t="s">
        <v>290</v>
      </c>
      <c r="K46" s="13" t="s">
        <v>290</v>
      </c>
      <c r="L46" s="13" t="s">
        <v>290</v>
      </c>
      <c r="M46" s="13" t="s">
        <v>290</v>
      </c>
    </row>
    <row r="47" spans="1:13" s="108" customFormat="1" ht="12.75">
      <c r="A47" s="208" t="s">
        <v>48</v>
      </c>
      <c r="B47" s="13" t="s">
        <v>290</v>
      </c>
      <c r="C47" s="13" t="s">
        <v>290</v>
      </c>
      <c r="D47" s="13" t="s">
        <v>290</v>
      </c>
      <c r="E47" s="13" t="s">
        <v>290</v>
      </c>
      <c r="F47" s="13" t="s">
        <v>290</v>
      </c>
      <c r="G47" s="13" t="s">
        <v>290</v>
      </c>
      <c r="H47" s="13" t="s">
        <v>290</v>
      </c>
      <c r="I47" s="13" t="s">
        <v>290</v>
      </c>
      <c r="J47" s="12" t="s">
        <v>290</v>
      </c>
      <c r="K47" s="13" t="s">
        <v>290</v>
      </c>
      <c r="L47" s="13" t="s">
        <v>290</v>
      </c>
      <c r="M47" s="13" t="s">
        <v>290</v>
      </c>
    </row>
    <row r="48" spans="1:13" s="108" customFormat="1" ht="52.5">
      <c r="A48" s="208" t="s">
        <v>49</v>
      </c>
      <c r="B48" s="209" t="s">
        <v>1660</v>
      </c>
      <c r="C48" s="212"/>
      <c r="D48" s="69" t="s">
        <v>1661</v>
      </c>
      <c r="E48" s="209" t="s">
        <v>1662</v>
      </c>
      <c r="F48" s="13" t="s">
        <v>290</v>
      </c>
      <c r="G48" s="13" t="s">
        <v>290</v>
      </c>
      <c r="H48" s="13" t="s">
        <v>290</v>
      </c>
      <c r="I48" s="13" t="s">
        <v>290</v>
      </c>
      <c r="J48" s="12" t="s">
        <v>290</v>
      </c>
      <c r="K48" s="13" t="s">
        <v>290</v>
      </c>
      <c r="L48" s="13" t="s">
        <v>290</v>
      </c>
      <c r="M48" s="13" t="s">
        <v>290</v>
      </c>
    </row>
    <row r="49" spans="1:13" s="108" customFormat="1" ht="26.25">
      <c r="A49" s="208" t="s">
        <v>50</v>
      </c>
      <c r="B49" s="13" t="s">
        <v>290</v>
      </c>
      <c r="C49" s="13" t="s">
        <v>290</v>
      </c>
      <c r="D49" s="13" t="s">
        <v>290</v>
      </c>
      <c r="E49" s="13" t="s">
        <v>290</v>
      </c>
      <c r="F49" s="13" t="s">
        <v>290</v>
      </c>
      <c r="G49" s="13" t="s">
        <v>290</v>
      </c>
      <c r="H49" s="13" t="s">
        <v>290</v>
      </c>
      <c r="I49" s="13" t="s">
        <v>290</v>
      </c>
      <c r="J49" s="12" t="s">
        <v>290</v>
      </c>
      <c r="K49" s="13" t="s">
        <v>290</v>
      </c>
      <c r="L49" s="13" t="s">
        <v>290</v>
      </c>
      <c r="M49" s="13" t="s">
        <v>290</v>
      </c>
    </row>
    <row r="50" spans="1:13" s="108" customFormat="1" ht="12.75">
      <c r="A50" s="208" t="s">
        <v>51</v>
      </c>
      <c r="B50" s="13" t="s">
        <v>290</v>
      </c>
      <c r="C50" s="13" t="s">
        <v>290</v>
      </c>
      <c r="D50" s="13" t="s">
        <v>290</v>
      </c>
      <c r="E50" s="13" t="s">
        <v>290</v>
      </c>
      <c r="F50" s="13" t="s">
        <v>290</v>
      </c>
      <c r="G50" s="13" t="s">
        <v>290</v>
      </c>
      <c r="H50" s="13" t="s">
        <v>290</v>
      </c>
      <c r="I50" s="13" t="s">
        <v>290</v>
      </c>
      <c r="J50" s="12" t="s">
        <v>290</v>
      </c>
      <c r="K50" s="13" t="s">
        <v>290</v>
      </c>
      <c r="L50" s="13" t="s">
        <v>290</v>
      </c>
      <c r="M50" s="13" t="s">
        <v>290</v>
      </c>
    </row>
    <row r="51" spans="1:13" s="108" customFormat="1" ht="12.75">
      <c r="A51" s="208" t="s">
        <v>52</v>
      </c>
      <c r="B51" s="13" t="s">
        <v>290</v>
      </c>
      <c r="C51" s="13" t="s">
        <v>290</v>
      </c>
      <c r="D51" s="13" t="s">
        <v>290</v>
      </c>
      <c r="E51" s="13" t="s">
        <v>290</v>
      </c>
      <c r="F51" s="13" t="s">
        <v>290</v>
      </c>
      <c r="G51" s="13" t="s">
        <v>290</v>
      </c>
      <c r="H51" s="13" t="s">
        <v>290</v>
      </c>
      <c r="I51" s="13" t="s">
        <v>290</v>
      </c>
      <c r="J51" s="12" t="s">
        <v>290</v>
      </c>
      <c r="K51" s="13" t="s">
        <v>290</v>
      </c>
      <c r="L51" s="13" t="s">
        <v>290</v>
      </c>
      <c r="M51" s="13" t="s">
        <v>290</v>
      </c>
    </row>
    <row r="52" spans="1:13" s="108" customFormat="1" ht="52.5">
      <c r="A52" s="208" t="s">
        <v>53</v>
      </c>
      <c r="B52" s="222" t="s">
        <v>1663</v>
      </c>
      <c r="C52" s="220">
        <v>12</v>
      </c>
      <c r="D52" s="210">
        <v>36617</v>
      </c>
      <c r="E52" s="209" t="s">
        <v>1664</v>
      </c>
      <c r="F52" s="13" t="s">
        <v>290</v>
      </c>
      <c r="G52" s="13" t="s">
        <v>290</v>
      </c>
      <c r="H52" s="13" t="s">
        <v>290</v>
      </c>
      <c r="I52" s="13" t="s">
        <v>290</v>
      </c>
      <c r="J52" s="12" t="s">
        <v>290</v>
      </c>
      <c r="K52" s="13" t="s">
        <v>290</v>
      </c>
      <c r="L52" s="13" t="s">
        <v>290</v>
      </c>
      <c r="M52" s="13" t="s">
        <v>290</v>
      </c>
    </row>
    <row r="53" spans="1:13" s="108" customFormat="1" ht="26.25">
      <c r="A53" s="208" t="s">
        <v>54</v>
      </c>
      <c r="B53" s="222" t="s">
        <v>1663</v>
      </c>
      <c r="C53" s="220">
        <v>12</v>
      </c>
      <c r="D53" s="210">
        <v>36617</v>
      </c>
      <c r="E53" s="209" t="s">
        <v>1665</v>
      </c>
      <c r="F53" s="13" t="s">
        <v>290</v>
      </c>
      <c r="G53" s="13" t="s">
        <v>290</v>
      </c>
      <c r="H53" s="13" t="s">
        <v>290</v>
      </c>
      <c r="I53" s="13" t="s">
        <v>290</v>
      </c>
      <c r="J53" s="12" t="s">
        <v>290</v>
      </c>
      <c r="K53" s="13" t="s">
        <v>290</v>
      </c>
      <c r="L53" s="13" t="s">
        <v>290</v>
      </c>
      <c r="M53" s="13" t="s">
        <v>290</v>
      </c>
    </row>
    <row r="54" spans="1:13" s="108" customFormat="1" ht="39">
      <c r="A54" s="208" t="s">
        <v>55</v>
      </c>
      <c r="B54" s="209" t="s">
        <v>1666</v>
      </c>
      <c r="C54" s="220">
        <v>12</v>
      </c>
      <c r="D54" s="210">
        <v>36617</v>
      </c>
      <c r="E54" s="209" t="s">
        <v>1667</v>
      </c>
      <c r="F54" s="13" t="s">
        <v>290</v>
      </c>
      <c r="G54" s="13" t="s">
        <v>290</v>
      </c>
      <c r="H54" s="13" t="s">
        <v>290</v>
      </c>
      <c r="I54" s="13" t="s">
        <v>290</v>
      </c>
      <c r="J54" s="12" t="s">
        <v>290</v>
      </c>
      <c r="K54" s="13" t="s">
        <v>290</v>
      </c>
      <c r="L54" s="13" t="s">
        <v>290</v>
      </c>
      <c r="M54" s="13" t="s">
        <v>290</v>
      </c>
    </row>
    <row r="55" spans="1:13" s="108" customFormat="1" ht="26.25">
      <c r="A55" s="208" t="s">
        <v>56</v>
      </c>
      <c r="B55" s="209" t="s">
        <v>1666</v>
      </c>
      <c r="C55" s="220">
        <v>12</v>
      </c>
      <c r="D55" s="210">
        <v>36617</v>
      </c>
      <c r="E55" s="209" t="s">
        <v>1668</v>
      </c>
      <c r="F55" s="13" t="s">
        <v>290</v>
      </c>
      <c r="G55" s="13" t="s">
        <v>290</v>
      </c>
      <c r="H55" s="13" t="s">
        <v>290</v>
      </c>
      <c r="I55" s="13" t="s">
        <v>290</v>
      </c>
      <c r="J55" s="12" t="s">
        <v>290</v>
      </c>
      <c r="K55" s="13" t="s">
        <v>290</v>
      </c>
      <c r="L55" s="13" t="s">
        <v>290</v>
      </c>
      <c r="M55" s="13" t="s">
        <v>290</v>
      </c>
    </row>
    <row r="56" spans="1:13" s="108" customFormat="1" ht="52.5">
      <c r="A56" s="208" t="s">
        <v>57</v>
      </c>
      <c r="B56" s="222" t="s">
        <v>1663</v>
      </c>
      <c r="C56" s="220">
        <v>12</v>
      </c>
      <c r="D56" s="210">
        <v>36617</v>
      </c>
      <c r="E56" s="216" t="s">
        <v>1669</v>
      </c>
      <c r="F56" s="13" t="s">
        <v>290</v>
      </c>
      <c r="G56" s="13" t="s">
        <v>290</v>
      </c>
      <c r="H56" s="13" t="s">
        <v>290</v>
      </c>
      <c r="I56" s="13" t="s">
        <v>290</v>
      </c>
      <c r="J56" s="12" t="s">
        <v>290</v>
      </c>
      <c r="K56" s="13" t="s">
        <v>290</v>
      </c>
      <c r="L56" s="13" t="s">
        <v>290</v>
      </c>
      <c r="M56" s="13" t="s">
        <v>290</v>
      </c>
    </row>
    <row r="57" spans="1:13" s="108" customFormat="1" ht="26.25">
      <c r="A57" s="208" t="s">
        <v>610</v>
      </c>
      <c r="B57" s="222" t="s">
        <v>1663</v>
      </c>
      <c r="C57" s="220">
        <v>12</v>
      </c>
      <c r="D57" s="210">
        <v>36617</v>
      </c>
      <c r="E57" s="209" t="s">
        <v>1665</v>
      </c>
      <c r="F57" s="13" t="s">
        <v>290</v>
      </c>
      <c r="G57" s="13" t="s">
        <v>290</v>
      </c>
      <c r="H57" s="13" t="s">
        <v>290</v>
      </c>
      <c r="I57" s="13" t="s">
        <v>290</v>
      </c>
      <c r="J57" s="12" t="s">
        <v>290</v>
      </c>
      <c r="K57" s="13" t="s">
        <v>290</v>
      </c>
      <c r="L57" s="13" t="s">
        <v>290</v>
      </c>
      <c r="M57" s="13" t="s">
        <v>290</v>
      </c>
    </row>
    <row r="58" spans="1:13" s="108" customFormat="1" ht="12.75">
      <c r="A58" s="208" t="s">
        <v>59</v>
      </c>
      <c r="B58" s="13" t="s">
        <v>290</v>
      </c>
      <c r="C58" s="13" t="s">
        <v>290</v>
      </c>
      <c r="D58" s="13" t="s">
        <v>290</v>
      </c>
      <c r="E58" s="13" t="s">
        <v>290</v>
      </c>
      <c r="F58" s="13" t="s">
        <v>290</v>
      </c>
      <c r="G58" s="13" t="s">
        <v>290</v>
      </c>
      <c r="H58" s="13" t="s">
        <v>290</v>
      </c>
      <c r="I58" s="13" t="s">
        <v>290</v>
      </c>
      <c r="J58" s="12" t="s">
        <v>290</v>
      </c>
      <c r="K58" s="13" t="s">
        <v>290</v>
      </c>
      <c r="L58" s="13" t="s">
        <v>290</v>
      </c>
      <c r="M58" s="13" t="s">
        <v>290</v>
      </c>
    </row>
    <row r="59" spans="1:13" s="108" customFormat="1" ht="12.75">
      <c r="A59" s="208" t="s">
        <v>60</v>
      </c>
      <c r="B59" s="13" t="s">
        <v>290</v>
      </c>
      <c r="C59" s="13" t="s">
        <v>290</v>
      </c>
      <c r="D59" s="13" t="s">
        <v>290</v>
      </c>
      <c r="E59" s="13" t="s">
        <v>290</v>
      </c>
      <c r="F59" s="13" t="s">
        <v>290</v>
      </c>
      <c r="G59" s="13" t="s">
        <v>290</v>
      </c>
      <c r="H59" s="13" t="s">
        <v>290</v>
      </c>
      <c r="I59" s="13" t="s">
        <v>290</v>
      </c>
      <c r="J59" s="12" t="s">
        <v>290</v>
      </c>
      <c r="K59" s="13" t="s">
        <v>290</v>
      </c>
      <c r="L59" s="13" t="s">
        <v>290</v>
      </c>
      <c r="M59" s="13" t="s">
        <v>290</v>
      </c>
    </row>
    <row r="60" spans="1:13" s="108" customFormat="1" ht="12.75">
      <c r="A60" s="208" t="s">
        <v>61</v>
      </c>
      <c r="B60" s="13" t="s">
        <v>290</v>
      </c>
      <c r="C60" s="13" t="s">
        <v>290</v>
      </c>
      <c r="D60" s="13" t="s">
        <v>290</v>
      </c>
      <c r="E60" s="13" t="s">
        <v>290</v>
      </c>
      <c r="F60" s="13" t="s">
        <v>290</v>
      </c>
      <c r="G60" s="13" t="s">
        <v>290</v>
      </c>
      <c r="H60" s="13" t="s">
        <v>290</v>
      </c>
      <c r="I60" s="13" t="s">
        <v>290</v>
      </c>
      <c r="J60" s="12" t="s">
        <v>290</v>
      </c>
      <c r="K60" s="13" t="s">
        <v>290</v>
      </c>
      <c r="L60" s="13" t="s">
        <v>290</v>
      </c>
      <c r="M60" s="13" t="s">
        <v>290</v>
      </c>
    </row>
    <row r="61" spans="2:4" s="108" customFormat="1" ht="12.75">
      <c r="B61" s="225"/>
      <c r="D61" s="226"/>
    </row>
    <row r="62" spans="2:4" s="108" customFormat="1" ht="12.75">
      <c r="B62" s="225"/>
      <c r="D62" s="226"/>
    </row>
    <row r="63" spans="2:4" s="108" customFormat="1" ht="12.75">
      <c r="B63" s="225"/>
      <c r="D63" s="226"/>
    </row>
    <row r="64" spans="2:4" s="108" customFormat="1" ht="12.75">
      <c r="B64" s="225"/>
      <c r="D64" s="226"/>
    </row>
    <row r="65" spans="2:4" s="108" customFormat="1" ht="12.75">
      <c r="B65" s="225"/>
      <c r="D65" s="226"/>
    </row>
    <row r="66" spans="2:4" s="108" customFormat="1" ht="12.75">
      <c r="B66" s="225"/>
      <c r="D66" s="226"/>
    </row>
    <row r="67" spans="2:4" s="108" customFormat="1" ht="12.75">
      <c r="B67" s="225"/>
      <c r="D67" s="226"/>
    </row>
    <row r="68" spans="2:4" s="108" customFormat="1" ht="12.75">
      <c r="B68" s="225"/>
      <c r="D68" s="226"/>
    </row>
    <row r="69" spans="2:4" s="108" customFormat="1" ht="12.75">
      <c r="B69" s="225"/>
      <c r="D69" s="226"/>
    </row>
    <row r="70" spans="2:4" s="108" customFormat="1" ht="12.75">
      <c r="B70" s="225"/>
      <c r="D70" s="226"/>
    </row>
    <row r="71" s="108" customFormat="1" ht="12.75">
      <c r="D71" s="226"/>
    </row>
    <row r="72" s="108" customFormat="1" ht="12.75">
      <c r="D72" s="226"/>
    </row>
    <row r="73" s="108" customFormat="1" ht="12.75">
      <c r="D73" s="226"/>
    </row>
    <row r="74" s="108" customFormat="1" ht="12.75">
      <c r="D74" s="226"/>
    </row>
    <row r="75" s="108" customFormat="1" ht="12.75">
      <c r="D75" s="226"/>
    </row>
    <row r="76" s="108" customFormat="1" ht="12.75">
      <c r="D76" s="226"/>
    </row>
    <row r="77" s="108" customFormat="1" ht="12.75">
      <c r="D77" s="226"/>
    </row>
    <row r="78" s="108" customFormat="1" ht="12.75">
      <c r="D78" s="226"/>
    </row>
    <row r="79" s="108" customFormat="1" ht="12.75">
      <c r="D79" s="226"/>
    </row>
    <row r="80" s="108" customFormat="1" ht="12.75">
      <c r="D80" s="226"/>
    </row>
    <row r="81" s="108" customFormat="1" ht="12.75">
      <c r="D81" s="226"/>
    </row>
    <row r="82" s="108" customFormat="1" ht="12.75">
      <c r="D82" s="226"/>
    </row>
    <row r="83" s="108" customFormat="1" ht="12.75">
      <c r="D83" s="226"/>
    </row>
    <row r="84" s="108" customFormat="1" ht="12.75">
      <c r="D84" s="226"/>
    </row>
    <row r="85" s="108" customFormat="1" ht="12.75">
      <c r="D85" s="226"/>
    </row>
    <row r="86" s="108" customFormat="1" ht="12.75">
      <c r="D86" s="226"/>
    </row>
    <row r="87" s="108" customFormat="1" ht="12.75"/>
    <row r="88" s="108" customFormat="1" ht="12.75"/>
    <row r="89" s="108" customFormat="1" ht="12.75"/>
    <row r="90" s="108" customFormat="1" ht="12.75"/>
    <row r="91" s="108" customFormat="1" ht="12.75"/>
    <row r="92" s="108" customFormat="1" ht="12.75"/>
    <row r="93" s="108" customFormat="1" ht="12.75"/>
    <row r="94" s="108" customFormat="1" ht="12.75"/>
    <row r="95" s="108" customFormat="1" ht="12.75"/>
    <row r="96" s="108" customFormat="1" ht="12.75"/>
    <row r="97" s="108" customFormat="1" ht="12.75"/>
    <row r="98" s="108" customFormat="1" ht="12.75"/>
    <row r="99" s="108" customFormat="1" ht="12.75"/>
    <row r="100" s="108" customFormat="1" ht="12.75"/>
    <row r="101" s="108" customFormat="1" ht="12.75"/>
    <row r="102" s="108" customFormat="1" ht="12.75"/>
    <row r="103" s="108" customFormat="1" ht="12.75"/>
    <row r="104" s="108" customFormat="1" ht="12.75"/>
    <row r="105" s="108" customFormat="1" ht="12.75"/>
    <row r="106" s="108" customFormat="1" ht="12.75"/>
    <row r="107" s="108" customFormat="1" ht="12.75"/>
    <row r="108" s="108" customFormat="1" ht="12.75"/>
    <row r="109" s="108" customFormat="1" ht="12.75"/>
    <row r="110" s="108" customFormat="1" ht="12.75"/>
    <row r="111" s="108" customFormat="1" ht="12.75"/>
    <row r="112" s="108" customFormat="1" ht="12.75"/>
    <row r="113" s="108" customFormat="1" ht="12.75"/>
    <row r="114" s="108" customFormat="1" ht="12.75"/>
    <row r="115" s="108" customFormat="1" ht="12.75"/>
    <row r="116" s="108" customFormat="1" ht="12.75"/>
    <row r="117" s="108" customFormat="1" ht="12.75"/>
    <row r="118" s="108" customFormat="1" ht="12.75"/>
    <row r="119" s="108" customFormat="1" ht="12.75"/>
    <row r="120" s="108" customFormat="1" ht="12.75"/>
    <row r="121" s="108" customFormat="1" ht="12.75"/>
    <row r="122" s="108" customFormat="1" ht="12.75"/>
    <row r="123" s="108" customFormat="1" ht="12.75"/>
    <row r="124" s="108" customFormat="1" ht="12.75"/>
    <row r="125" s="108" customFormat="1" ht="12.75"/>
    <row r="126" s="108" customFormat="1" ht="12.75"/>
    <row r="127" s="108" customFormat="1" ht="12.75"/>
    <row r="128" s="108" customFormat="1" ht="12.75"/>
    <row r="129" s="108" customFormat="1" ht="12.75"/>
    <row r="130" s="108" customFormat="1" ht="12.75"/>
    <row r="131" s="108" customFormat="1" ht="12.75"/>
    <row r="132" s="108" customFormat="1" ht="12.75"/>
    <row r="133" s="108" customFormat="1" ht="12.75"/>
    <row r="134" s="108" customFormat="1" ht="12.75"/>
    <row r="135" s="108" customFormat="1" ht="12.75"/>
    <row r="136" s="108" customFormat="1" ht="12.75"/>
    <row r="137" s="108" customFormat="1" ht="12.75"/>
    <row r="138" s="108" customFormat="1" ht="12.75"/>
    <row r="139" s="108" customFormat="1" ht="12.75"/>
    <row r="140" s="108" customFormat="1" ht="12.75"/>
    <row r="141" s="108" customFormat="1" ht="12.75"/>
    <row r="142" s="108" customFormat="1" ht="12.75"/>
    <row r="143" s="108" customFormat="1" ht="12.75"/>
    <row r="144" s="108" customFormat="1" ht="12.75"/>
    <row r="145" s="108" customFormat="1" ht="12.75"/>
    <row r="146" s="108" customFormat="1" ht="12.75"/>
    <row r="147" s="108" customFormat="1" ht="12.75"/>
    <row r="148" s="108" customFormat="1" ht="12.75"/>
    <row r="149" s="108" customFormat="1" ht="12.75"/>
    <row r="150" s="108" customFormat="1" ht="12.75"/>
    <row r="151" s="108" customFormat="1" ht="12.75"/>
    <row r="152" s="108" customFormat="1" ht="12.75"/>
    <row r="153" s="108" customFormat="1" ht="12.75"/>
    <row r="154" s="108" customFormat="1" ht="12.75"/>
    <row r="155" s="108" customFormat="1" ht="12.75"/>
    <row r="156" s="108" customFormat="1" ht="12.75"/>
    <row r="157" s="108" customFormat="1" ht="12.75"/>
    <row r="158" s="108" customFormat="1" ht="12.75"/>
    <row r="159" s="108" customFormat="1" ht="12.75"/>
    <row r="160" s="108" customFormat="1" ht="12.75"/>
    <row r="161" s="108" customFormat="1" ht="12.75"/>
    <row r="162" s="108" customFormat="1" ht="12.75"/>
    <row r="163" s="108" customFormat="1" ht="12.75"/>
    <row r="164" s="108" customFormat="1" ht="12.75"/>
    <row r="165" s="108" customFormat="1" ht="12.75"/>
    <row r="166" s="108" customFormat="1" ht="12.75"/>
    <row r="167" s="108" customFormat="1" ht="12.75"/>
    <row r="168" s="108" customFormat="1" ht="12.75"/>
    <row r="169" s="108" customFormat="1" ht="12.75"/>
    <row r="170" s="108" customFormat="1" ht="12.75"/>
    <row r="171" s="108" customFormat="1" ht="12.75"/>
    <row r="172" s="108" customFormat="1" ht="12.75"/>
    <row r="173" s="108" customFormat="1" ht="12.75"/>
    <row r="174" s="108" customFormat="1" ht="12.75"/>
    <row r="175" s="108" customFormat="1" ht="12.75"/>
    <row r="176" s="108" customFormat="1" ht="12.75"/>
    <row r="177" s="108" customFormat="1" ht="12.75"/>
    <row r="178" s="108" customFormat="1" ht="12.75"/>
    <row r="179" s="108" customFormat="1" ht="12.75"/>
    <row r="180" s="108" customFormat="1" ht="12.75"/>
    <row r="181" s="108" customFormat="1" ht="12.75"/>
    <row r="182" s="108" customFormat="1" ht="12.75"/>
    <row r="183" s="108" customFormat="1" ht="12.75"/>
    <row r="184" s="108" customFormat="1" ht="12.75"/>
    <row r="185" s="108" customFormat="1" ht="12.75"/>
    <row r="186" s="108" customFormat="1" ht="12.75"/>
    <row r="187" s="108" customFormat="1" ht="12.75"/>
    <row r="188" s="108" customFormat="1" ht="12.75"/>
    <row r="189" s="108" customFormat="1" ht="12.75"/>
    <row r="190" s="108" customFormat="1" ht="12.75"/>
    <row r="191" s="108" customFormat="1" ht="12.75"/>
    <row r="192" s="108" customFormat="1" ht="12.75"/>
    <row r="193" s="108" customFormat="1" ht="12.75"/>
    <row r="194" s="108" customFormat="1" ht="12.75"/>
    <row r="195" s="108" customFormat="1" ht="12.75"/>
    <row r="196" s="108" customFormat="1" ht="12.75"/>
    <row r="197" s="108" customFormat="1" ht="12.75"/>
    <row r="198" s="108" customFormat="1" ht="12.75"/>
    <row r="199" s="108" customFormat="1" ht="12.75"/>
    <row r="200" s="108" customFormat="1" ht="12.75"/>
    <row r="201" s="108" customFormat="1" ht="12.75"/>
    <row r="202" s="108" customFormat="1" ht="12.75"/>
    <row r="203" s="108" customFormat="1" ht="12.75"/>
    <row r="204" s="108" customFormat="1" ht="12.75"/>
    <row r="205" s="108" customFormat="1" ht="12.75"/>
    <row r="206" s="108" customFormat="1" ht="12.75"/>
    <row r="207" s="108" customFormat="1" ht="12.75"/>
    <row r="208" s="108" customFormat="1" ht="12.75"/>
    <row r="209" s="108" customFormat="1" ht="12.75"/>
    <row r="210" s="108" customFormat="1" ht="12.75"/>
    <row r="211" s="108" customFormat="1" ht="12.75"/>
    <row r="212" s="108" customFormat="1" ht="12.75"/>
    <row r="213" s="108" customFormat="1" ht="12.75"/>
    <row r="214" s="108" customFormat="1" ht="12.75"/>
    <row r="215" s="108" customFormat="1" ht="12.75"/>
    <row r="216" s="108" customFormat="1" ht="12.75"/>
    <row r="217" s="108" customFormat="1" ht="12.75"/>
    <row r="218" s="108" customFormat="1" ht="12.75"/>
    <row r="219" s="108" customFormat="1" ht="12.75"/>
    <row r="220" s="108" customFormat="1" ht="12.75"/>
    <row r="221" s="108" customFormat="1" ht="12.75"/>
    <row r="222" s="108" customFormat="1" ht="12.75"/>
    <row r="223" s="108" customFormat="1" ht="12.75"/>
    <row r="224" s="108" customFormat="1" ht="12.75"/>
    <row r="225" s="108" customFormat="1" ht="12.75"/>
    <row r="226" s="108" customFormat="1" ht="12.75"/>
    <row r="227" s="108" customFormat="1" ht="12.75"/>
    <row r="228" s="108" customFormat="1" ht="12.75"/>
    <row r="229" s="108" customFormat="1" ht="12.75"/>
    <row r="230" s="108" customFormat="1" ht="12.75"/>
    <row r="231" s="108" customFormat="1" ht="12.75"/>
    <row r="232" s="108" customFormat="1" ht="12.75"/>
    <row r="233" s="108" customFormat="1" ht="12.75"/>
    <row r="234" s="108" customFormat="1" ht="12.75"/>
    <row r="235" s="108" customFormat="1" ht="12.75"/>
    <row r="236" s="108" customFormat="1" ht="12.75"/>
    <row r="237" s="108" customFormat="1" ht="12.75"/>
    <row r="238" s="108" customFormat="1" ht="12.75"/>
    <row r="239" s="108" customFormat="1" ht="12.75"/>
    <row r="240" s="108" customFormat="1" ht="12.75"/>
    <row r="241" s="108" customFormat="1" ht="12.75"/>
    <row r="242" s="108" customFormat="1" ht="12.75"/>
    <row r="243" s="108" customFormat="1" ht="12.75"/>
    <row r="244" s="108" customFormat="1" ht="12.75"/>
    <row r="245" s="108" customFormat="1" ht="12.75"/>
    <row r="246" s="108" customFormat="1" ht="12.75"/>
    <row r="247" s="108" customFormat="1" ht="12.75"/>
    <row r="248" s="108" customFormat="1" ht="12.75"/>
    <row r="249" s="108" customFormat="1" ht="12.75"/>
    <row r="250" s="108" customFormat="1" ht="12.75"/>
    <row r="251" s="108" customFormat="1" ht="12.75"/>
    <row r="252" s="108" customFormat="1" ht="12.75"/>
    <row r="253" s="108" customFormat="1" ht="12.75"/>
    <row r="254" s="108" customFormat="1" ht="12.75"/>
    <row r="255" s="108" customFormat="1" ht="12.75"/>
    <row r="256" s="108" customFormat="1" ht="12.75"/>
    <row r="257" s="108" customFormat="1" ht="12.75"/>
    <row r="258" s="108" customFormat="1" ht="12.75"/>
    <row r="259" s="108" customFormat="1" ht="12.75"/>
    <row r="260" s="108" customFormat="1" ht="12.75"/>
    <row r="261" s="108" customFormat="1" ht="12.75"/>
    <row r="262" s="108" customFormat="1" ht="12.75"/>
    <row r="263" s="108" customFormat="1" ht="12.75"/>
    <row r="264" s="108" customFormat="1" ht="12.75"/>
    <row r="265" s="108" customFormat="1" ht="12.75"/>
    <row r="266" s="108" customFormat="1" ht="12.75"/>
    <row r="267" s="108" customFormat="1" ht="12.75"/>
    <row r="268" s="108" customFormat="1" ht="12.75"/>
    <row r="269" s="108" customFormat="1" ht="12.75"/>
    <row r="270" s="108" customFormat="1" ht="12.75"/>
    <row r="271" s="108" customFormat="1" ht="12.75"/>
    <row r="272" s="108" customFormat="1" ht="12.75"/>
    <row r="273" s="108" customFormat="1" ht="12.75"/>
    <row r="274" s="108" customFormat="1" ht="12.75"/>
    <row r="275" s="108" customFormat="1" ht="12.75"/>
    <row r="276" s="108" customFormat="1" ht="12.75"/>
    <row r="277" s="108" customFormat="1" ht="12.75"/>
    <row r="278" s="108" customFormat="1" ht="12.75"/>
    <row r="279" s="108" customFormat="1" ht="12.75"/>
    <row r="280" s="108" customFormat="1" ht="12.75"/>
    <row r="281" s="108" customFormat="1" ht="12.75"/>
    <row r="282" s="108" customFormat="1" ht="12.75"/>
    <row r="283" s="108" customFormat="1" ht="12.75"/>
    <row r="284" s="108" customFormat="1" ht="12.75"/>
    <row r="285" s="108" customFormat="1" ht="12.75"/>
    <row r="286" s="108" customFormat="1" ht="12.75"/>
    <row r="287" s="108" customFormat="1" ht="12.75"/>
    <row r="288" s="108" customFormat="1" ht="12.75"/>
    <row r="289" s="108" customFormat="1" ht="12.75"/>
    <row r="290" s="108" customFormat="1" ht="12.75"/>
    <row r="291" s="108" customFormat="1" ht="12.75"/>
    <row r="292" s="108" customFormat="1" ht="12.75"/>
    <row r="293" s="108" customFormat="1" ht="12.75"/>
    <row r="294" s="108" customFormat="1" ht="12.75"/>
    <row r="295" s="108" customFormat="1" ht="12.75"/>
    <row r="296" s="108" customFormat="1" ht="12.75"/>
    <row r="297" s="108" customFormat="1" ht="12.75"/>
    <row r="298" s="108" customFormat="1" ht="12.75"/>
    <row r="299" s="108" customFormat="1" ht="12.75"/>
    <row r="300" s="108" customFormat="1" ht="12.75"/>
    <row r="301" s="108" customFormat="1" ht="12.75"/>
    <row r="302" s="108" customFormat="1" ht="12.75"/>
    <row r="303" s="108" customFormat="1" ht="12.75"/>
    <row r="304" s="108" customFormat="1" ht="12.75"/>
    <row r="305" s="108" customFormat="1" ht="12.75"/>
    <row r="306" s="108" customFormat="1" ht="12.75"/>
    <row r="307" s="108" customFormat="1" ht="12.75"/>
    <row r="308" s="108" customFormat="1" ht="12.75"/>
    <row r="309" s="108" customFormat="1" ht="12.75"/>
    <row r="310" s="108" customFormat="1" ht="12.75"/>
    <row r="311" s="108" customFormat="1" ht="12.75"/>
    <row r="312" s="108" customFormat="1" ht="12.75"/>
    <row r="313" s="108" customFormat="1" ht="12.75"/>
    <row r="314" s="108" customFormat="1" ht="12.75"/>
    <row r="315" s="108" customFormat="1" ht="12.75"/>
    <row r="316" s="108" customFormat="1" ht="12.75"/>
    <row r="317" s="108" customFormat="1" ht="12.75"/>
    <row r="318" s="108" customFormat="1" ht="12.75"/>
    <row r="319" s="108" customFormat="1" ht="12.75"/>
    <row r="320" s="108" customFormat="1" ht="12.75"/>
    <row r="321" s="108" customFormat="1" ht="12.75"/>
    <row r="322" s="108" customFormat="1" ht="12.75"/>
    <row r="323" s="108" customFormat="1" ht="12.75"/>
    <row r="324" s="108" customFormat="1" ht="12.75"/>
    <row r="325" s="108" customFormat="1" ht="12.75"/>
    <row r="326" s="108" customFormat="1" ht="12.75"/>
    <row r="327" s="108" customFormat="1" ht="12.75"/>
    <row r="328" s="108" customFormat="1" ht="12.75"/>
    <row r="329" s="108" customFormat="1" ht="12.75"/>
    <row r="330" s="108" customFormat="1" ht="12.75"/>
    <row r="331" s="108" customFormat="1" ht="12.75"/>
    <row r="332" s="108" customFormat="1" ht="12.75"/>
    <row r="333" s="108" customFormat="1" ht="12.75"/>
    <row r="334" s="108" customFormat="1" ht="12.75"/>
    <row r="335" s="108" customFormat="1" ht="12.75"/>
    <row r="336" s="108" customFormat="1" ht="12.75"/>
    <row r="337" s="108" customFormat="1" ht="12.75"/>
    <row r="338" s="108" customFormat="1" ht="12.75"/>
    <row r="339" s="108" customFormat="1" ht="12.75"/>
    <row r="340" s="108" customFormat="1" ht="12.75"/>
    <row r="341" s="108" customFormat="1" ht="12.75"/>
    <row r="342" s="108" customFormat="1" ht="12.75"/>
    <row r="343" s="108" customFormat="1" ht="12.75"/>
    <row r="344" s="108" customFormat="1" ht="12.75"/>
    <row r="345" s="108" customFormat="1" ht="12.75"/>
    <row r="346" s="108" customFormat="1" ht="12.75"/>
    <row r="347" s="108" customFormat="1" ht="12.75"/>
    <row r="348" s="108" customFormat="1" ht="12.75"/>
    <row r="349" s="108" customFormat="1" ht="12.75"/>
    <row r="350" s="108" customFormat="1" ht="12.75"/>
    <row r="351" s="108" customFormat="1" ht="12.75"/>
    <row r="352" s="108" customFormat="1" ht="12.75"/>
    <row r="353" s="108" customFormat="1" ht="12.75"/>
    <row r="354" s="108" customFormat="1" ht="12.75"/>
    <row r="355" s="108" customFormat="1" ht="12.75"/>
    <row r="356" s="108" customFormat="1" ht="12.75"/>
    <row r="357" s="108" customFormat="1" ht="12.75"/>
    <row r="358" s="108" customFormat="1" ht="12.75"/>
    <row r="359" s="108" customFormat="1" ht="12.75"/>
    <row r="360" s="108" customFormat="1" ht="12.75"/>
    <row r="361" s="108" customFormat="1" ht="12.75"/>
    <row r="362" s="108" customFormat="1" ht="12.75"/>
    <row r="363" s="108" customFormat="1" ht="12.75"/>
    <row r="364" s="108" customFormat="1" ht="12.75"/>
    <row r="365" s="108" customFormat="1" ht="12.75"/>
    <row r="366" s="108" customFormat="1" ht="12.75"/>
    <row r="367" s="108" customFormat="1" ht="12.75"/>
    <row r="368" s="108" customFormat="1" ht="12.75"/>
    <row r="369" s="108" customFormat="1" ht="12.75"/>
    <row r="370" s="108" customFormat="1" ht="12.75"/>
    <row r="371" s="108" customFormat="1" ht="12.75"/>
    <row r="372" s="108" customFormat="1" ht="12.75"/>
    <row r="373" s="108" customFormat="1" ht="12.75"/>
    <row r="374" s="108" customFormat="1" ht="12.75"/>
    <row r="375" s="108" customFormat="1" ht="12.75"/>
    <row r="376" s="108" customFormat="1" ht="12.75"/>
    <row r="377" s="108" customFormat="1" ht="12.75"/>
    <row r="378" s="108" customFormat="1" ht="12.75"/>
    <row r="379" s="108" customFormat="1" ht="12.75"/>
    <row r="380" s="108" customFormat="1" ht="12.75"/>
    <row r="381" s="108" customFormat="1" ht="12.75"/>
    <row r="382" s="108" customFormat="1" ht="12.75"/>
    <row r="383" s="108" customFormat="1" ht="12.75"/>
    <row r="384" s="108" customFormat="1" ht="12.75"/>
    <row r="385" s="108" customFormat="1" ht="12.75"/>
    <row r="386" s="108" customFormat="1" ht="12.75"/>
    <row r="387" s="108" customFormat="1" ht="12.75"/>
    <row r="388" s="108" customFormat="1" ht="12.75"/>
    <row r="389" s="108" customFormat="1" ht="12.75"/>
    <row r="390" s="108" customFormat="1" ht="12.75"/>
    <row r="391" s="108" customFormat="1" ht="12.75"/>
    <row r="392" s="108" customFormat="1" ht="12.75"/>
    <row r="393" s="108" customFormat="1" ht="12.75"/>
    <row r="394" s="108" customFormat="1" ht="12.75"/>
    <row r="395" s="108" customFormat="1" ht="12.75"/>
    <row r="396" s="108" customFormat="1" ht="12.75"/>
    <row r="397" s="108" customFormat="1" ht="12.75"/>
    <row r="398" s="108" customFormat="1" ht="12.75"/>
    <row r="399" s="108" customFormat="1" ht="12.75"/>
    <row r="400" s="108" customFormat="1" ht="12.75"/>
    <row r="401" s="108" customFormat="1" ht="12.75"/>
    <row r="402" s="108" customFormat="1" ht="12.75"/>
    <row r="403" s="108" customFormat="1" ht="12.75"/>
    <row r="404" s="108" customFormat="1" ht="12.75"/>
    <row r="405" s="108" customFormat="1" ht="12.75"/>
    <row r="406" s="108" customFormat="1" ht="12.75"/>
    <row r="407" s="108" customFormat="1" ht="12.75"/>
    <row r="408" s="108" customFormat="1" ht="12.75"/>
    <row r="409" s="108" customFormat="1" ht="12.75"/>
    <row r="410" s="108" customFormat="1" ht="12.75"/>
    <row r="411" s="108" customFormat="1" ht="12.75"/>
    <row r="412" s="108" customFormat="1" ht="12.75"/>
    <row r="413" s="108" customFormat="1" ht="12.75"/>
    <row r="414" s="108" customFormat="1" ht="12.75"/>
    <row r="415" s="108" customFormat="1" ht="12.75"/>
    <row r="416" s="108" customFormat="1" ht="12.75"/>
    <row r="417" s="108" customFormat="1" ht="12.75"/>
    <row r="418" s="108" customFormat="1" ht="12.75"/>
    <row r="419" s="108" customFormat="1" ht="12.75"/>
    <row r="420" s="108" customFormat="1" ht="12.75"/>
    <row r="421" s="108" customFormat="1" ht="12.75"/>
    <row r="422" s="108" customFormat="1" ht="12.75"/>
    <row r="423" s="108" customFormat="1" ht="12.75"/>
    <row r="424" s="108" customFormat="1" ht="12.75"/>
    <row r="425" s="108" customFormat="1" ht="12.75"/>
    <row r="426" s="108" customFormat="1" ht="12.75"/>
    <row r="427" s="108" customFormat="1" ht="12.75"/>
    <row r="428" s="108" customFormat="1" ht="12.75"/>
    <row r="429" s="108" customFormat="1" ht="12.75"/>
    <row r="430" s="108" customFormat="1" ht="12.75"/>
    <row r="431" s="108" customFormat="1" ht="12.75"/>
    <row r="432" s="108" customFormat="1" ht="12.75"/>
    <row r="433" s="108" customFormat="1" ht="12.75"/>
    <row r="434" s="108" customFormat="1" ht="12.75"/>
    <row r="435" s="108" customFormat="1" ht="12.75"/>
    <row r="436" s="108" customFormat="1" ht="12.75"/>
    <row r="437" s="108" customFormat="1" ht="12.75"/>
    <row r="438" s="108" customFormat="1" ht="12.75"/>
    <row r="439" s="108" customFormat="1" ht="12.75"/>
    <row r="440" s="108" customFormat="1" ht="12.75"/>
    <row r="441" s="108" customFormat="1" ht="12.75"/>
    <row r="442" s="108" customFormat="1" ht="12.75"/>
    <row r="443" s="108" customFormat="1" ht="12.75"/>
    <row r="444" s="108" customFormat="1" ht="12.75"/>
    <row r="445" s="108" customFormat="1" ht="12.75"/>
    <row r="446" s="108" customFormat="1" ht="12.75"/>
    <row r="447" s="108" customFormat="1" ht="12.75"/>
    <row r="448" s="108" customFormat="1" ht="12.75"/>
    <row r="449" s="108" customFormat="1" ht="12.75"/>
    <row r="450" s="108" customFormat="1" ht="12.75"/>
    <row r="451" s="108" customFormat="1" ht="12.75"/>
    <row r="452" s="108" customFormat="1" ht="12.75"/>
    <row r="453" s="108" customFormat="1" ht="12.75"/>
    <row r="454" s="108" customFormat="1" ht="12.75"/>
    <row r="455" s="108" customFormat="1" ht="12.75"/>
    <row r="456" s="108" customFormat="1" ht="12.75"/>
    <row r="457" s="108" customFormat="1" ht="12.75"/>
    <row r="458" s="108" customFormat="1" ht="12.75"/>
    <row r="459" s="108" customFormat="1" ht="12.75"/>
    <row r="460" s="108" customFormat="1" ht="12.75"/>
    <row r="461" s="108" customFormat="1" ht="12.75"/>
    <row r="462" s="108" customFormat="1" ht="12.75"/>
    <row r="463" s="108" customFormat="1" ht="12.75"/>
    <row r="464" s="108" customFormat="1" ht="12.75"/>
    <row r="465" s="108" customFormat="1" ht="12.75"/>
    <row r="466" s="108" customFormat="1" ht="12.75"/>
    <row r="467" s="108" customFormat="1" ht="12.75"/>
    <row r="468" s="108" customFormat="1" ht="12.75"/>
    <row r="469" s="108" customFormat="1" ht="12.75"/>
    <row r="470" s="108" customFormat="1" ht="12.75"/>
    <row r="471" s="108" customFormat="1" ht="12.75"/>
    <row r="472" s="108" customFormat="1" ht="12.75"/>
    <row r="473" s="108" customFormat="1" ht="12.75"/>
    <row r="474" s="108" customFormat="1" ht="12.75"/>
    <row r="475" s="108" customFormat="1" ht="12.75"/>
    <row r="476" s="108" customFormat="1" ht="12.75"/>
    <row r="477" s="108" customFormat="1" ht="12.75"/>
    <row r="478" s="108" customFormat="1" ht="12.75"/>
    <row r="479" s="108" customFormat="1" ht="12.75"/>
    <row r="480" s="108" customFormat="1" ht="12.75"/>
    <row r="481" s="108" customFormat="1" ht="12.75"/>
    <row r="482" s="108" customFormat="1" ht="12.75"/>
    <row r="483" s="108" customFormat="1" ht="12.75"/>
    <row r="484" s="108" customFormat="1" ht="12.75"/>
    <row r="485" s="108" customFormat="1" ht="12.75"/>
    <row r="486" s="108" customFormat="1" ht="12.75"/>
    <row r="487" s="108" customFormat="1" ht="12.75"/>
    <row r="488" s="108" customFormat="1" ht="12.75"/>
    <row r="489" s="108" customFormat="1" ht="12.75"/>
    <row r="490" s="108" customFormat="1" ht="12.75"/>
    <row r="491" s="108" customFormat="1" ht="12.75"/>
    <row r="492" s="108" customFormat="1" ht="12.75"/>
    <row r="493" s="108" customFormat="1" ht="12.75"/>
    <row r="494" s="108" customFormat="1" ht="12.75"/>
    <row r="495" s="108" customFormat="1" ht="12.75"/>
    <row r="496" s="108" customFormat="1" ht="12.75"/>
    <row r="497" s="108" customFormat="1" ht="12.75"/>
    <row r="498" s="108" customFormat="1" ht="12.75"/>
    <row r="499" s="108" customFormat="1" ht="12.75"/>
    <row r="500" s="108" customFormat="1" ht="12.75"/>
    <row r="501" s="108" customFormat="1" ht="12.75"/>
    <row r="502" s="108" customFormat="1" ht="12.75"/>
    <row r="503" s="108" customFormat="1" ht="12.75"/>
    <row r="504" s="108" customFormat="1" ht="12.75"/>
    <row r="505" s="108" customFormat="1" ht="12.75"/>
    <row r="506" s="108" customFormat="1" ht="12.75"/>
    <row r="507" s="108" customFormat="1" ht="12.75"/>
    <row r="508" s="108" customFormat="1" ht="12.75"/>
    <row r="509" s="108" customFormat="1" ht="12.75"/>
    <row r="510" s="108" customFormat="1" ht="12.75"/>
    <row r="511" s="108" customFormat="1" ht="12.75"/>
    <row r="512" s="108" customFormat="1" ht="12.75"/>
    <row r="513" s="108" customFormat="1" ht="12.75"/>
    <row r="514" s="108" customFormat="1" ht="12.75"/>
    <row r="515" s="108" customFormat="1" ht="12.75"/>
    <row r="516" s="108" customFormat="1" ht="12.75"/>
    <row r="517" s="108" customFormat="1" ht="12.75"/>
    <row r="518" s="108" customFormat="1" ht="12.75"/>
    <row r="519" s="108" customFormat="1" ht="12.75"/>
    <row r="520" s="108" customFormat="1" ht="12.75"/>
    <row r="521" s="108" customFormat="1" ht="12.75"/>
    <row r="522" s="108" customFormat="1" ht="12.75"/>
    <row r="523" s="108" customFormat="1" ht="12.75"/>
    <row r="524" s="108" customFormat="1" ht="12.75"/>
    <row r="525" s="108" customFormat="1" ht="12.75"/>
    <row r="526" s="108" customFormat="1" ht="12.75"/>
    <row r="527" s="108" customFormat="1" ht="12.75"/>
    <row r="528" s="108" customFormat="1" ht="12.75"/>
    <row r="529" s="108" customFormat="1" ht="12.75"/>
    <row r="530" s="108" customFormat="1" ht="12.75"/>
    <row r="531" s="108" customFormat="1" ht="12.75"/>
    <row r="532" s="108" customFormat="1" ht="12.75"/>
    <row r="533" s="108" customFormat="1" ht="12.75"/>
    <row r="534" s="108" customFormat="1" ht="12.75"/>
    <row r="535" s="108" customFormat="1" ht="12.75"/>
    <row r="536" s="108" customFormat="1" ht="12.75"/>
    <row r="537" s="108" customFormat="1" ht="12.75"/>
    <row r="538" s="108" customFormat="1" ht="12.75"/>
    <row r="539" s="108" customFormat="1" ht="12.75"/>
    <row r="540" s="108" customFormat="1" ht="12.75"/>
    <row r="541" s="108" customFormat="1" ht="12.75"/>
    <row r="542" s="108" customFormat="1" ht="12.75"/>
    <row r="543" s="108" customFormat="1" ht="12.75"/>
    <row r="544" s="108" customFormat="1" ht="12.75"/>
    <row r="545" s="108" customFormat="1" ht="12.75"/>
    <row r="546" s="108" customFormat="1" ht="12.75"/>
    <row r="547" s="108" customFormat="1" ht="12.75"/>
    <row r="548" s="108" customFormat="1" ht="12.75"/>
    <row r="549" s="108" customFormat="1" ht="12.75"/>
    <row r="550" s="108" customFormat="1" ht="12.75"/>
    <row r="551" s="108" customFormat="1" ht="12.75"/>
    <row r="552" s="108" customFormat="1" ht="12.75"/>
    <row r="553" s="108" customFormat="1" ht="12.75"/>
    <row r="554" s="108" customFormat="1" ht="12.75"/>
    <row r="555" s="108" customFormat="1" ht="12.75"/>
    <row r="556" s="108" customFormat="1" ht="12.75"/>
    <row r="557" s="108" customFormat="1" ht="12.75"/>
    <row r="558" s="108" customFormat="1" ht="12.75"/>
    <row r="559" s="108" customFormat="1" ht="12.75"/>
    <row r="560" s="108" customFormat="1" ht="12.75"/>
    <row r="561" s="108" customFormat="1" ht="12.75"/>
    <row r="562" s="108" customFormat="1" ht="12.75"/>
    <row r="563" s="108" customFormat="1" ht="12.75"/>
    <row r="564" s="108" customFormat="1" ht="12.75"/>
    <row r="565" s="108" customFormat="1" ht="12.75"/>
    <row r="566" s="108" customFormat="1" ht="12.75"/>
    <row r="567" s="108" customFormat="1" ht="12.75"/>
    <row r="568" s="108" customFormat="1" ht="12.75"/>
    <row r="569" s="108" customFormat="1" ht="12.75"/>
    <row r="570" s="108" customFormat="1" ht="12.75"/>
    <row r="571" s="108" customFormat="1" ht="12.75"/>
    <row r="572" s="108" customFormat="1" ht="12.75"/>
    <row r="573" s="108" customFormat="1" ht="12.75"/>
    <row r="574" s="108" customFormat="1" ht="12.75"/>
    <row r="575" s="108" customFormat="1" ht="12.75"/>
    <row r="576" s="108" customFormat="1" ht="12.75"/>
    <row r="577" s="108" customFormat="1" ht="12.75"/>
    <row r="578" s="108" customFormat="1" ht="12.75"/>
    <row r="579" s="108" customFormat="1" ht="12.75"/>
    <row r="580" s="108" customFormat="1" ht="12.75"/>
    <row r="581" s="108" customFormat="1" ht="12.75"/>
    <row r="582" s="108" customFormat="1" ht="12.75"/>
    <row r="583" s="108" customFormat="1" ht="12.75"/>
    <row r="584" s="108" customFormat="1" ht="12.75"/>
    <row r="585" s="108" customFormat="1" ht="12.75"/>
    <row r="586" s="108" customFormat="1" ht="12.75"/>
    <row r="587" s="108" customFormat="1" ht="12.75"/>
    <row r="588" s="108" customFormat="1" ht="12.75"/>
    <row r="589" s="108" customFormat="1" ht="12.75"/>
    <row r="590" s="108" customFormat="1" ht="12.75"/>
    <row r="591" s="108" customFormat="1" ht="12.75"/>
    <row r="592" s="108" customFormat="1" ht="12.75"/>
    <row r="593" s="108" customFormat="1" ht="12.75"/>
    <row r="594" s="108" customFormat="1" ht="12.75"/>
    <row r="595" s="108" customFormat="1" ht="12.75"/>
    <row r="596" s="108" customFormat="1" ht="12.75"/>
    <row r="597" s="108" customFormat="1" ht="12.75"/>
    <row r="598" s="108" customFormat="1" ht="12.75"/>
    <row r="599" s="108" customFormat="1" ht="12.75"/>
    <row r="600" s="108" customFormat="1" ht="12.75"/>
    <row r="601" s="108" customFormat="1" ht="12.75"/>
    <row r="602" s="108" customFormat="1" ht="12.75"/>
    <row r="603" s="108" customFormat="1" ht="12.75"/>
    <row r="604" s="108" customFormat="1" ht="12.75"/>
    <row r="605" s="108" customFormat="1" ht="12.75"/>
    <row r="606" s="108" customFormat="1" ht="12.75"/>
    <row r="607" s="108" customFormat="1" ht="12.75"/>
    <row r="608" s="108" customFormat="1" ht="12.75"/>
    <row r="609" s="108" customFormat="1" ht="12.75"/>
    <row r="610" s="108" customFormat="1" ht="12.75"/>
    <row r="611" s="108" customFormat="1" ht="12.75"/>
    <row r="612" s="108" customFormat="1" ht="12.75"/>
    <row r="613" s="108" customFormat="1" ht="12.75"/>
    <row r="614" s="108" customFormat="1" ht="12.75"/>
    <row r="615" s="108" customFormat="1" ht="12.75"/>
    <row r="616" s="108" customFormat="1" ht="12.75"/>
    <row r="617" s="108" customFormat="1" ht="12.75"/>
    <row r="618" s="108" customFormat="1" ht="12.75"/>
    <row r="619" s="108" customFormat="1" ht="12.75"/>
    <row r="620" s="108" customFormat="1" ht="12.75"/>
    <row r="621" s="108" customFormat="1" ht="12.75"/>
    <row r="622" s="108" customFormat="1" ht="12.75"/>
    <row r="623" s="108" customFormat="1" ht="12.75"/>
    <row r="624" s="108" customFormat="1" ht="12.75"/>
    <row r="625" s="108" customFormat="1" ht="12.75"/>
    <row r="626" s="108" customFormat="1" ht="12.75"/>
    <row r="627" s="108" customFormat="1" ht="12.75"/>
    <row r="628" s="108" customFormat="1" ht="12.75"/>
    <row r="629" s="108" customFormat="1" ht="12.75"/>
    <row r="630" s="108" customFormat="1" ht="12.75"/>
    <row r="631" s="108" customFormat="1" ht="12.75"/>
    <row r="632" s="108" customFormat="1" ht="12.75"/>
    <row r="633" s="108" customFormat="1" ht="12.75"/>
    <row r="634" s="108" customFormat="1" ht="12.75"/>
    <row r="635" s="108" customFormat="1" ht="12.75"/>
    <row r="636" s="108" customFormat="1" ht="12.75"/>
    <row r="637" s="108" customFormat="1" ht="12.75"/>
    <row r="638" s="108" customFormat="1" ht="12.75"/>
    <row r="639" s="108" customFormat="1" ht="12.75"/>
    <row r="640" s="108" customFormat="1" ht="12.75"/>
    <row r="641" s="108" customFormat="1" ht="12.75"/>
    <row r="642" s="108" customFormat="1" ht="12.75"/>
    <row r="643" s="108" customFormat="1" ht="12.75"/>
    <row r="644" s="108" customFormat="1" ht="12.75"/>
    <row r="645" s="108" customFormat="1" ht="12.75"/>
    <row r="646" s="108" customFormat="1" ht="12.75"/>
    <row r="647" s="108" customFormat="1" ht="12.75"/>
    <row r="648" s="108" customFormat="1" ht="12.75"/>
    <row r="649" s="108" customFormat="1" ht="12.75"/>
    <row r="650" s="108" customFormat="1" ht="12.75"/>
    <row r="651" s="108" customFormat="1" ht="12.75"/>
    <row r="652" s="108" customFormat="1" ht="12.75"/>
    <row r="653" s="108" customFormat="1" ht="12.75"/>
    <row r="654" s="108" customFormat="1" ht="12.75"/>
    <row r="655" s="108" customFormat="1" ht="12.75"/>
    <row r="656" s="108" customFormat="1" ht="12.75"/>
    <row r="657" s="108" customFormat="1" ht="12.75"/>
    <row r="658" s="108" customFormat="1" ht="12.75"/>
    <row r="659" s="108" customFormat="1" ht="12.75"/>
    <row r="660" s="108" customFormat="1" ht="12.75"/>
    <row r="661" s="108" customFormat="1" ht="12.75"/>
    <row r="662" s="108" customFormat="1" ht="12.75"/>
    <row r="663" s="108" customFormat="1" ht="12.75"/>
    <row r="664" s="108" customFormat="1" ht="12.75"/>
    <row r="665" s="108" customFormat="1" ht="12.75"/>
    <row r="666" s="108" customFormat="1" ht="12.75"/>
    <row r="667" s="108" customFormat="1" ht="12.75"/>
    <row r="668" s="108" customFormat="1" ht="12.75"/>
    <row r="669" s="108" customFormat="1" ht="12.75"/>
    <row r="670" s="108" customFormat="1" ht="12.75"/>
    <row r="671" s="108" customFormat="1" ht="12.75"/>
    <row r="672" s="108" customFormat="1" ht="12.75"/>
    <row r="673" s="108" customFormat="1" ht="12.75"/>
    <row r="674" s="108" customFormat="1" ht="12.75"/>
    <row r="675" s="108" customFormat="1" ht="12.75"/>
    <row r="676" s="108" customFormat="1" ht="12.75"/>
    <row r="677" s="108" customFormat="1" ht="12.75"/>
    <row r="678" s="108" customFormat="1" ht="12.75"/>
    <row r="679" s="108" customFormat="1" ht="12.75"/>
    <row r="680" s="108" customFormat="1" ht="12.75"/>
    <row r="681" s="108" customFormat="1" ht="12.75"/>
    <row r="682" s="108" customFormat="1" ht="12.75"/>
    <row r="683" s="108" customFormat="1" ht="12.75"/>
    <row r="684" s="108" customFormat="1" ht="12.75"/>
    <row r="685" s="108" customFormat="1" ht="12.75"/>
    <row r="686" s="108" customFormat="1" ht="12.75"/>
    <row r="687" s="108" customFormat="1" ht="12.75"/>
    <row r="688" s="108" customFormat="1" ht="12.75"/>
    <row r="689" s="108" customFormat="1" ht="12.75"/>
    <row r="690" s="108" customFormat="1" ht="12.75"/>
    <row r="691" s="108" customFormat="1" ht="12.75"/>
    <row r="692" s="108" customFormat="1" ht="12.75"/>
    <row r="693" s="108" customFormat="1" ht="12.75"/>
    <row r="694" s="108" customFormat="1" ht="12.75"/>
    <row r="695" s="108" customFormat="1" ht="12.75"/>
    <row r="696" s="108" customFormat="1" ht="12.75"/>
    <row r="697" s="108" customFormat="1" ht="12.75"/>
    <row r="698" s="108" customFormat="1" ht="12.75"/>
    <row r="699" s="108" customFormat="1" ht="12.75"/>
    <row r="700" s="108" customFormat="1" ht="12.75"/>
    <row r="701" s="108" customFormat="1" ht="12.75"/>
    <row r="702" s="108" customFormat="1" ht="12.75"/>
    <row r="703" s="108" customFormat="1" ht="12.75"/>
    <row r="704" s="108" customFormat="1" ht="12.75"/>
    <row r="705" s="108" customFormat="1" ht="12.75"/>
    <row r="706" s="108" customFormat="1" ht="12.75"/>
    <row r="707" s="108" customFormat="1" ht="12.75"/>
    <row r="708" s="108" customFormat="1" ht="12.75"/>
    <row r="709" s="108" customFormat="1" ht="12.75"/>
    <row r="710" s="108" customFormat="1" ht="12.75"/>
    <row r="711" s="108" customFormat="1" ht="12.75"/>
    <row r="712" s="108" customFormat="1" ht="12.75"/>
    <row r="713" s="108" customFormat="1" ht="12.75"/>
    <row r="714" s="108" customFormat="1" ht="12.75"/>
    <row r="715" s="108" customFormat="1" ht="12.75"/>
    <row r="716" s="108" customFormat="1" ht="12.75"/>
    <row r="717" s="108" customFormat="1" ht="12.75"/>
    <row r="718" s="108" customFormat="1" ht="12.75"/>
    <row r="719" s="108" customFormat="1" ht="12.75"/>
    <row r="720" s="108" customFormat="1" ht="12.75"/>
    <row r="721" s="108" customFormat="1" ht="12.75"/>
    <row r="722" s="108" customFormat="1" ht="12.75"/>
    <row r="723" s="108" customFormat="1" ht="12.75"/>
    <row r="724" s="108" customFormat="1" ht="12.75"/>
    <row r="725" s="108" customFormat="1" ht="12.75"/>
    <row r="726" s="108" customFormat="1" ht="12.75"/>
    <row r="727" s="108" customFormat="1" ht="12.75"/>
    <row r="728" s="108" customFormat="1" ht="12.75"/>
    <row r="729" s="108" customFormat="1" ht="12.75"/>
    <row r="730" s="108" customFormat="1" ht="12.75"/>
    <row r="731" s="108" customFormat="1" ht="12.75"/>
    <row r="732" s="108" customFormat="1" ht="12.75"/>
    <row r="733" s="108" customFormat="1" ht="12.75"/>
    <row r="734" s="108" customFormat="1" ht="12.75"/>
    <row r="735" s="108" customFormat="1" ht="12.75"/>
    <row r="736" s="108" customFormat="1" ht="12.75"/>
    <row r="737" s="108" customFormat="1" ht="12.75"/>
    <row r="738" s="108" customFormat="1" ht="12.75"/>
    <row r="739" s="108" customFormat="1" ht="12.75"/>
    <row r="740" s="108" customFormat="1" ht="12.75"/>
    <row r="741" s="108" customFormat="1" ht="12.75"/>
    <row r="742" s="108" customFormat="1" ht="12.75"/>
    <row r="743" s="108" customFormat="1" ht="12.75"/>
    <row r="744" s="108" customFormat="1" ht="12.75"/>
    <row r="745" s="108" customFormat="1" ht="12.75"/>
    <row r="746" s="108" customFormat="1" ht="12.75"/>
    <row r="747" s="108" customFormat="1" ht="12.75"/>
    <row r="748" s="108" customFormat="1" ht="12.75"/>
    <row r="749" s="108" customFormat="1" ht="12.75"/>
    <row r="750" s="108" customFormat="1" ht="12.75"/>
    <row r="751" s="108" customFormat="1" ht="12.75"/>
    <row r="752" s="108" customFormat="1" ht="12.75"/>
    <row r="753" s="108" customFormat="1" ht="12.75"/>
    <row r="754" s="108" customFormat="1" ht="12.75"/>
    <row r="755" s="108" customFormat="1" ht="12.75"/>
    <row r="756" s="108" customFormat="1" ht="12.75"/>
    <row r="757" s="108" customFormat="1" ht="12.75"/>
    <row r="758" s="108" customFormat="1" ht="12.75"/>
    <row r="759" s="108" customFormat="1" ht="12.75"/>
    <row r="760" s="108" customFormat="1" ht="12.75"/>
    <row r="761" s="108" customFormat="1" ht="12.75"/>
    <row r="762" s="108" customFormat="1" ht="12.75"/>
    <row r="763" s="108" customFormat="1" ht="12.75"/>
    <row r="764" s="108" customFormat="1" ht="12.75"/>
    <row r="765" s="108" customFormat="1" ht="12.75"/>
    <row r="766" s="108" customFormat="1" ht="12.75"/>
    <row r="767" s="108" customFormat="1" ht="12.75"/>
    <row r="768" s="108" customFormat="1" ht="12.75"/>
    <row r="769" s="108" customFormat="1" ht="12.75"/>
  </sheetData>
  <sheetProtection/>
  <mergeCells count="4">
    <mergeCell ref="A4:A5"/>
    <mergeCell ref="B4:E4"/>
    <mergeCell ref="F4:I4"/>
    <mergeCell ref="J4:M4"/>
  </mergeCells>
  <printOptions/>
  <pageMargins left="0.2362204724409449" right="0.1968503937007874" top="0.984251968503937" bottom="0.4330708661417323" header="0.6299212598425197" footer="0.11811023622047245"/>
  <pageSetup horizontalDpi="600" verticalDpi="600" orientation="landscape" paperSize="8" scale="94"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1:J66"/>
  <sheetViews>
    <sheetView view="pageBreakPreview" zoomScaleSheetLayoutView="100" zoomScalePageLayoutView="0" workbookViewId="0" topLeftCell="A1">
      <pane xSplit="1" ySplit="4" topLeftCell="I5"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12.75390625" style="10" customWidth="1"/>
    <col min="2" max="9" width="14.375" style="10" customWidth="1"/>
    <col min="10" max="10" width="62.50390625" style="10" customWidth="1"/>
    <col min="11" max="16384" width="9.00390625" style="10" customWidth="1"/>
  </cols>
  <sheetData>
    <row r="1" ht="12.75">
      <c r="A1" s="35" t="s">
        <v>394</v>
      </c>
    </row>
    <row r="3" spans="1:10" ht="20.25" customHeight="1">
      <c r="A3" s="235" t="s">
        <v>73</v>
      </c>
      <c r="B3" s="235" t="s">
        <v>395</v>
      </c>
      <c r="C3" s="235"/>
      <c r="D3" s="235" t="s">
        <v>396</v>
      </c>
      <c r="E3" s="235"/>
      <c r="F3" s="235" t="s">
        <v>397</v>
      </c>
      <c r="G3" s="235"/>
      <c r="H3" s="235" t="s">
        <v>79</v>
      </c>
      <c r="I3" s="235"/>
      <c r="J3" s="235"/>
    </row>
    <row r="4" spans="1:10" ht="20.25" customHeight="1">
      <c r="A4" s="235"/>
      <c r="B4" s="13" t="s">
        <v>398</v>
      </c>
      <c r="C4" s="13" t="s">
        <v>399</v>
      </c>
      <c r="D4" s="13" t="s">
        <v>398</v>
      </c>
      <c r="E4" s="13" t="s">
        <v>399</v>
      </c>
      <c r="F4" s="13" t="s">
        <v>398</v>
      </c>
      <c r="G4" s="13" t="s">
        <v>399</v>
      </c>
      <c r="H4" s="13" t="s">
        <v>398</v>
      </c>
      <c r="I4" s="13" t="s">
        <v>399</v>
      </c>
      <c r="J4" s="13" t="s">
        <v>400</v>
      </c>
    </row>
    <row r="5" spans="1:10" ht="15" customHeight="1">
      <c r="A5" s="9" t="s">
        <v>401</v>
      </c>
      <c r="B5" s="36">
        <v>106</v>
      </c>
      <c r="C5" s="37">
        <v>5495740</v>
      </c>
      <c r="D5" s="36">
        <v>417</v>
      </c>
      <c r="E5" s="38">
        <v>8907749</v>
      </c>
      <c r="F5" s="36">
        <v>229</v>
      </c>
      <c r="G5" s="38">
        <v>4563955</v>
      </c>
      <c r="H5" s="36">
        <v>182</v>
      </c>
      <c r="I5" s="38">
        <v>3898061</v>
      </c>
      <c r="J5" s="30" t="s">
        <v>402</v>
      </c>
    </row>
    <row r="6" spans="1:10" ht="16.5" customHeight="1">
      <c r="A6" s="9" t="s">
        <v>0</v>
      </c>
      <c r="B6" s="13">
        <v>7</v>
      </c>
      <c r="C6" s="37">
        <v>98294</v>
      </c>
      <c r="D6" s="13">
        <v>27</v>
      </c>
      <c r="E6" s="38">
        <v>527963</v>
      </c>
      <c r="F6" s="13">
        <v>24</v>
      </c>
      <c r="G6" s="38">
        <v>299778</v>
      </c>
      <c r="H6" s="13">
        <v>13</v>
      </c>
      <c r="I6" s="38">
        <v>247255</v>
      </c>
      <c r="J6" s="30" t="s">
        <v>403</v>
      </c>
    </row>
    <row r="7" spans="1:10" ht="12.75">
      <c r="A7" s="9" t="s">
        <v>1</v>
      </c>
      <c r="B7" s="13">
        <v>25</v>
      </c>
      <c r="C7" s="37">
        <v>656680</v>
      </c>
      <c r="D7" s="13">
        <v>49</v>
      </c>
      <c r="E7" s="38">
        <v>1248230</v>
      </c>
      <c r="F7" s="13">
        <v>44</v>
      </c>
      <c r="G7" s="38">
        <v>721430</v>
      </c>
      <c r="H7" s="13">
        <v>103</v>
      </c>
      <c r="I7" s="38">
        <v>1817550</v>
      </c>
      <c r="J7" s="30" t="s">
        <v>404</v>
      </c>
    </row>
    <row r="8" spans="1:10" ht="12.75">
      <c r="A8" s="9" t="s">
        <v>2</v>
      </c>
      <c r="B8" s="13">
        <v>1</v>
      </c>
      <c r="C8" s="37">
        <v>679040</v>
      </c>
      <c r="D8" s="13">
        <v>30</v>
      </c>
      <c r="E8" s="38">
        <v>22699070</v>
      </c>
      <c r="F8" s="13" t="s">
        <v>405</v>
      </c>
      <c r="G8" s="38" t="s">
        <v>405</v>
      </c>
      <c r="H8" s="13" t="s">
        <v>405</v>
      </c>
      <c r="I8" s="39" t="s">
        <v>405</v>
      </c>
      <c r="J8" s="30"/>
    </row>
    <row r="9" spans="1:10" ht="12.75">
      <c r="A9" s="9" t="s">
        <v>3</v>
      </c>
      <c r="B9" s="13" t="s">
        <v>405</v>
      </c>
      <c r="C9" s="37" t="s">
        <v>405</v>
      </c>
      <c r="D9" s="13" t="s">
        <v>405</v>
      </c>
      <c r="E9" s="38" t="s">
        <v>405</v>
      </c>
      <c r="F9" s="13" t="s">
        <v>405</v>
      </c>
      <c r="G9" s="38" t="s">
        <v>405</v>
      </c>
      <c r="H9" s="13" t="s">
        <v>405</v>
      </c>
      <c r="I9" s="38" t="s">
        <v>405</v>
      </c>
      <c r="J9" s="30"/>
    </row>
    <row r="10" spans="1:10" ht="12.75">
      <c r="A10" s="9" t="s">
        <v>4</v>
      </c>
      <c r="B10" s="13">
        <v>16</v>
      </c>
      <c r="C10" s="37">
        <v>555205</v>
      </c>
      <c r="D10" s="13">
        <v>14</v>
      </c>
      <c r="E10" s="38">
        <v>238567</v>
      </c>
      <c r="F10" s="13">
        <v>26</v>
      </c>
      <c r="G10" s="38">
        <v>587814</v>
      </c>
      <c r="H10" s="13">
        <v>5</v>
      </c>
      <c r="I10" s="38">
        <v>50790</v>
      </c>
      <c r="J10" s="30"/>
    </row>
    <row r="11" spans="1:10" ht="12.75" customHeight="1">
      <c r="A11" s="40" t="s">
        <v>5</v>
      </c>
      <c r="B11" s="11">
        <v>31</v>
      </c>
      <c r="C11" s="41">
        <v>537640</v>
      </c>
      <c r="D11" s="11">
        <v>235</v>
      </c>
      <c r="E11" s="42">
        <v>18472490</v>
      </c>
      <c r="F11" s="11">
        <v>44</v>
      </c>
      <c r="G11" s="42">
        <v>1907444</v>
      </c>
      <c r="H11" s="43">
        <v>7</v>
      </c>
      <c r="I11" s="44">
        <v>221035</v>
      </c>
      <c r="J11" s="45" t="s">
        <v>406</v>
      </c>
    </row>
    <row r="12" spans="1:10" ht="12.75" customHeight="1">
      <c r="A12" s="46"/>
      <c r="B12" s="47"/>
      <c r="C12" s="48"/>
      <c r="D12" s="47"/>
      <c r="E12" s="49"/>
      <c r="F12" s="47"/>
      <c r="G12" s="49"/>
      <c r="H12" s="50">
        <v>141</v>
      </c>
      <c r="I12" s="51">
        <v>2593787</v>
      </c>
      <c r="J12" s="52" t="s">
        <v>407</v>
      </c>
    </row>
    <row r="13" spans="1:10" ht="12.75" customHeight="1">
      <c r="A13" s="53"/>
      <c r="B13" s="14"/>
      <c r="C13" s="54"/>
      <c r="D13" s="14"/>
      <c r="E13" s="55"/>
      <c r="F13" s="14"/>
      <c r="G13" s="55"/>
      <c r="H13" s="56">
        <v>12</v>
      </c>
      <c r="I13" s="57">
        <v>97070</v>
      </c>
      <c r="J13" s="58" t="s">
        <v>408</v>
      </c>
    </row>
    <row r="14" spans="1:10" ht="12.75">
      <c r="A14" s="9" t="s">
        <v>6</v>
      </c>
      <c r="B14" s="59">
        <v>5</v>
      </c>
      <c r="C14" s="37">
        <v>23509</v>
      </c>
      <c r="D14" s="59">
        <v>345</v>
      </c>
      <c r="E14" s="39">
        <v>8811482</v>
      </c>
      <c r="F14" s="59">
        <v>2</v>
      </c>
      <c r="G14" s="39">
        <v>46832</v>
      </c>
      <c r="H14" s="59">
        <v>2</v>
      </c>
      <c r="I14" s="39">
        <v>5692</v>
      </c>
      <c r="J14" s="30" t="s">
        <v>409</v>
      </c>
    </row>
    <row r="15" spans="1:10" ht="12.75">
      <c r="A15" s="9" t="s">
        <v>7</v>
      </c>
      <c r="B15" s="13">
        <v>31</v>
      </c>
      <c r="C15" s="37">
        <v>166496</v>
      </c>
      <c r="D15" s="13">
        <v>232</v>
      </c>
      <c r="E15" s="38">
        <v>5715443</v>
      </c>
      <c r="F15" s="13">
        <v>5</v>
      </c>
      <c r="G15" s="38">
        <v>44906</v>
      </c>
      <c r="H15" s="60">
        <v>36</v>
      </c>
      <c r="I15" s="38">
        <v>144382</v>
      </c>
      <c r="J15" s="30" t="s">
        <v>410</v>
      </c>
    </row>
    <row r="16" spans="1:10" ht="12.75">
      <c r="A16" s="9" t="s">
        <v>8</v>
      </c>
      <c r="B16" s="13">
        <v>34</v>
      </c>
      <c r="C16" s="37">
        <v>993838</v>
      </c>
      <c r="D16" s="13">
        <v>78</v>
      </c>
      <c r="E16" s="38">
        <v>1015485</v>
      </c>
      <c r="F16" s="13">
        <v>44</v>
      </c>
      <c r="G16" s="38">
        <v>562140</v>
      </c>
      <c r="H16" s="13">
        <v>6</v>
      </c>
      <c r="I16" s="38">
        <v>38505</v>
      </c>
      <c r="J16" s="30"/>
    </row>
    <row r="17" spans="1:10" ht="12.75">
      <c r="A17" s="9" t="s">
        <v>9</v>
      </c>
      <c r="B17" s="13">
        <v>13</v>
      </c>
      <c r="C17" s="37">
        <v>658630</v>
      </c>
      <c r="D17" s="13">
        <v>48</v>
      </c>
      <c r="E17" s="38">
        <v>1470265</v>
      </c>
      <c r="F17" s="13">
        <v>116</v>
      </c>
      <c r="G17" s="39">
        <v>4582853</v>
      </c>
      <c r="H17" s="13">
        <v>37</v>
      </c>
      <c r="I17" s="39">
        <v>644996</v>
      </c>
      <c r="J17" s="30"/>
    </row>
    <row r="18" spans="1:10" ht="12.75">
      <c r="A18" s="9" t="s">
        <v>10</v>
      </c>
      <c r="B18" s="13">
        <v>15</v>
      </c>
      <c r="C18" s="37">
        <v>162520</v>
      </c>
      <c r="D18" s="13">
        <v>3</v>
      </c>
      <c r="E18" s="38">
        <v>57828</v>
      </c>
      <c r="F18" s="13">
        <v>6</v>
      </c>
      <c r="G18" s="38">
        <v>126170</v>
      </c>
      <c r="H18" s="13">
        <v>1</v>
      </c>
      <c r="I18" s="38">
        <v>8610</v>
      </c>
      <c r="J18" s="30" t="s">
        <v>411</v>
      </c>
    </row>
    <row r="19" spans="1:10" ht="12.75">
      <c r="A19" s="9" t="s">
        <v>11</v>
      </c>
      <c r="B19" s="13">
        <v>3</v>
      </c>
      <c r="C19" s="37">
        <v>15630</v>
      </c>
      <c r="D19" s="13">
        <v>3</v>
      </c>
      <c r="E19" s="38">
        <v>19001</v>
      </c>
      <c r="F19" s="13">
        <v>2</v>
      </c>
      <c r="G19" s="38">
        <v>7250</v>
      </c>
      <c r="H19" s="13">
        <v>6</v>
      </c>
      <c r="I19" s="38">
        <v>12668</v>
      </c>
      <c r="J19" s="30" t="s">
        <v>412</v>
      </c>
    </row>
    <row r="20" spans="1:10" ht="12.75">
      <c r="A20" s="9" t="s">
        <v>12</v>
      </c>
      <c r="B20" s="13">
        <v>42</v>
      </c>
      <c r="C20" s="37">
        <v>969692</v>
      </c>
      <c r="D20" s="13">
        <v>72</v>
      </c>
      <c r="E20" s="38">
        <v>809376</v>
      </c>
      <c r="F20" s="13">
        <v>16</v>
      </c>
      <c r="G20" s="38">
        <v>3267816</v>
      </c>
      <c r="H20" s="13" t="s">
        <v>405</v>
      </c>
      <c r="I20" s="38" t="s">
        <v>405</v>
      </c>
      <c r="J20" s="30"/>
    </row>
    <row r="21" spans="1:10" ht="12.75">
      <c r="A21" s="9" t="s">
        <v>13</v>
      </c>
      <c r="B21" s="13" t="s">
        <v>405</v>
      </c>
      <c r="C21" s="37" t="s">
        <v>405</v>
      </c>
      <c r="D21" s="13" t="s">
        <v>405</v>
      </c>
      <c r="E21" s="38" t="s">
        <v>405</v>
      </c>
      <c r="F21" s="13" t="s">
        <v>405</v>
      </c>
      <c r="G21" s="38" t="s">
        <v>405</v>
      </c>
      <c r="H21" s="13" t="s">
        <v>405</v>
      </c>
      <c r="I21" s="38" t="s">
        <v>405</v>
      </c>
      <c r="J21" s="30"/>
    </row>
    <row r="22" spans="1:10" ht="12.75">
      <c r="A22" s="9" t="s">
        <v>14</v>
      </c>
      <c r="B22" s="13">
        <v>10</v>
      </c>
      <c r="C22" s="37">
        <v>61010</v>
      </c>
      <c r="D22" s="13" t="s">
        <v>405</v>
      </c>
      <c r="E22" s="38" t="s">
        <v>405</v>
      </c>
      <c r="F22" s="13" t="s">
        <v>405</v>
      </c>
      <c r="G22" s="38" t="s">
        <v>405</v>
      </c>
      <c r="H22" s="13" t="s">
        <v>405</v>
      </c>
      <c r="I22" s="38" t="s">
        <v>405</v>
      </c>
      <c r="J22" s="30"/>
    </row>
    <row r="23" spans="1:10" ht="12.75">
      <c r="A23" s="9" t="s">
        <v>15</v>
      </c>
      <c r="B23" s="13">
        <v>84</v>
      </c>
      <c r="C23" s="37">
        <v>2207019</v>
      </c>
      <c r="D23" s="13">
        <v>80</v>
      </c>
      <c r="E23" s="38">
        <v>1448177</v>
      </c>
      <c r="F23" s="13">
        <v>68</v>
      </c>
      <c r="G23" s="38">
        <v>799026</v>
      </c>
      <c r="H23" s="13">
        <v>49</v>
      </c>
      <c r="I23" s="38">
        <v>567481</v>
      </c>
      <c r="J23" s="30"/>
    </row>
    <row r="24" spans="1:10" ht="12.75">
      <c r="A24" s="9" t="s">
        <v>16</v>
      </c>
      <c r="B24" s="13">
        <v>17</v>
      </c>
      <c r="C24" s="37">
        <v>503090</v>
      </c>
      <c r="D24" s="13">
        <v>145</v>
      </c>
      <c r="E24" s="38">
        <v>7143390</v>
      </c>
      <c r="F24" s="13">
        <v>12</v>
      </c>
      <c r="G24" s="38">
        <v>296020</v>
      </c>
      <c r="H24" s="13">
        <v>54</v>
      </c>
      <c r="I24" s="38">
        <v>825905</v>
      </c>
      <c r="J24" s="30" t="s">
        <v>413</v>
      </c>
    </row>
    <row r="25" spans="1:10" ht="12.75">
      <c r="A25" s="9" t="s">
        <v>17</v>
      </c>
      <c r="B25" s="13">
        <v>20</v>
      </c>
      <c r="C25" s="37">
        <v>1364161</v>
      </c>
      <c r="D25" s="13">
        <v>26</v>
      </c>
      <c r="E25" s="38">
        <v>674583</v>
      </c>
      <c r="F25" s="13">
        <v>12</v>
      </c>
      <c r="G25" s="38">
        <v>249730</v>
      </c>
      <c r="H25" s="13">
        <v>20</v>
      </c>
      <c r="I25" s="38">
        <v>551500</v>
      </c>
      <c r="J25" s="29" t="s">
        <v>414</v>
      </c>
    </row>
    <row r="26" spans="1:10" ht="12.75">
      <c r="A26" s="9" t="s">
        <v>18</v>
      </c>
      <c r="B26" s="13" t="s">
        <v>405</v>
      </c>
      <c r="C26" s="37" t="s">
        <v>405</v>
      </c>
      <c r="D26" s="13" t="s">
        <v>405</v>
      </c>
      <c r="E26" s="38" t="s">
        <v>405</v>
      </c>
      <c r="F26" s="13" t="s">
        <v>405</v>
      </c>
      <c r="G26" s="38" t="s">
        <v>405</v>
      </c>
      <c r="H26" s="13" t="s">
        <v>405</v>
      </c>
      <c r="I26" s="38" t="s">
        <v>405</v>
      </c>
      <c r="J26" s="30"/>
    </row>
    <row r="27" spans="1:10" ht="12.75">
      <c r="A27" s="9" t="s">
        <v>19</v>
      </c>
      <c r="B27" s="13">
        <v>16</v>
      </c>
      <c r="C27" s="37">
        <v>519279</v>
      </c>
      <c r="D27" s="13">
        <v>6</v>
      </c>
      <c r="E27" s="39">
        <v>59045</v>
      </c>
      <c r="F27" s="13">
        <v>20</v>
      </c>
      <c r="G27" s="39">
        <v>136754</v>
      </c>
      <c r="H27" s="13">
        <v>7</v>
      </c>
      <c r="I27" s="39">
        <v>55080</v>
      </c>
      <c r="J27" s="30"/>
    </row>
    <row r="28" spans="1:10" ht="12.75">
      <c r="A28" s="9" t="s">
        <v>20</v>
      </c>
      <c r="B28" s="13">
        <v>9</v>
      </c>
      <c r="C28" s="37">
        <v>1467410</v>
      </c>
      <c r="D28" s="13" t="s">
        <v>405</v>
      </c>
      <c r="E28" s="38" t="s">
        <v>405</v>
      </c>
      <c r="F28" s="13" t="s">
        <v>405</v>
      </c>
      <c r="G28" s="38" t="s">
        <v>405</v>
      </c>
      <c r="H28" s="13" t="s">
        <v>405</v>
      </c>
      <c r="I28" s="38" t="s">
        <v>405</v>
      </c>
      <c r="J28" s="30"/>
    </row>
    <row r="29" spans="1:10" ht="12.75">
      <c r="A29" s="61" t="s">
        <v>21</v>
      </c>
      <c r="B29" s="36">
        <v>15</v>
      </c>
      <c r="C29" s="37">
        <v>503518</v>
      </c>
      <c r="D29" s="36">
        <v>3</v>
      </c>
      <c r="E29" s="38">
        <v>8180</v>
      </c>
      <c r="F29" s="36">
        <v>4</v>
      </c>
      <c r="G29" s="38">
        <v>26742</v>
      </c>
      <c r="H29" s="36">
        <v>8</v>
      </c>
      <c r="I29" s="38">
        <v>106151</v>
      </c>
      <c r="J29" s="62" t="s">
        <v>415</v>
      </c>
    </row>
    <row r="30" spans="1:10" ht="12.75">
      <c r="A30" s="9" t="s">
        <v>22</v>
      </c>
      <c r="B30" s="13">
        <v>49</v>
      </c>
      <c r="C30" s="37">
        <v>755528</v>
      </c>
      <c r="D30" s="13">
        <v>6</v>
      </c>
      <c r="E30" s="38">
        <v>107501</v>
      </c>
      <c r="F30" s="13">
        <v>10</v>
      </c>
      <c r="G30" s="38">
        <v>30965</v>
      </c>
      <c r="H30" s="13">
        <v>19</v>
      </c>
      <c r="I30" s="38">
        <v>18430</v>
      </c>
      <c r="J30" s="30" t="s">
        <v>416</v>
      </c>
    </row>
    <row r="31" spans="1:10" ht="12.75">
      <c r="A31" s="9" t="s">
        <v>23</v>
      </c>
      <c r="B31" s="13">
        <v>11</v>
      </c>
      <c r="C31" s="37">
        <v>215230</v>
      </c>
      <c r="D31" s="13">
        <v>63</v>
      </c>
      <c r="E31" s="38">
        <v>4110240</v>
      </c>
      <c r="F31" s="13">
        <v>21</v>
      </c>
      <c r="G31" s="38">
        <v>584250</v>
      </c>
      <c r="H31" s="13">
        <v>19</v>
      </c>
      <c r="I31" s="38">
        <v>417710</v>
      </c>
      <c r="J31" s="30"/>
    </row>
    <row r="32" spans="1:10" ht="12.75">
      <c r="A32" s="9" t="s">
        <v>24</v>
      </c>
      <c r="B32" s="13">
        <v>8</v>
      </c>
      <c r="C32" s="37">
        <v>148527</v>
      </c>
      <c r="D32" s="36">
        <v>10</v>
      </c>
      <c r="E32" s="38">
        <v>257045</v>
      </c>
      <c r="F32" s="36">
        <v>31</v>
      </c>
      <c r="G32" s="38">
        <v>625990</v>
      </c>
      <c r="H32" s="36">
        <v>28</v>
      </c>
      <c r="I32" s="38">
        <v>312016</v>
      </c>
      <c r="J32" s="30"/>
    </row>
    <row r="33" spans="1:10" ht="12.75">
      <c r="A33" s="9" t="s">
        <v>25</v>
      </c>
      <c r="B33" s="13">
        <v>7</v>
      </c>
      <c r="C33" s="37">
        <v>358900</v>
      </c>
      <c r="D33" s="13">
        <v>113</v>
      </c>
      <c r="E33" s="39">
        <v>1844020</v>
      </c>
      <c r="F33" s="13">
        <v>7</v>
      </c>
      <c r="G33" s="39">
        <v>43610</v>
      </c>
      <c r="H33" s="13">
        <v>2</v>
      </c>
      <c r="I33" s="39">
        <v>440650</v>
      </c>
      <c r="J33" s="30" t="s">
        <v>417</v>
      </c>
    </row>
    <row r="34" spans="1:10" ht="12.75">
      <c r="A34" s="9" t="s">
        <v>26</v>
      </c>
      <c r="B34" s="13">
        <v>10</v>
      </c>
      <c r="C34" s="37">
        <v>174532</v>
      </c>
      <c r="D34" s="13">
        <v>24</v>
      </c>
      <c r="E34" s="38">
        <v>290836</v>
      </c>
      <c r="F34" s="13">
        <v>12</v>
      </c>
      <c r="G34" s="38">
        <v>93777</v>
      </c>
      <c r="H34" s="13">
        <v>10</v>
      </c>
      <c r="I34" s="38">
        <v>258424</v>
      </c>
      <c r="J34" s="30" t="s">
        <v>418</v>
      </c>
    </row>
    <row r="35" spans="1:10" ht="12.75">
      <c r="A35" s="9" t="s">
        <v>27</v>
      </c>
      <c r="B35" s="13">
        <v>24</v>
      </c>
      <c r="C35" s="37">
        <v>751474</v>
      </c>
      <c r="D35" s="13">
        <v>23</v>
      </c>
      <c r="E35" s="38">
        <v>563704</v>
      </c>
      <c r="F35" s="13">
        <v>26</v>
      </c>
      <c r="G35" s="38">
        <v>336098</v>
      </c>
      <c r="H35" s="13">
        <v>18</v>
      </c>
      <c r="I35" s="38">
        <v>273148</v>
      </c>
      <c r="J35" s="30" t="s">
        <v>419</v>
      </c>
    </row>
    <row r="36" spans="1:10" ht="12.75">
      <c r="A36" s="9" t="s">
        <v>28</v>
      </c>
      <c r="B36" s="13">
        <v>14</v>
      </c>
      <c r="C36" s="37">
        <v>361490</v>
      </c>
      <c r="D36" s="13">
        <v>13</v>
      </c>
      <c r="E36" s="38">
        <v>242244</v>
      </c>
      <c r="F36" s="13">
        <v>4</v>
      </c>
      <c r="G36" s="38">
        <v>16180</v>
      </c>
      <c r="H36" s="13">
        <v>1</v>
      </c>
      <c r="I36" s="38">
        <v>38460</v>
      </c>
      <c r="J36" s="30" t="s">
        <v>420</v>
      </c>
    </row>
    <row r="37" spans="1:10" ht="12.75">
      <c r="A37" s="9" t="s">
        <v>29</v>
      </c>
      <c r="B37" s="13">
        <v>18</v>
      </c>
      <c r="C37" s="37">
        <v>112686</v>
      </c>
      <c r="D37" s="13">
        <v>37</v>
      </c>
      <c r="E37" s="38">
        <v>292281</v>
      </c>
      <c r="F37" s="13">
        <v>31</v>
      </c>
      <c r="G37" s="38">
        <v>642872</v>
      </c>
      <c r="H37" s="13">
        <v>10</v>
      </c>
      <c r="I37" s="38">
        <v>86789</v>
      </c>
      <c r="J37" s="30" t="s">
        <v>421</v>
      </c>
    </row>
    <row r="38" spans="1:10" ht="12.75">
      <c r="A38" s="9" t="s">
        <v>30</v>
      </c>
      <c r="B38" s="13" t="s">
        <v>405</v>
      </c>
      <c r="C38" s="37" t="s">
        <v>405</v>
      </c>
      <c r="D38" s="13" t="s">
        <v>405</v>
      </c>
      <c r="E38" s="38" t="s">
        <v>405</v>
      </c>
      <c r="F38" s="13" t="s">
        <v>405</v>
      </c>
      <c r="G38" s="38" t="s">
        <v>405</v>
      </c>
      <c r="H38" s="13" t="s">
        <v>405</v>
      </c>
      <c r="I38" s="38" t="s">
        <v>405</v>
      </c>
      <c r="J38" s="30"/>
    </row>
    <row r="39" spans="1:10" ht="12.75">
      <c r="A39" s="9" t="s">
        <v>31</v>
      </c>
      <c r="B39" s="13">
        <v>10</v>
      </c>
      <c r="C39" s="37">
        <v>171948</v>
      </c>
      <c r="D39" s="13">
        <v>2</v>
      </c>
      <c r="E39" s="38">
        <v>20320</v>
      </c>
      <c r="F39" s="13">
        <v>8</v>
      </c>
      <c r="G39" s="38">
        <v>27110</v>
      </c>
      <c r="H39" s="13" t="s">
        <v>405</v>
      </c>
      <c r="I39" s="38" t="s">
        <v>405</v>
      </c>
      <c r="J39" s="30"/>
    </row>
    <row r="40" spans="1:10" ht="12.75">
      <c r="A40" s="63" t="s">
        <v>367</v>
      </c>
      <c r="B40" s="59">
        <v>27</v>
      </c>
      <c r="C40" s="37">
        <v>1058290</v>
      </c>
      <c r="D40" s="59">
        <v>7</v>
      </c>
      <c r="E40" s="39">
        <v>82570</v>
      </c>
      <c r="F40" s="59">
        <v>7</v>
      </c>
      <c r="G40" s="39">
        <v>78147</v>
      </c>
      <c r="H40" s="59">
        <v>4</v>
      </c>
      <c r="I40" s="39">
        <v>122796</v>
      </c>
      <c r="J40" s="64"/>
    </row>
    <row r="41" spans="1:10" ht="12.75">
      <c r="A41" s="9" t="s">
        <v>40</v>
      </c>
      <c r="B41" s="59">
        <v>19</v>
      </c>
      <c r="C41" s="37">
        <v>398940</v>
      </c>
      <c r="D41" s="59">
        <v>28</v>
      </c>
      <c r="E41" s="39">
        <v>158167</v>
      </c>
      <c r="F41" s="59">
        <v>29</v>
      </c>
      <c r="G41" s="39">
        <v>244490</v>
      </c>
      <c r="H41" s="59">
        <v>8</v>
      </c>
      <c r="I41" s="39">
        <v>73423</v>
      </c>
      <c r="J41" s="30" t="s">
        <v>422</v>
      </c>
    </row>
    <row r="42" spans="1:10" ht="12.75">
      <c r="A42" s="9" t="s">
        <v>41</v>
      </c>
      <c r="B42" s="13">
        <v>5</v>
      </c>
      <c r="C42" s="37">
        <v>189322</v>
      </c>
      <c r="D42" s="13" t="s">
        <v>405</v>
      </c>
      <c r="E42" s="38" t="s">
        <v>405</v>
      </c>
      <c r="F42" s="13">
        <v>17</v>
      </c>
      <c r="G42" s="38">
        <v>128178</v>
      </c>
      <c r="H42" s="13" t="s">
        <v>405</v>
      </c>
      <c r="I42" s="38" t="s">
        <v>405</v>
      </c>
      <c r="J42" s="30"/>
    </row>
    <row r="43" spans="1:10" ht="12.75">
      <c r="A43" s="9" t="s">
        <v>42</v>
      </c>
      <c r="B43" s="13">
        <v>4</v>
      </c>
      <c r="C43" s="37">
        <v>3398</v>
      </c>
      <c r="D43" s="13">
        <v>26</v>
      </c>
      <c r="E43" s="38">
        <v>266032</v>
      </c>
      <c r="F43" s="13">
        <v>14</v>
      </c>
      <c r="G43" s="38">
        <v>408420</v>
      </c>
      <c r="H43" s="13">
        <v>22</v>
      </c>
      <c r="I43" s="38">
        <v>288340</v>
      </c>
      <c r="J43" s="30"/>
    </row>
    <row r="44" spans="1:10" ht="12.75">
      <c r="A44" s="9" t="s">
        <v>43</v>
      </c>
      <c r="B44" s="13">
        <v>6</v>
      </c>
      <c r="C44" s="37">
        <v>152500</v>
      </c>
      <c r="D44" s="13">
        <v>1</v>
      </c>
      <c r="E44" s="38">
        <v>17560</v>
      </c>
      <c r="F44" s="13">
        <v>1</v>
      </c>
      <c r="G44" s="38">
        <v>21970</v>
      </c>
      <c r="H44" s="13" t="s">
        <v>405</v>
      </c>
      <c r="I44" s="38" t="s">
        <v>405</v>
      </c>
      <c r="J44" s="30"/>
    </row>
    <row r="45" spans="1:10" ht="12.75">
      <c r="A45" s="9" t="s">
        <v>44</v>
      </c>
      <c r="B45" s="13">
        <v>4</v>
      </c>
      <c r="C45" s="37">
        <v>105636</v>
      </c>
      <c r="D45" s="13">
        <v>1</v>
      </c>
      <c r="E45" s="38">
        <v>3440</v>
      </c>
      <c r="F45" s="13" t="s">
        <v>405</v>
      </c>
      <c r="G45" s="38" t="s">
        <v>405</v>
      </c>
      <c r="H45" s="13" t="s">
        <v>405</v>
      </c>
      <c r="I45" s="38" t="s">
        <v>405</v>
      </c>
      <c r="J45" s="30"/>
    </row>
    <row r="46" spans="1:10" ht="12.75">
      <c r="A46" s="9" t="s">
        <v>45</v>
      </c>
      <c r="B46" s="13">
        <v>10</v>
      </c>
      <c r="C46" s="37">
        <v>70726</v>
      </c>
      <c r="D46" s="13">
        <v>11</v>
      </c>
      <c r="E46" s="38">
        <v>932268</v>
      </c>
      <c r="F46" s="13">
        <v>11</v>
      </c>
      <c r="G46" s="38">
        <v>129950</v>
      </c>
      <c r="H46" s="13">
        <v>3</v>
      </c>
      <c r="I46" s="38">
        <v>35210</v>
      </c>
      <c r="J46" s="29"/>
    </row>
    <row r="47" spans="1:10" ht="12.75">
      <c r="A47" s="9" t="s">
        <v>46</v>
      </c>
      <c r="B47" s="13">
        <v>2</v>
      </c>
      <c r="C47" s="37">
        <v>119486</v>
      </c>
      <c r="D47" s="13">
        <v>1</v>
      </c>
      <c r="E47" s="38">
        <v>2510</v>
      </c>
      <c r="F47" s="13">
        <v>2</v>
      </c>
      <c r="G47" s="38">
        <v>9278</v>
      </c>
      <c r="H47" s="13" t="s">
        <v>405</v>
      </c>
      <c r="I47" s="38" t="s">
        <v>405</v>
      </c>
      <c r="J47" s="30"/>
    </row>
    <row r="48" spans="1:10" ht="12.75">
      <c r="A48" s="9" t="s">
        <v>47</v>
      </c>
      <c r="B48" s="13">
        <v>2</v>
      </c>
      <c r="C48" s="37" t="s">
        <v>423</v>
      </c>
      <c r="D48" s="13" t="s">
        <v>405</v>
      </c>
      <c r="E48" s="38" t="s">
        <v>405</v>
      </c>
      <c r="F48" s="13" t="s">
        <v>405</v>
      </c>
      <c r="G48" s="38" t="s">
        <v>405</v>
      </c>
      <c r="H48" s="13" t="s">
        <v>405</v>
      </c>
      <c r="I48" s="38" t="s">
        <v>405</v>
      </c>
      <c r="J48" s="30"/>
    </row>
    <row r="49" spans="1:10" ht="12.75">
      <c r="A49" s="9" t="s">
        <v>48</v>
      </c>
      <c r="B49" s="13">
        <v>4</v>
      </c>
      <c r="C49" s="37">
        <v>114460</v>
      </c>
      <c r="D49" s="13" t="s">
        <v>405</v>
      </c>
      <c r="E49" s="38" t="s">
        <v>405</v>
      </c>
      <c r="F49" s="13" t="s">
        <v>405</v>
      </c>
      <c r="G49" s="38" t="s">
        <v>405</v>
      </c>
      <c r="H49" s="13" t="s">
        <v>405</v>
      </c>
      <c r="I49" s="38" t="s">
        <v>405</v>
      </c>
      <c r="J49" s="30"/>
    </row>
    <row r="50" spans="1:10" ht="26.25">
      <c r="A50" s="9" t="s">
        <v>49</v>
      </c>
      <c r="B50" s="13">
        <v>11</v>
      </c>
      <c r="C50" s="37">
        <v>436497</v>
      </c>
      <c r="D50" s="13">
        <v>23</v>
      </c>
      <c r="E50" s="38">
        <v>415012</v>
      </c>
      <c r="F50" s="13">
        <v>3</v>
      </c>
      <c r="G50" s="38">
        <v>41677</v>
      </c>
      <c r="H50" s="13">
        <v>9</v>
      </c>
      <c r="I50" s="38">
        <v>55523</v>
      </c>
      <c r="J50" s="29" t="s">
        <v>424</v>
      </c>
    </row>
    <row r="51" spans="1:10" ht="12.75">
      <c r="A51" s="9" t="s">
        <v>50</v>
      </c>
      <c r="B51" s="13">
        <v>2</v>
      </c>
      <c r="C51" s="37">
        <v>16920</v>
      </c>
      <c r="D51" s="13" t="s">
        <v>405</v>
      </c>
      <c r="E51" s="38" t="s">
        <v>405</v>
      </c>
      <c r="F51" s="13">
        <v>6</v>
      </c>
      <c r="G51" s="38">
        <v>60844</v>
      </c>
      <c r="H51" s="13">
        <v>1</v>
      </c>
      <c r="I51" s="38">
        <v>3840</v>
      </c>
      <c r="J51" s="30" t="s">
        <v>425</v>
      </c>
    </row>
    <row r="52" spans="1:10" ht="12.75">
      <c r="A52" s="9" t="s">
        <v>51</v>
      </c>
      <c r="B52" s="13">
        <v>2</v>
      </c>
      <c r="C52" s="37">
        <v>41842</v>
      </c>
      <c r="D52" s="13" t="s">
        <v>405</v>
      </c>
      <c r="E52" s="38" t="s">
        <v>405</v>
      </c>
      <c r="F52" s="13">
        <v>1</v>
      </c>
      <c r="G52" s="38">
        <v>21008</v>
      </c>
      <c r="H52" s="13" t="s">
        <v>405</v>
      </c>
      <c r="I52" s="38" t="s">
        <v>405</v>
      </c>
      <c r="J52" s="30"/>
    </row>
    <row r="53" spans="1:10" ht="12.75">
      <c r="A53" s="9" t="s">
        <v>52</v>
      </c>
      <c r="B53" s="13">
        <v>8</v>
      </c>
      <c r="C53" s="37">
        <v>115000</v>
      </c>
      <c r="D53" s="13">
        <v>0</v>
      </c>
      <c r="E53" s="38">
        <v>0</v>
      </c>
      <c r="F53" s="13">
        <v>0</v>
      </c>
      <c r="G53" s="38">
        <v>0</v>
      </c>
      <c r="H53" s="13"/>
      <c r="I53" s="38"/>
      <c r="J53" s="30"/>
    </row>
    <row r="54" spans="1:10" ht="12.75">
      <c r="A54" s="9" t="s">
        <v>53</v>
      </c>
      <c r="B54" s="13" t="s">
        <v>405</v>
      </c>
      <c r="C54" s="37" t="s">
        <v>405</v>
      </c>
      <c r="D54" s="13" t="s">
        <v>405</v>
      </c>
      <c r="E54" s="38" t="s">
        <v>405</v>
      </c>
      <c r="F54" s="13" t="s">
        <v>405</v>
      </c>
      <c r="G54" s="38" t="s">
        <v>405</v>
      </c>
      <c r="H54" s="13" t="s">
        <v>405</v>
      </c>
      <c r="I54" s="38" t="s">
        <v>405</v>
      </c>
      <c r="J54" s="30"/>
    </row>
    <row r="55" spans="1:10" ht="12.75">
      <c r="A55" s="9" t="s">
        <v>54</v>
      </c>
      <c r="B55" s="13" t="s">
        <v>405</v>
      </c>
      <c r="C55" s="37" t="s">
        <v>405</v>
      </c>
      <c r="D55" s="13" t="s">
        <v>405</v>
      </c>
      <c r="E55" s="38" t="s">
        <v>405</v>
      </c>
      <c r="F55" s="13" t="s">
        <v>405</v>
      </c>
      <c r="G55" s="38" t="s">
        <v>405</v>
      </c>
      <c r="H55" s="13" t="s">
        <v>405</v>
      </c>
      <c r="I55" s="38" t="s">
        <v>405</v>
      </c>
      <c r="J55" s="30"/>
    </row>
    <row r="56" spans="1:10" ht="12.75">
      <c r="A56" s="9" t="s">
        <v>55</v>
      </c>
      <c r="B56" s="13" t="s">
        <v>405</v>
      </c>
      <c r="C56" s="37" t="s">
        <v>405</v>
      </c>
      <c r="D56" s="13" t="s">
        <v>405</v>
      </c>
      <c r="E56" s="38" t="s">
        <v>405</v>
      </c>
      <c r="F56" s="13" t="s">
        <v>405</v>
      </c>
      <c r="G56" s="38" t="s">
        <v>405</v>
      </c>
      <c r="H56" s="13" t="s">
        <v>405</v>
      </c>
      <c r="I56" s="38" t="s">
        <v>405</v>
      </c>
      <c r="J56" s="30"/>
    </row>
    <row r="57" spans="1:10" ht="12.75">
      <c r="A57" s="9" t="s">
        <v>56</v>
      </c>
      <c r="B57" s="13" t="s">
        <v>405</v>
      </c>
      <c r="C57" s="37" t="s">
        <v>405</v>
      </c>
      <c r="D57" s="13" t="s">
        <v>405</v>
      </c>
      <c r="E57" s="38" t="s">
        <v>405</v>
      </c>
      <c r="F57" s="13" t="s">
        <v>405</v>
      </c>
      <c r="G57" s="38" t="s">
        <v>405</v>
      </c>
      <c r="H57" s="13" t="s">
        <v>405</v>
      </c>
      <c r="I57" s="38" t="s">
        <v>405</v>
      </c>
      <c r="J57" s="30"/>
    </row>
    <row r="58" spans="1:10" ht="12.75">
      <c r="A58" s="9" t="s">
        <v>57</v>
      </c>
      <c r="B58" s="13" t="s">
        <v>405</v>
      </c>
      <c r="C58" s="37" t="s">
        <v>405</v>
      </c>
      <c r="D58" s="13" t="s">
        <v>405</v>
      </c>
      <c r="E58" s="38" t="s">
        <v>405</v>
      </c>
      <c r="F58" s="13" t="s">
        <v>405</v>
      </c>
      <c r="G58" s="38" t="s">
        <v>405</v>
      </c>
      <c r="H58" s="13" t="s">
        <v>405</v>
      </c>
      <c r="I58" s="38" t="s">
        <v>405</v>
      </c>
      <c r="J58" s="30"/>
    </row>
    <row r="59" spans="1:10" ht="12.75">
      <c r="A59" s="9" t="s">
        <v>58</v>
      </c>
      <c r="B59" s="13" t="s">
        <v>405</v>
      </c>
      <c r="C59" s="37" t="s">
        <v>405</v>
      </c>
      <c r="D59" s="13" t="s">
        <v>405</v>
      </c>
      <c r="E59" s="38" t="s">
        <v>405</v>
      </c>
      <c r="F59" s="13" t="s">
        <v>405</v>
      </c>
      <c r="G59" s="38" t="s">
        <v>405</v>
      </c>
      <c r="H59" s="13" t="s">
        <v>405</v>
      </c>
      <c r="I59" s="38" t="s">
        <v>405</v>
      </c>
      <c r="J59" s="30"/>
    </row>
    <row r="60" spans="1:10" ht="12.75">
      <c r="A60" s="9" t="s">
        <v>59</v>
      </c>
      <c r="B60" s="13" t="s">
        <v>405</v>
      </c>
      <c r="C60" s="37" t="s">
        <v>405</v>
      </c>
      <c r="D60" s="13" t="s">
        <v>405</v>
      </c>
      <c r="E60" s="38" t="s">
        <v>405</v>
      </c>
      <c r="F60" s="13" t="s">
        <v>405</v>
      </c>
      <c r="G60" s="38" t="s">
        <v>405</v>
      </c>
      <c r="H60" s="13" t="s">
        <v>405</v>
      </c>
      <c r="I60" s="38" t="s">
        <v>405</v>
      </c>
      <c r="J60" s="30"/>
    </row>
    <row r="61" spans="1:10" ht="12.75">
      <c r="A61" s="9" t="s">
        <v>60</v>
      </c>
      <c r="B61" s="13" t="s">
        <v>405</v>
      </c>
      <c r="C61" s="37" t="s">
        <v>405</v>
      </c>
      <c r="D61" s="13">
        <v>3</v>
      </c>
      <c r="E61" s="39">
        <v>83912</v>
      </c>
      <c r="F61" s="13">
        <v>3</v>
      </c>
      <c r="G61" s="39">
        <v>6597.28</v>
      </c>
      <c r="H61" s="13"/>
      <c r="I61" s="38"/>
      <c r="J61" s="30"/>
    </row>
    <row r="62" spans="1:10" ht="12.75">
      <c r="A62" s="9" t="s">
        <v>61</v>
      </c>
      <c r="B62" s="13" t="s">
        <v>405</v>
      </c>
      <c r="C62" s="37" t="s">
        <v>405</v>
      </c>
      <c r="D62" s="13" t="s">
        <v>405</v>
      </c>
      <c r="E62" s="38" t="s">
        <v>405</v>
      </c>
      <c r="F62" s="13" t="s">
        <v>405</v>
      </c>
      <c r="G62" s="38" t="s">
        <v>405</v>
      </c>
      <c r="H62" s="13" t="s">
        <v>405</v>
      </c>
      <c r="I62" s="38" t="s">
        <v>405</v>
      </c>
      <c r="J62" s="30"/>
    </row>
    <row r="64" spans="2:9" ht="12.75">
      <c r="B64" s="65"/>
      <c r="C64" s="65"/>
      <c r="D64" s="65"/>
      <c r="E64" s="65"/>
      <c r="F64" s="65"/>
      <c r="G64" s="65"/>
      <c r="H64" s="65"/>
      <c r="I64" s="65"/>
    </row>
    <row r="66" spans="8:9" ht="12.75">
      <c r="H66" s="65"/>
      <c r="I66" s="65"/>
    </row>
  </sheetData>
  <sheetProtection/>
  <mergeCells count="5">
    <mergeCell ref="A3:A4"/>
    <mergeCell ref="B3:C3"/>
    <mergeCell ref="D3:E3"/>
    <mergeCell ref="F3:G3"/>
    <mergeCell ref="H3:J3"/>
  </mergeCells>
  <printOptions/>
  <pageMargins left="0.7874015748031497" right="0.7874015748031497" top="0.1968503937007874" bottom="0.3937007874015748" header="0.5118110236220472" footer="0.11811023622047245"/>
  <pageSetup horizontalDpi="600" verticalDpi="600" orientation="landscape" paperSize="8"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dimension ref="A1:C64"/>
  <sheetViews>
    <sheetView zoomScalePageLayoutView="0" workbookViewId="0" topLeftCell="A1">
      <pane ySplit="1" topLeftCell="A2" activePane="bottomLeft" state="frozen"/>
      <selection pane="topLeft" activeCell="D15" sqref="D15"/>
      <selection pane="bottomLeft" activeCell="D15" sqref="D15"/>
    </sheetView>
  </sheetViews>
  <sheetFormatPr defaultColWidth="9.00390625" defaultRowHeight="13.5"/>
  <cols>
    <col min="1" max="1" width="12.75390625" style="10" customWidth="1"/>
    <col min="2" max="2" width="13.50390625" style="10" customWidth="1"/>
    <col min="3" max="3" width="93.25390625" style="10" customWidth="1"/>
    <col min="4" max="16384" width="9.00390625" style="10" customWidth="1"/>
  </cols>
  <sheetData>
    <row r="1" spans="1:3" ht="40.5" customHeight="1">
      <c r="A1" s="236" t="s">
        <v>426</v>
      </c>
      <c r="B1" s="236"/>
      <c r="C1" s="236"/>
    </row>
    <row r="2" spans="1:3" ht="28.5" customHeight="1">
      <c r="A2" s="237" t="s">
        <v>427</v>
      </c>
      <c r="B2" s="237"/>
      <c r="C2" s="237"/>
    </row>
    <row r="3" spans="1:3" ht="22.5" customHeight="1">
      <c r="A3" s="67" t="s">
        <v>428</v>
      </c>
      <c r="B3" s="66"/>
      <c r="C3" s="66"/>
    </row>
    <row r="4" spans="1:3" ht="22.5" customHeight="1">
      <c r="A4" s="10" t="s">
        <v>429</v>
      </c>
      <c r="B4" s="66"/>
      <c r="C4" s="66"/>
    </row>
    <row r="5" spans="1:3" ht="15.75" customHeight="1">
      <c r="A5" s="66"/>
      <c r="B5" s="66"/>
      <c r="C5" s="66"/>
    </row>
    <row r="7" spans="1:3" ht="20.25" customHeight="1">
      <c r="A7" s="68" t="s">
        <v>73</v>
      </c>
      <c r="B7" s="13" t="s">
        <v>430</v>
      </c>
      <c r="C7" s="13" t="s">
        <v>431</v>
      </c>
    </row>
    <row r="8" spans="1:3" ht="18.75" customHeight="1">
      <c r="A8" s="9" t="s">
        <v>84</v>
      </c>
      <c r="B8" s="13" t="s">
        <v>432</v>
      </c>
      <c r="C8" s="13"/>
    </row>
    <row r="9" spans="1:3" ht="18.75" customHeight="1">
      <c r="A9" s="9" t="s">
        <v>0</v>
      </c>
      <c r="B9" s="13" t="s">
        <v>432</v>
      </c>
      <c r="C9" s="13"/>
    </row>
    <row r="10" spans="1:3" ht="18.75" customHeight="1">
      <c r="A10" s="9" t="s">
        <v>1</v>
      </c>
      <c r="B10" s="13" t="s">
        <v>433</v>
      </c>
      <c r="C10" s="30" t="s">
        <v>434</v>
      </c>
    </row>
    <row r="11" spans="1:3" ht="34.5" customHeight="1">
      <c r="A11" s="9" t="s">
        <v>2</v>
      </c>
      <c r="B11" s="13" t="s">
        <v>433</v>
      </c>
      <c r="C11" s="69" t="s">
        <v>435</v>
      </c>
    </row>
    <row r="12" spans="1:3" ht="18.75" customHeight="1">
      <c r="A12" s="9" t="s">
        <v>3</v>
      </c>
      <c r="B12" s="13" t="s">
        <v>290</v>
      </c>
      <c r="C12" s="30"/>
    </row>
    <row r="13" spans="1:3" ht="18.75" customHeight="1">
      <c r="A13" s="9" t="s">
        <v>4</v>
      </c>
      <c r="B13" s="13" t="s">
        <v>432</v>
      </c>
      <c r="C13" s="30"/>
    </row>
    <row r="14" spans="1:3" ht="18.75" customHeight="1">
      <c r="A14" s="9" t="s">
        <v>5</v>
      </c>
      <c r="B14" s="13" t="s">
        <v>432</v>
      </c>
      <c r="C14" s="30"/>
    </row>
    <row r="15" spans="1:3" ht="18.75" customHeight="1">
      <c r="A15" s="9" t="s">
        <v>6</v>
      </c>
      <c r="B15" s="13" t="s">
        <v>432</v>
      </c>
      <c r="C15" s="30"/>
    </row>
    <row r="16" spans="1:3" ht="30.75" customHeight="1">
      <c r="A16" s="9" t="s">
        <v>7</v>
      </c>
      <c r="B16" s="13" t="s">
        <v>433</v>
      </c>
      <c r="C16" s="29" t="s">
        <v>436</v>
      </c>
    </row>
    <row r="17" spans="1:3" ht="18.75" customHeight="1">
      <c r="A17" s="9" t="s">
        <v>8</v>
      </c>
      <c r="B17" s="13" t="s">
        <v>432</v>
      </c>
      <c r="C17" s="30"/>
    </row>
    <row r="18" spans="1:3" ht="18.75" customHeight="1">
      <c r="A18" s="9" t="s">
        <v>9</v>
      </c>
      <c r="B18" s="13" t="s">
        <v>432</v>
      </c>
      <c r="C18" s="30"/>
    </row>
    <row r="19" spans="1:3" ht="18.75" customHeight="1">
      <c r="A19" s="9" t="s">
        <v>10</v>
      </c>
      <c r="B19" s="13" t="s">
        <v>432</v>
      </c>
      <c r="C19" s="30"/>
    </row>
    <row r="20" spans="1:3" ht="18.75" customHeight="1">
      <c r="A20" s="9" t="s">
        <v>437</v>
      </c>
      <c r="B20" s="13" t="s">
        <v>432</v>
      </c>
      <c r="C20" s="30"/>
    </row>
    <row r="21" spans="1:3" ht="18.75" customHeight="1">
      <c r="A21" s="9" t="s">
        <v>12</v>
      </c>
      <c r="B21" s="13" t="s">
        <v>432</v>
      </c>
      <c r="C21" s="30"/>
    </row>
    <row r="22" spans="1:3" ht="18.75" customHeight="1">
      <c r="A22" s="9" t="s">
        <v>13</v>
      </c>
      <c r="B22" s="13" t="s">
        <v>290</v>
      </c>
      <c r="C22" s="30"/>
    </row>
    <row r="23" spans="1:3" ht="18.75" customHeight="1">
      <c r="A23" s="9" t="s">
        <v>14</v>
      </c>
      <c r="B23" s="13" t="s">
        <v>432</v>
      </c>
      <c r="C23" s="30"/>
    </row>
    <row r="24" spans="1:3" ht="18.75" customHeight="1">
      <c r="A24" s="9" t="s">
        <v>15</v>
      </c>
      <c r="B24" s="13" t="s">
        <v>432</v>
      </c>
      <c r="C24" s="30"/>
    </row>
    <row r="25" spans="1:3" ht="18.75" customHeight="1">
      <c r="A25" s="9" t="s">
        <v>16</v>
      </c>
      <c r="B25" s="13" t="s">
        <v>432</v>
      </c>
      <c r="C25" s="30"/>
    </row>
    <row r="26" spans="1:3" ht="18.75" customHeight="1">
      <c r="A26" s="9" t="s">
        <v>17</v>
      </c>
      <c r="B26" s="13" t="s">
        <v>432</v>
      </c>
      <c r="C26" s="30"/>
    </row>
    <row r="27" spans="1:3" ht="18.75" customHeight="1">
      <c r="A27" s="9" t="s">
        <v>18</v>
      </c>
      <c r="B27" s="13" t="s">
        <v>438</v>
      </c>
      <c r="C27" s="30"/>
    </row>
    <row r="28" spans="1:3" ht="18.75" customHeight="1">
      <c r="A28" s="9" t="s">
        <v>19</v>
      </c>
      <c r="B28" s="13" t="s">
        <v>432</v>
      </c>
      <c r="C28" s="30"/>
    </row>
    <row r="29" spans="1:3" ht="18.75" customHeight="1">
      <c r="A29" s="9" t="s">
        <v>20</v>
      </c>
      <c r="B29" s="13" t="s">
        <v>432</v>
      </c>
      <c r="C29" s="30"/>
    </row>
    <row r="30" spans="1:3" ht="18.75" customHeight="1">
      <c r="A30" s="9" t="s">
        <v>21</v>
      </c>
      <c r="B30" s="13" t="s">
        <v>432</v>
      </c>
      <c r="C30" s="30"/>
    </row>
    <row r="31" spans="1:3" ht="18.75" customHeight="1">
      <c r="A31" s="9" t="s">
        <v>22</v>
      </c>
      <c r="B31" s="13" t="s">
        <v>432</v>
      </c>
      <c r="C31" s="30"/>
    </row>
    <row r="32" spans="1:3" ht="18.75" customHeight="1">
      <c r="A32" s="9" t="s">
        <v>23</v>
      </c>
      <c r="B32" s="13" t="s">
        <v>432</v>
      </c>
      <c r="C32" s="30"/>
    </row>
    <row r="33" spans="1:3" ht="18.75" customHeight="1">
      <c r="A33" s="9" t="s">
        <v>24</v>
      </c>
      <c r="B33" s="13" t="s">
        <v>432</v>
      </c>
      <c r="C33" s="30"/>
    </row>
    <row r="34" spans="1:3" ht="18.75" customHeight="1">
      <c r="A34" s="9" t="s">
        <v>25</v>
      </c>
      <c r="B34" s="13" t="s">
        <v>432</v>
      </c>
      <c r="C34" s="30"/>
    </row>
    <row r="35" spans="1:3" ht="18.75" customHeight="1">
      <c r="A35" s="9" t="s">
        <v>26</v>
      </c>
      <c r="B35" s="13" t="s">
        <v>432</v>
      </c>
      <c r="C35" s="30"/>
    </row>
    <row r="36" spans="1:3" ht="18.75" customHeight="1">
      <c r="A36" s="9" t="s">
        <v>27</v>
      </c>
      <c r="B36" s="13" t="s">
        <v>432</v>
      </c>
      <c r="C36" s="30"/>
    </row>
    <row r="37" spans="1:3" ht="18.75" customHeight="1">
      <c r="A37" s="9" t="s">
        <v>28</v>
      </c>
      <c r="B37" s="13" t="s">
        <v>432</v>
      </c>
      <c r="C37" s="30"/>
    </row>
    <row r="38" spans="1:3" ht="18.75" customHeight="1">
      <c r="A38" s="9" t="s">
        <v>29</v>
      </c>
      <c r="B38" s="13" t="s">
        <v>432</v>
      </c>
      <c r="C38" s="30"/>
    </row>
    <row r="39" spans="1:3" ht="18.75" customHeight="1">
      <c r="A39" s="9" t="s">
        <v>30</v>
      </c>
      <c r="B39" s="13" t="s">
        <v>290</v>
      </c>
      <c r="C39" s="30"/>
    </row>
    <row r="40" spans="1:3" ht="18.75" customHeight="1">
      <c r="A40" s="9" t="s">
        <v>31</v>
      </c>
      <c r="B40" s="13" t="s">
        <v>432</v>
      </c>
      <c r="C40" s="30"/>
    </row>
    <row r="41" spans="1:3" ht="18.75" customHeight="1">
      <c r="A41" s="9" t="s">
        <v>367</v>
      </c>
      <c r="B41" s="13" t="s">
        <v>432</v>
      </c>
      <c r="C41" s="30"/>
    </row>
    <row r="42" spans="1:3" ht="18.75" customHeight="1">
      <c r="A42" s="9" t="s">
        <v>40</v>
      </c>
      <c r="B42" s="13" t="s">
        <v>432</v>
      </c>
      <c r="C42" s="30"/>
    </row>
    <row r="43" spans="1:3" ht="18.75" customHeight="1">
      <c r="A43" s="9" t="s">
        <v>41</v>
      </c>
      <c r="B43" s="13" t="s">
        <v>432</v>
      </c>
      <c r="C43" s="30"/>
    </row>
    <row r="44" spans="1:3" ht="18.75" customHeight="1">
      <c r="A44" s="9" t="s">
        <v>42</v>
      </c>
      <c r="B44" s="13" t="s">
        <v>432</v>
      </c>
      <c r="C44" s="30"/>
    </row>
    <row r="45" spans="1:3" ht="18.75" customHeight="1">
      <c r="A45" s="9" t="s">
        <v>43</v>
      </c>
      <c r="B45" s="13" t="s">
        <v>432</v>
      </c>
      <c r="C45" s="30"/>
    </row>
    <row r="46" spans="1:3" ht="18.75" customHeight="1">
      <c r="A46" s="9" t="s">
        <v>44</v>
      </c>
      <c r="B46" s="13" t="s">
        <v>432</v>
      </c>
      <c r="C46" s="30"/>
    </row>
    <row r="47" spans="1:3" ht="18.75" customHeight="1">
      <c r="A47" s="9" t="s">
        <v>45</v>
      </c>
      <c r="B47" s="13" t="s">
        <v>432</v>
      </c>
      <c r="C47" s="30"/>
    </row>
    <row r="48" spans="1:3" ht="18.75" customHeight="1">
      <c r="A48" s="9" t="s">
        <v>46</v>
      </c>
      <c r="B48" s="13" t="s">
        <v>432</v>
      </c>
      <c r="C48" s="30"/>
    </row>
    <row r="49" spans="1:3" ht="18.75" customHeight="1">
      <c r="A49" s="9" t="s">
        <v>47</v>
      </c>
      <c r="B49" s="13" t="s">
        <v>432</v>
      </c>
      <c r="C49" s="30"/>
    </row>
    <row r="50" spans="1:3" ht="18.75" customHeight="1">
      <c r="A50" s="9" t="s">
        <v>48</v>
      </c>
      <c r="B50" s="13" t="s">
        <v>432</v>
      </c>
      <c r="C50" s="30"/>
    </row>
    <row r="51" spans="1:3" ht="18.75" customHeight="1">
      <c r="A51" s="9" t="s">
        <v>49</v>
      </c>
      <c r="B51" s="13" t="s">
        <v>432</v>
      </c>
      <c r="C51" s="30"/>
    </row>
    <row r="52" spans="1:3" ht="18.75" customHeight="1">
      <c r="A52" s="9" t="s">
        <v>50</v>
      </c>
      <c r="B52" s="13" t="s">
        <v>432</v>
      </c>
      <c r="C52" s="30"/>
    </row>
    <row r="53" spans="1:3" ht="18.75" customHeight="1">
      <c r="A53" s="9" t="s">
        <v>51</v>
      </c>
      <c r="B53" s="13" t="s">
        <v>432</v>
      </c>
      <c r="C53" s="30"/>
    </row>
    <row r="54" spans="1:3" ht="18.75" customHeight="1">
      <c r="A54" s="9" t="s">
        <v>52</v>
      </c>
      <c r="B54" s="13" t="s">
        <v>432</v>
      </c>
      <c r="C54" s="30"/>
    </row>
    <row r="55" spans="1:3" ht="18.75" customHeight="1">
      <c r="A55" s="9" t="s">
        <v>53</v>
      </c>
      <c r="B55" s="13" t="s">
        <v>290</v>
      </c>
      <c r="C55" s="30"/>
    </row>
    <row r="56" spans="1:3" ht="18.75" customHeight="1">
      <c r="A56" s="9" t="s">
        <v>54</v>
      </c>
      <c r="B56" s="13" t="s">
        <v>432</v>
      </c>
      <c r="C56" s="30"/>
    </row>
    <row r="57" spans="1:3" ht="18.75" customHeight="1">
      <c r="A57" s="9" t="s">
        <v>55</v>
      </c>
      <c r="B57" s="13" t="s">
        <v>290</v>
      </c>
      <c r="C57" s="30"/>
    </row>
    <row r="58" spans="1:3" ht="18.75" customHeight="1">
      <c r="A58" s="9" t="s">
        <v>55</v>
      </c>
      <c r="B58" s="13" t="s">
        <v>290</v>
      </c>
      <c r="C58" s="30"/>
    </row>
    <row r="59" spans="1:3" ht="18.75" customHeight="1">
      <c r="A59" s="9" t="s">
        <v>56</v>
      </c>
      <c r="B59" s="13" t="s">
        <v>290</v>
      </c>
      <c r="C59" s="30"/>
    </row>
    <row r="60" spans="1:3" ht="18.75" customHeight="1">
      <c r="A60" s="9" t="s">
        <v>57</v>
      </c>
      <c r="B60" s="13" t="s">
        <v>290</v>
      </c>
      <c r="C60" s="30"/>
    </row>
    <row r="61" spans="1:3" ht="18.75" customHeight="1">
      <c r="A61" s="9" t="s">
        <v>58</v>
      </c>
      <c r="B61" s="13" t="s">
        <v>433</v>
      </c>
      <c r="C61" s="30" t="s">
        <v>439</v>
      </c>
    </row>
    <row r="62" spans="1:3" ht="18.75" customHeight="1">
      <c r="A62" s="9" t="s">
        <v>59</v>
      </c>
      <c r="B62" s="13" t="s">
        <v>290</v>
      </c>
      <c r="C62" s="30"/>
    </row>
    <row r="63" spans="1:3" ht="18.75" customHeight="1">
      <c r="A63" s="9" t="s">
        <v>60</v>
      </c>
      <c r="B63" s="13" t="s">
        <v>432</v>
      </c>
      <c r="C63" s="30"/>
    </row>
    <row r="64" spans="1:3" ht="18.75" customHeight="1">
      <c r="A64" s="9" t="s">
        <v>61</v>
      </c>
      <c r="B64" s="13" t="s">
        <v>290</v>
      </c>
      <c r="C64" s="30"/>
    </row>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sheetData>
  <sheetProtection/>
  <mergeCells count="2">
    <mergeCell ref="A1:C1"/>
    <mergeCell ref="A2:C2"/>
  </mergeCells>
  <printOptions/>
  <pageMargins left="0.8661417322834646" right="0.6299212598425197" top="0.2755905511811024" bottom="0.1968503937007874" header="0.5118110236220472" footer="0.11811023622047245"/>
  <pageSetup horizontalDpi="600" verticalDpi="600" orientation="portrait" paperSize="8" r:id="rId1"/>
  <headerFooter alignWithMargins="0">
    <oddFooter>&amp;C&amp;P/&amp;N</oddFoot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G90"/>
  <sheetViews>
    <sheetView zoomScalePageLayoutView="0" workbookViewId="0" topLeftCell="A1">
      <pane ySplit="1" topLeftCell="A2" activePane="bottomLeft" state="frozen"/>
      <selection pane="topLeft" activeCell="D15" sqref="D15"/>
      <selection pane="bottomLeft" activeCell="D15" sqref="D15"/>
    </sheetView>
  </sheetViews>
  <sheetFormatPr defaultColWidth="9.00390625" defaultRowHeight="13.5"/>
  <cols>
    <col min="1" max="1" width="13.50390625" style="10" customWidth="1"/>
    <col min="2" max="2" width="10.375" style="10" customWidth="1"/>
    <col min="3" max="3" width="68.625" style="10" customWidth="1"/>
    <col min="4" max="4" width="10.25390625" style="10" customWidth="1"/>
    <col min="5" max="5" width="9.75390625" style="10" customWidth="1"/>
    <col min="6" max="6" width="8.50390625" style="10" customWidth="1"/>
    <col min="7" max="7" width="19.25390625" style="10" customWidth="1"/>
    <col min="8" max="16384" width="9.00390625" style="10" customWidth="1"/>
  </cols>
  <sheetData>
    <row r="1" ht="19.5" customHeight="1">
      <c r="A1" s="35" t="s">
        <v>440</v>
      </c>
    </row>
    <row r="2" spans="1:7" ht="28.5" customHeight="1">
      <c r="A2" s="235" t="s">
        <v>73</v>
      </c>
      <c r="B2" s="234" t="s">
        <v>441</v>
      </c>
      <c r="C2" s="234" t="s">
        <v>442</v>
      </c>
      <c r="D2" s="234" t="s">
        <v>443</v>
      </c>
      <c r="E2" s="227" t="s">
        <v>444</v>
      </c>
      <c r="F2" s="227"/>
      <c r="G2" s="235" t="s">
        <v>445</v>
      </c>
    </row>
    <row r="3" spans="1:7" ht="28.5" customHeight="1">
      <c r="A3" s="235"/>
      <c r="B3" s="234"/>
      <c r="C3" s="234"/>
      <c r="D3" s="234"/>
      <c r="E3" s="12" t="s">
        <v>446</v>
      </c>
      <c r="F3" s="12" t="s">
        <v>447</v>
      </c>
      <c r="G3" s="235"/>
    </row>
    <row r="4" spans="1:7" ht="21" customHeight="1">
      <c r="A4" s="13" t="s">
        <v>84</v>
      </c>
      <c r="B4" s="13" t="s">
        <v>303</v>
      </c>
      <c r="C4" s="70" t="s">
        <v>448</v>
      </c>
      <c r="D4" s="13" t="s">
        <v>303</v>
      </c>
      <c r="E4" s="13" t="s">
        <v>339</v>
      </c>
      <c r="F4" s="13">
        <v>0</v>
      </c>
      <c r="G4" s="71">
        <v>35886</v>
      </c>
    </row>
    <row r="5" spans="1:7" ht="21" customHeight="1">
      <c r="A5" s="9" t="s">
        <v>0</v>
      </c>
      <c r="B5" s="12" t="s">
        <v>339</v>
      </c>
      <c r="C5" s="13" t="s">
        <v>290</v>
      </c>
      <c r="D5" s="13" t="s">
        <v>290</v>
      </c>
      <c r="E5" s="13" t="s">
        <v>290</v>
      </c>
      <c r="F5" s="13" t="s">
        <v>290</v>
      </c>
      <c r="G5" s="13" t="s">
        <v>290</v>
      </c>
    </row>
    <row r="6" spans="1:7" ht="21" customHeight="1">
      <c r="A6" s="9" t="s">
        <v>1</v>
      </c>
      <c r="B6" s="12" t="s">
        <v>303</v>
      </c>
      <c r="C6" s="70" t="s">
        <v>449</v>
      </c>
      <c r="D6" s="12" t="s">
        <v>303</v>
      </c>
      <c r="E6" s="12" t="s">
        <v>339</v>
      </c>
      <c r="F6" s="12">
        <v>0</v>
      </c>
      <c r="G6" s="71">
        <v>37886</v>
      </c>
    </row>
    <row r="7" spans="1:7" ht="21" customHeight="1">
      <c r="A7" s="9" t="s">
        <v>2</v>
      </c>
      <c r="B7" s="12" t="s">
        <v>303</v>
      </c>
      <c r="C7" s="70" t="s">
        <v>450</v>
      </c>
      <c r="D7" s="12" t="s">
        <v>303</v>
      </c>
      <c r="E7" s="12" t="s">
        <v>303</v>
      </c>
      <c r="F7" s="12">
        <v>661</v>
      </c>
      <c r="G7" s="71">
        <v>38077</v>
      </c>
    </row>
    <row r="8" spans="1:7" ht="21" customHeight="1">
      <c r="A8" s="9" t="s">
        <v>3</v>
      </c>
      <c r="B8" s="12" t="s">
        <v>331</v>
      </c>
      <c r="C8" s="70" t="s">
        <v>451</v>
      </c>
      <c r="D8" s="12" t="s">
        <v>313</v>
      </c>
      <c r="E8" s="13" t="s">
        <v>290</v>
      </c>
      <c r="F8" s="13" t="s">
        <v>290</v>
      </c>
      <c r="G8" s="72">
        <v>35885</v>
      </c>
    </row>
    <row r="9" spans="1:7" ht="21" customHeight="1">
      <c r="A9" s="9" t="s">
        <v>4</v>
      </c>
      <c r="B9" s="12" t="s">
        <v>303</v>
      </c>
      <c r="C9" s="73" t="s">
        <v>452</v>
      </c>
      <c r="D9" s="12" t="s">
        <v>303</v>
      </c>
      <c r="E9" s="12" t="s">
        <v>345</v>
      </c>
      <c r="F9" s="13">
        <v>0</v>
      </c>
      <c r="G9" s="72">
        <v>35153</v>
      </c>
    </row>
    <row r="10" spans="1:7" ht="21" customHeight="1">
      <c r="A10" s="9" t="s">
        <v>5</v>
      </c>
      <c r="B10" s="12" t="s">
        <v>303</v>
      </c>
      <c r="C10" s="70" t="s">
        <v>453</v>
      </c>
      <c r="D10" s="12" t="s">
        <v>303</v>
      </c>
      <c r="E10" s="12" t="s">
        <v>303</v>
      </c>
      <c r="F10" s="12">
        <v>34</v>
      </c>
      <c r="G10" s="71">
        <v>37974</v>
      </c>
    </row>
    <row r="11" spans="1:7" ht="21" customHeight="1">
      <c r="A11" s="9" t="s">
        <v>6</v>
      </c>
      <c r="B11" s="12" t="s">
        <v>331</v>
      </c>
      <c r="C11" s="70" t="s">
        <v>454</v>
      </c>
      <c r="D11" s="12" t="s">
        <v>313</v>
      </c>
      <c r="E11" s="13" t="s">
        <v>290</v>
      </c>
      <c r="F11" s="13" t="s">
        <v>290</v>
      </c>
      <c r="G11" s="71">
        <v>35520</v>
      </c>
    </row>
    <row r="12" spans="1:7" ht="21" customHeight="1">
      <c r="A12" s="9" t="s">
        <v>7</v>
      </c>
      <c r="B12" s="12" t="s">
        <v>303</v>
      </c>
      <c r="C12" s="70" t="s">
        <v>455</v>
      </c>
      <c r="D12" s="12" t="s">
        <v>303</v>
      </c>
      <c r="E12" s="12" t="s">
        <v>339</v>
      </c>
      <c r="F12" s="12">
        <v>0</v>
      </c>
      <c r="G12" s="72" t="s">
        <v>456</v>
      </c>
    </row>
    <row r="13" spans="1:7" ht="21" customHeight="1">
      <c r="A13" s="9" t="s">
        <v>8</v>
      </c>
      <c r="B13" s="12" t="s">
        <v>457</v>
      </c>
      <c r="C13" s="70" t="s">
        <v>458</v>
      </c>
      <c r="D13" s="12" t="s">
        <v>303</v>
      </c>
      <c r="E13" s="12" t="s">
        <v>339</v>
      </c>
      <c r="F13" s="12">
        <v>0</v>
      </c>
      <c r="G13" s="72">
        <v>35426</v>
      </c>
    </row>
    <row r="14" spans="1:7" ht="21" customHeight="1">
      <c r="A14" s="9" t="s">
        <v>9</v>
      </c>
      <c r="B14" s="12" t="s">
        <v>303</v>
      </c>
      <c r="C14" s="70" t="s">
        <v>459</v>
      </c>
      <c r="D14" s="12" t="s">
        <v>339</v>
      </c>
      <c r="E14" s="13" t="s">
        <v>290</v>
      </c>
      <c r="F14" s="13" t="s">
        <v>290</v>
      </c>
      <c r="G14" s="71" t="s">
        <v>460</v>
      </c>
    </row>
    <row r="15" spans="1:7" ht="21" customHeight="1">
      <c r="A15" s="9" t="s">
        <v>10</v>
      </c>
      <c r="B15" s="12" t="s">
        <v>303</v>
      </c>
      <c r="C15" s="70" t="s">
        <v>461</v>
      </c>
      <c r="D15" s="12" t="s">
        <v>303</v>
      </c>
      <c r="E15" s="12" t="s">
        <v>339</v>
      </c>
      <c r="F15" s="12">
        <v>0</v>
      </c>
      <c r="G15" s="71">
        <v>36887</v>
      </c>
    </row>
    <row r="16" spans="1:7" ht="21" customHeight="1">
      <c r="A16" s="9" t="s">
        <v>437</v>
      </c>
      <c r="B16" s="12" t="s">
        <v>303</v>
      </c>
      <c r="C16" s="70" t="s">
        <v>462</v>
      </c>
      <c r="D16" s="12" t="s">
        <v>303</v>
      </c>
      <c r="E16" s="12" t="s">
        <v>339</v>
      </c>
      <c r="F16" s="12">
        <v>0</v>
      </c>
      <c r="G16" s="71">
        <v>38534</v>
      </c>
    </row>
    <row r="17" spans="1:7" ht="21" customHeight="1">
      <c r="A17" s="9" t="s">
        <v>12</v>
      </c>
      <c r="B17" s="12" t="s">
        <v>303</v>
      </c>
      <c r="C17" s="70" t="s">
        <v>463</v>
      </c>
      <c r="D17" s="12" t="s">
        <v>339</v>
      </c>
      <c r="E17" s="13" t="s">
        <v>290</v>
      </c>
      <c r="F17" s="13" t="s">
        <v>290</v>
      </c>
      <c r="G17" s="71">
        <v>37617</v>
      </c>
    </row>
    <row r="18" spans="1:7" ht="21" customHeight="1">
      <c r="A18" s="9" t="s">
        <v>13</v>
      </c>
      <c r="B18" s="12" t="s">
        <v>303</v>
      </c>
      <c r="C18" s="70" t="s">
        <v>464</v>
      </c>
      <c r="D18" s="12" t="s">
        <v>303</v>
      </c>
      <c r="E18" s="12" t="s">
        <v>303</v>
      </c>
      <c r="F18" s="12">
        <v>266</v>
      </c>
      <c r="G18" s="71">
        <v>35517</v>
      </c>
    </row>
    <row r="19" spans="1:7" ht="21" customHeight="1">
      <c r="A19" s="9" t="s">
        <v>14</v>
      </c>
      <c r="B19" s="12" t="s">
        <v>321</v>
      </c>
      <c r="C19" s="70" t="s">
        <v>465</v>
      </c>
      <c r="D19" s="12" t="s">
        <v>331</v>
      </c>
      <c r="E19" s="12" t="s">
        <v>313</v>
      </c>
      <c r="F19" s="12">
        <v>0</v>
      </c>
      <c r="G19" s="71">
        <v>37525</v>
      </c>
    </row>
    <row r="20" spans="1:7" ht="21" customHeight="1">
      <c r="A20" s="9" t="s">
        <v>15</v>
      </c>
      <c r="B20" s="12" t="s">
        <v>303</v>
      </c>
      <c r="C20" s="70" t="s">
        <v>466</v>
      </c>
      <c r="D20" s="12" t="s">
        <v>303</v>
      </c>
      <c r="E20" s="12" t="s">
        <v>345</v>
      </c>
      <c r="F20" s="12">
        <v>0</v>
      </c>
      <c r="G20" s="71">
        <v>35507</v>
      </c>
    </row>
    <row r="21" spans="1:7" ht="21" customHeight="1">
      <c r="A21" s="9" t="s">
        <v>16</v>
      </c>
      <c r="B21" s="12" t="s">
        <v>303</v>
      </c>
      <c r="C21" s="70" t="s">
        <v>467</v>
      </c>
      <c r="D21" s="12" t="s">
        <v>303</v>
      </c>
      <c r="E21" s="12" t="s">
        <v>339</v>
      </c>
      <c r="F21" s="12">
        <v>0</v>
      </c>
      <c r="G21" s="74">
        <v>37070</v>
      </c>
    </row>
    <row r="22" spans="1:7" ht="21" customHeight="1">
      <c r="A22" s="9" t="s">
        <v>17</v>
      </c>
      <c r="B22" s="12" t="s">
        <v>331</v>
      </c>
      <c r="C22" s="70" t="s">
        <v>468</v>
      </c>
      <c r="D22" s="12" t="s">
        <v>331</v>
      </c>
      <c r="E22" s="12" t="s">
        <v>339</v>
      </c>
      <c r="F22" s="12">
        <v>0</v>
      </c>
      <c r="G22" s="71">
        <v>35879</v>
      </c>
    </row>
    <row r="23" spans="1:7" ht="21" customHeight="1">
      <c r="A23" s="9" t="s">
        <v>18</v>
      </c>
      <c r="B23" s="12" t="s">
        <v>303</v>
      </c>
      <c r="C23" s="70" t="s">
        <v>469</v>
      </c>
      <c r="D23" s="12" t="s">
        <v>303</v>
      </c>
      <c r="E23" s="12" t="s">
        <v>345</v>
      </c>
      <c r="F23" s="12">
        <v>0</v>
      </c>
      <c r="G23" s="71">
        <v>35607</v>
      </c>
    </row>
    <row r="24" spans="1:7" ht="21" customHeight="1">
      <c r="A24" s="9" t="s">
        <v>19</v>
      </c>
      <c r="B24" s="12" t="s">
        <v>303</v>
      </c>
      <c r="C24" s="70" t="s">
        <v>470</v>
      </c>
      <c r="D24" s="12" t="s">
        <v>303</v>
      </c>
      <c r="E24" s="12" t="s">
        <v>313</v>
      </c>
      <c r="F24" s="12">
        <v>0</v>
      </c>
      <c r="G24" s="71">
        <v>38394</v>
      </c>
    </row>
    <row r="25" spans="1:7" ht="21" customHeight="1">
      <c r="A25" s="9" t="s">
        <v>20</v>
      </c>
      <c r="B25" s="12" t="s">
        <v>331</v>
      </c>
      <c r="C25" s="70" t="s">
        <v>471</v>
      </c>
      <c r="D25" s="12" t="s">
        <v>339</v>
      </c>
      <c r="E25" s="13" t="s">
        <v>290</v>
      </c>
      <c r="F25" s="13" t="s">
        <v>290</v>
      </c>
      <c r="G25" s="72">
        <v>38625</v>
      </c>
    </row>
    <row r="26" spans="1:7" ht="21" customHeight="1">
      <c r="A26" s="9" t="s">
        <v>21</v>
      </c>
      <c r="B26" s="12" t="s">
        <v>303</v>
      </c>
      <c r="C26" s="70" t="s">
        <v>472</v>
      </c>
      <c r="D26" s="12" t="s">
        <v>303</v>
      </c>
      <c r="E26" s="12" t="s">
        <v>339</v>
      </c>
      <c r="F26" s="12">
        <v>0</v>
      </c>
      <c r="G26" s="72">
        <v>35520</v>
      </c>
    </row>
    <row r="27" spans="1:7" ht="21" customHeight="1">
      <c r="A27" s="9" t="s">
        <v>22</v>
      </c>
      <c r="B27" s="12" t="s">
        <v>303</v>
      </c>
      <c r="C27" s="70" t="s">
        <v>473</v>
      </c>
      <c r="D27" s="12" t="s">
        <v>303</v>
      </c>
      <c r="E27" s="12" t="s">
        <v>339</v>
      </c>
      <c r="F27" s="12">
        <v>0</v>
      </c>
      <c r="G27" s="71">
        <v>35516</v>
      </c>
    </row>
    <row r="28" spans="1:7" ht="21" customHeight="1">
      <c r="A28" s="9" t="s">
        <v>23</v>
      </c>
      <c r="B28" s="12" t="s">
        <v>321</v>
      </c>
      <c r="C28" s="70" t="s">
        <v>474</v>
      </c>
      <c r="D28" s="12" t="s">
        <v>345</v>
      </c>
      <c r="E28" s="13" t="s">
        <v>290</v>
      </c>
      <c r="F28" s="13" t="s">
        <v>290</v>
      </c>
      <c r="G28" s="71">
        <v>35520</v>
      </c>
    </row>
    <row r="29" spans="1:7" ht="21" customHeight="1">
      <c r="A29" s="9" t="s">
        <v>24</v>
      </c>
      <c r="B29" s="12" t="s">
        <v>321</v>
      </c>
      <c r="C29" s="70" t="s">
        <v>475</v>
      </c>
      <c r="D29" s="12" t="s">
        <v>321</v>
      </c>
      <c r="E29" s="12" t="s">
        <v>345</v>
      </c>
      <c r="F29" s="12">
        <v>0</v>
      </c>
      <c r="G29" s="71">
        <v>36249</v>
      </c>
    </row>
    <row r="30" spans="1:7" ht="21" customHeight="1">
      <c r="A30" s="9" t="s">
        <v>25</v>
      </c>
      <c r="B30" s="12" t="s">
        <v>303</v>
      </c>
      <c r="C30" s="70" t="s">
        <v>476</v>
      </c>
      <c r="D30" s="12" t="s">
        <v>303</v>
      </c>
      <c r="E30" s="12" t="s">
        <v>345</v>
      </c>
      <c r="F30" s="12">
        <v>0</v>
      </c>
      <c r="G30" s="71">
        <v>35517</v>
      </c>
    </row>
    <row r="31" spans="1:7" ht="21" customHeight="1">
      <c r="A31" s="9" t="s">
        <v>26</v>
      </c>
      <c r="B31" s="12" t="s">
        <v>331</v>
      </c>
      <c r="C31" s="70" t="s">
        <v>477</v>
      </c>
      <c r="D31" s="12" t="s">
        <v>331</v>
      </c>
      <c r="E31" s="12" t="s">
        <v>313</v>
      </c>
      <c r="F31" s="12">
        <v>0</v>
      </c>
      <c r="G31" s="71">
        <v>35975</v>
      </c>
    </row>
    <row r="32" spans="1:7" ht="21" customHeight="1">
      <c r="A32" s="9" t="s">
        <v>27</v>
      </c>
      <c r="B32" s="12" t="s">
        <v>303</v>
      </c>
      <c r="C32" s="70" t="s">
        <v>478</v>
      </c>
      <c r="D32" s="12" t="s">
        <v>303</v>
      </c>
      <c r="E32" s="12" t="s">
        <v>303</v>
      </c>
      <c r="F32" s="12">
        <v>35</v>
      </c>
      <c r="G32" s="71">
        <v>39346</v>
      </c>
    </row>
    <row r="33" spans="1:7" ht="21" customHeight="1">
      <c r="A33" s="9" t="s">
        <v>28</v>
      </c>
      <c r="B33" s="12" t="s">
        <v>303</v>
      </c>
      <c r="C33" s="70" t="s">
        <v>479</v>
      </c>
      <c r="D33" s="12" t="s">
        <v>303</v>
      </c>
      <c r="E33" s="12" t="s">
        <v>339</v>
      </c>
      <c r="F33" s="12">
        <v>0</v>
      </c>
      <c r="G33" s="71">
        <v>37523</v>
      </c>
    </row>
    <row r="34" spans="1:7" ht="21" customHeight="1">
      <c r="A34" s="9" t="s">
        <v>29</v>
      </c>
      <c r="B34" s="12" t="s">
        <v>303</v>
      </c>
      <c r="C34" s="70" t="s">
        <v>480</v>
      </c>
      <c r="D34" s="12" t="s">
        <v>303</v>
      </c>
      <c r="E34" s="12" t="s">
        <v>339</v>
      </c>
      <c r="F34" s="12">
        <v>0</v>
      </c>
      <c r="G34" s="71">
        <v>36612</v>
      </c>
    </row>
    <row r="35" spans="1:7" ht="21" customHeight="1">
      <c r="A35" s="9" t="s">
        <v>30</v>
      </c>
      <c r="B35" s="12" t="s">
        <v>303</v>
      </c>
      <c r="C35" s="70" t="s">
        <v>481</v>
      </c>
      <c r="D35" s="12" t="s">
        <v>339</v>
      </c>
      <c r="E35" s="13" t="s">
        <v>290</v>
      </c>
      <c r="F35" s="13" t="s">
        <v>290</v>
      </c>
      <c r="G35" s="72">
        <v>38796</v>
      </c>
    </row>
    <row r="36" spans="1:7" ht="21" customHeight="1">
      <c r="A36" s="9" t="s">
        <v>31</v>
      </c>
      <c r="B36" s="12" t="s">
        <v>303</v>
      </c>
      <c r="C36" s="70" t="s">
        <v>482</v>
      </c>
      <c r="D36" s="12" t="s">
        <v>303</v>
      </c>
      <c r="E36" s="12" t="s">
        <v>339</v>
      </c>
      <c r="F36" s="12">
        <v>0</v>
      </c>
      <c r="G36" s="71">
        <v>38740</v>
      </c>
    </row>
    <row r="37" spans="1:7" ht="21" customHeight="1">
      <c r="A37" s="9" t="s">
        <v>367</v>
      </c>
      <c r="B37" s="12" t="s">
        <v>321</v>
      </c>
      <c r="C37" s="70" t="s">
        <v>483</v>
      </c>
      <c r="D37" s="12" t="s">
        <v>345</v>
      </c>
      <c r="E37" s="13" t="s">
        <v>290</v>
      </c>
      <c r="F37" s="13" t="s">
        <v>290</v>
      </c>
      <c r="G37" s="71">
        <v>38803</v>
      </c>
    </row>
    <row r="38" spans="1:7" ht="21" customHeight="1">
      <c r="A38" s="9" t="s">
        <v>40</v>
      </c>
      <c r="B38" s="12" t="s">
        <v>303</v>
      </c>
      <c r="C38" s="70" t="s">
        <v>484</v>
      </c>
      <c r="D38" s="12" t="s">
        <v>303</v>
      </c>
      <c r="E38" s="12" t="s">
        <v>339</v>
      </c>
      <c r="F38" s="12">
        <v>0</v>
      </c>
      <c r="G38" s="71">
        <v>38803</v>
      </c>
    </row>
    <row r="39" spans="1:7" ht="21" customHeight="1">
      <c r="A39" s="9" t="s">
        <v>41</v>
      </c>
      <c r="B39" s="12" t="s">
        <v>331</v>
      </c>
      <c r="C39" s="70" t="s">
        <v>485</v>
      </c>
      <c r="D39" s="12" t="s">
        <v>331</v>
      </c>
      <c r="E39" s="12" t="s">
        <v>313</v>
      </c>
      <c r="F39" s="12">
        <v>0</v>
      </c>
      <c r="G39" s="71">
        <v>38691</v>
      </c>
    </row>
    <row r="40" spans="1:7" ht="21" customHeight="1">
      <c r="A40" s="9" t="s">
        <v>42</v>
      </c>
      <c r="B40" s="12" t="s">
        <v>339</v>
      </c>
      <c r="C40" s="13" t="s">
        <v>290</v>
      </c>
      <c r="D40" s="13" t="s">
        <v>290</v>
      </c>
      <c r="E40" s="13" t="s">
        <v>290</v>
      </c>
      <c r="F40" s="13" t="s">
        <v>290</v>
      </c>
      <c r="G40" s="13" t="s">
        <v>290</v>
      </c>
    </row>
    <row r="41" spans="1:7" ht="21" customHeight="1">
      <c r="A41" s="9" t="s">
        <v>43</v>
      </c>
      <c r="B41" s="12" t="s">
        <v>303</v>
      </c>
      <c r="C41" s="70" t="s">
        <v>486</v>
      </c>
      <c r="D41" s="12" t="s">
        <v>303</v>
      </c>
      <c r="E41" s="12" t="s">
        <v>339</v>
      </c>
      <c r="F41" s="12">
        <v>0</v>
      </c>
      <c r="G41" s="72">
        <v>36787</v>
      </c>
    </row>
    <row r="42" spans="1:7" ht="21" customHeight="1">
      <c r="A42" s="9" t="s">
        <v>44</v>
      </c>
      <c r="B42" s="12" t="s">
        <v>345</v>
      </c>
      <c r="C42" s="13" t="s">
        <v>290</v>
      </c>
      <c r="D42" s="13" t="s">
        <v>290</v>
      </c>
      <c r="E42" s="13" t="s">
        <v>290</v>
      </c>
      <c r="F42" s="13" t="s">
        <v>290</v>
      </c>
      <c r="G42" s="13" t="s">
        <v>290</v>
      </c>
    </row>
    <row r="43" spans="1:7" ht="21" customHeight="1">
      <c r="A43" s="9" t="s">
        <v>45</v>
      </c>
      <c r="B43" s="12" t="s">
        <v>345</v>
      </c>
      <c r="C43" s="13" t="s">
        <v>290</v>
      </c>
      <c r="D43" s="13" t="s">
        <v>290</v>
      </c>
      <c r="E43" s="13" t="s">
        <v>290</v>
      </c>
      <c r="F43" s="13" t="s">
        <v>290</v>
      </c>
      <c r="G43" s="13" t="s">
        <v>290</v>
      </c>
    </row>
    <row r="44" spans="1:7" ht="21" customHeight="1">
      <c r="A44" s="9" t="s">
        <v>46</v>
      </c>
      <c r="B44" s="12" t="s">
        <v>321</v>
      </c>
      <c r="C44" s="70" t="s">
        <v>487</v>
      </c>
      <c r="D44" s="12" t="s">
        <v>331</v>
      </c>
      <c r="E44" s="12" t="s">
        <v>313</v>
      </c>
      <c r="F44" s="12">
        <v>0</v>
      </c>
      <c r="G44" s="71">
        <v>37243</v>
      </c>
    </row>
    <row r="45" spans="1:7" ht="21" customHeight="1">
      <c r="A45" s="9" t="s">
        <v>47</v>
      </c>
      <c r="B45" s="12" t="s">
        <v>321</v>
      </c>
      <c r="C45" s="70" t="s">
        <v>488</v>
      </c>
      <c r="D45" s="12" t="s">
        <v>339</v>
      </c>
      <c r="E45" s="13" t="s">
        <v>290</v>
      </c>
      <c r="F45" s="13" t="s">
        <v>290</v>
      </c>
      <c r="G45" s="71">
        <v>36880</v>
      </c>
    </row>
    <row r="46" spans="1:7" ht="21" customHeight="1">
      <c r="A46" s="9" t="s">
        <v>48</v>
      </c>
      <c r="B46" s="12" t="s">
        <v>303</v>
      </c>
      <c r="C46" s="70" t="s">
        <v>489</v>
      </c>
      <c r="D46" s="12" t="s">
        <v>339</v>
      </c>
      <c r="E46" s="13" t="s">
        <v>290</v>
      </c>
      <c r="F46" s="13" t="s">
        <v>290</v>
      </c>
      <c r="G46" s="71">
        <v>35866</v>
      </c>
    </row>
    <row r="47" spans="1:7" ht="21" customHeight="1">
      <c r="A47" s="9" t="s">
        <v>49</v>
      </c>
      <c r="B47" s="12" t="s">
        <v>339</v>
      </c>
      <c r="C47" s="13" t="s">
        <v>290</v>
      </c>
      <c r="D47" s="13" t="s">
        <v>290</v>
      </c>
      <c r="E47" s="13" t="s">
        <v>290</v>
      </c>
      <c r="F47" s="13" t="s">
        <v>290</v>
      </c>
      <c r="G47" s="13" t="s">
        <v>290</v>
      </c>
    </row>
    <row r="48" spans="1:7" ht="21" customHeight="1">
      <c r="A48" s="9" t="s">
        <v>50</v>
      </c>
      <c r="B48" s="12" t="s">
        <v>339</v>
      </c>
      <c r="C48" s="13" t="s">
        <v>290</v>
      </c>
      <c r="D48" s="13" t="s">
        <v>290</v>
      </c>
      <c r="E48" s="13" t="s">
        <v>290</v>
      </c>
      <c r="F48" s="13" t="s">
        <v>290</v>
      </c>
      <c r="G48" s="13" t="s">
        <v>290</v>
      </c>
    </row>
    <row r="49" spans="1:7" ht="21" customHeight="1">
      <c r="A49" s="9" t="s">
        <v>51</v>
      </c>
      <c r="B49" s="12" t="s">
        <v>303</v>
      </c>
      <c r="C49" s="70" t="s">
        <v>490</v>
      </c>
      <c r="D49" s="12" t="s">
        <v>303</v>
      </c>
      <c r="E49" s="12" t="s">
        <v>345</v>
      </c>
      <c r="F49" s="12">
        <v>0</v>
      </c>
      <c r="G49" s="71">
        <v>37060</v>
      </c>
    </row>
    <row r="50" spans="1:7" ht="21" customHeight="1">
      <c r="A50" s="9" t="s">
        <v>52</v>
      </c>
      <c r="B50" s="12" t="s">
        <v>303</v>
      </c>
      <c r="C50" s="70" t="s">
        <v>491</v>
      </c>
      <c r="D50" s="12" t="s">
        <v>303</v>
      </c>
      <c r="E50" s="12" t="s">
        <v>345</v>
      </c>
      <c r="F50" s="12">
        <v>0</v>
      </c>
      <c r="G50" s="71">
        <v>39156</v>
      </c>
    </row>
    <row r="51" spans="1:7" ht="21" customHeight="1">
      <c r="A51" s="9" t="s">
        <v>53</v>
      </c>
      <c r="B51" s="12" t="s">
        <v>339</v>
      </c>
      <c r="C51" s="13" t="s">
        <v>290</v>
      </c>
      <c r="D51" s="13" t="s">
        <v>290</v>
      </c>
      <c r="E51" s="13" t="s">
        <v>290</v>
      </c>
      <c r="F51" s="13" t="s">
        <v>290</v>
      </c>
      <c r="G51" s="13" t="s">
        <v>290</v>
      </c>
    </row>
    <row r="52" spans="1:7" ht="21" customHeight="1">
      <c r="A52" s="75" t="s">
        <v>492</v>
      </c>
      <c r="B52" s="76" t="s">
        <v>321</v>
      </c>
      <c r="C52" s="77" t="s">
        <v>493</v>
      </c>
      <c r="D52" s="78" t="s">
        <v>321</v>
      </c>
      <c r="E52" s="78" t="s">
        <v>345</v>
      </c>
      <c r="F52" s="78">
        <v>0</v>
      </c>
      <c r="G52" s="79">
        <v>35972</v>
      </c>
    </row>
    <row r="53" spans="1:7" ht="21" customHeight="1">
      <c r="A53" s="9" t="s">
        <v>55</v>
      </c>
      <c r="B53" s="12" t="s">
        <v>345</v>
      </c>
      <c r="C53" s="13" t="s">
        <v>290</v>
      </c>
      <c r="D53" s="13" t="s">
        <v>290</v>
      </c>
      <c r="E53" s="13" t="s">
        <v>290</v>
      </c>
      <c r="F53" s="13" t="s">
        <v>290</v>
      </c>
      <c r="G53" s="13" t="s">
        <v>290</v>
      </c>
    </row>
    <row r="54" spans="1:7" ht="21" customHeight="1">
      <c r="A54" s="9" t="s">
        <v>56</v>
      </c>
      <c r="B54" s="12" t="s">
        <v>303</v>
      </c>
      <c r="C54" s="70" t="s">
        <v>494</v>
      </c>
      <c r="D54" s="12" t="s">
        <v>339</v>
      </c>
      <c r="E54" s="13" t="s">
        <v>290</v>
      </c>
      <c r="F54" s="13" t="s">
        <v>290</v>
      </c>
      <c r="G54" s="71">
        <v>35230</v>
      </c>
    </row>
    <row r="55" spans="1:7" ht="21" customHeight="1">
      <c r="A55" s="9" t="s">
        <v>57</v>
      </c>
      <c r="B55" s="12" t="s">
        <v>339</v>
      </c>
      <c r="C55" s="13" t="s">
        <v>290</v>
      </c>
      <c r="D55" s="13" t="s">
        <v>290</v>
      </c>
      <c r="E55" s="13" t="s">
        <v>290</v>
      </c>
      <c r="F55" s="13" t="s">
        <v>290</v>
      </c>
      <c r="G55" s="13" t="s">
        <v>290</v>
      </c>
    </row>
    <row r="56" spans="1:7" ht="21" customHeight="1">
      <c r="A56" s="9" t="s">
        <v>58</v>
      </c>
      <c r="B56" s="12" t="s">
        <v>313</v>
      </c>
      <c r="C56" s="13" t="s">
        <v>290</v>
      </c>
      <c r="D56" s="13" t="s">
        <v>290</v>
      </c>
      <c r="E56" s="13" t="s">
        <v>290</v>
      </c>
      <c r="F56" s="13" t="s">
        <v>290</v>
      </c>
      <c r="G56" s="13" t="s">
        <v>290</v>
      </c>
    </row>
    <row r="57" spans="1:7" ht="21" customHeight="1">
      <c r="A57" s="9" t="s">
        <v>59</v>
      </c>
      <c r="B57" s="12" t="s">
        <v>313</v>
      </c>
      <c r="C57" s="13" t="s">
        <v>290</v>
      </c>
      <c r="D57" s="13" t="s">
        <v>290</v>
      </c>
      <c r="E57" s="13" t="s">
        <v>290</v>
      </c>
      <c r="F57" s="13" t="s">
        <v>290</v>
      </c>
      <c r="G57" s="13" t="s">
        <v>290</v>
      </c>
    </row>
    <row r="58" spans="1:7" ht="21" customHeight="1">
      <c r="A58" s="9" t="s">
        <v>60</v>
      </c>
      <c r="B58" s="12" t="s">
        <v>303</v>
      </c>
      <c r="C58" s="70" t="s">
        <v>495</v>
      </c>
      <c r="D58" s="12" t="s">
        <v>303</v>
      </c>
      <c r="E58" s="12" t="s">
        <v>345</v>
      </c>
      <c r="F58" s="12">
        <v>0</v>
      </c>
      <c r="G58" s="71">
        <v>34604</v>
      </c>
    </row>
    <row r="59" spans="1:7" ht="21" customHeight="1">
      <c r="A59" s="9" t="s">
        <v>61</v>
      </c>
      <c r="B59" s="12" t="s">
        <v>303</v>
      </c>
      <c r="C59" s="70" t="s">
        <v>496</v>
      </c>
      <c r="D59" s="12" t="s">
        <v>303</v>
      </c>
      <c r="E59" s="12" t="s">
        <v>339</v>
      </c>
      <c r="F59" s="12">
        <v>0</v>
      </c>
      <c r="G59" s="71">
        <v>34676</v>
      </c>
    </row>
    <row r="60" ht="12.75">
      <c r="G60" s="67"/>
    </row>
    <row r="61" ht="12.75">
      <c r="G61" s="67"/>
    </row>
    <row r="62" ht="12.75">
      <c r="G62" s="67"/>
    </row>
    <row r="63" ht="12.75">
      <c r="G63" s="67"/>
    </row>
    <row r="64" ht="12.75">
      <c r="G64" s="67"/>
    </row>
    <row r="65" ht="12.75">
      <c r="G65" s="67"/>
    </row>
    <row r="66" ht="12.75">
      <c r="G66" s="67"/>
    </row>
    <row r="67" ht="12.75">
      <c r="G67" s="67"/>
    </row>
    <row r="68" ht="12.75">
      <c r="G68" s="67"/>
    </row>
    <row r="69" ht="12.75">
      <c r="G69" s="67"/>
    </row>
    <row r="70" ht="12.75">
      <c r="G70" s="67"/>
    </row>
    <row r="71" ht="12.75">
      <c r="G71" s="67"/>
    </row>
    <row r="72" ht="12.75">
      <c r="G72" s="67"/>
    </row>
    <row r="73" ht="12.75">
      <c r="G73" s="67"/>
    </row>
    <row r="74" ht="12.75">
      <c r="G74" s="67"/>
    </row>
    <row r="75" ht="12.75">
      <c r="G75" s="67"/>
    </row>
    <row r="76" ht="12.75">
      <c r="G76" s="67"/>
    </row>
    <row r="77" ht="12.75">
      <c r="G77" s="67"/>
    </row>
    <row r="78" ht="12.75">
      <c r="G78" s="67"/>
    </row>
    <row r="79" ht="12.75">
      <c r="G79" s="67"/>
    </row>
    <row r="80" ht="12.75">
      <c r="G80" s="67"/>
    </row>
    <row r="81" ht="12.75">
      <c r="G81" s="67"/>
    </row>
    <row r="82" ht="12.75">
      <c r="G82" s="67"/>
    </row>
    <row r="83" ht="12.75">
      <c r="G83" s="67"/>
    </row>
    <row r="84" ht="12.75">
      <c r="G84" s="67"/>
    </row>
    <row r="85" ht="12.75">
      <c r="G85" s="67"/>
    </row>
    <row r="86" ht="12.75">
      <c r="G86" s="67"/>
    </row>
    <row r="87" ht="12.75">
      <c r="G87" s="67"/>
    </row>
    <row r="88" ht="12.75">
      <c r="G88" s="67"/>
    </row>
    <row r="89" ht="12.75">
      <c r="G89" s="67"/>
    </row>
    <row r="90" ht="12.75">
      <c r="G90" s="67"/>
    </row>
  </sheetData>
  <sheetProtection/>
  <mergeCells count="6">
    <mergeCell ref="A2:A3"/>
    <mergeCell ref="B2:B3"/>
    <mergeCell ref="C2:C3"/>
    <mergeCell ref="D2:D3"/>
    <mergeCell ref="E2:F2"/>
    <mergeCell ref="G2:G3"/>
  </mergeCells>
  <printOptions/>
  <pageMargins left="0.1968503937007874" right="0.1968503937007874" top="0.1968503937007874" bottom="0.35433070866141736" header="0.5118110236220472" footer="0.11811023622047245"/>
  <pageSetup horizontalDpi="600" verticalDpi="600" orientation="portrait" paperSize="8" r:id="rId1"/>
  <headerFooter alignWithMargins="0">
    <oddFooter>&amp;C&amp;P/&amp;N</oddFooter>
  </headerFooter>
  <rowBreaks count="1" manualBreakCount="1">
    <brk id="55" max="255" man="1"/>
  </rowBreaks>
</worksheet>
</file>

<file path=xl/worksheets/sheet6.xml><?xml version="1.0" encoding="utf-8"?>
<worksheet xmlns="http://schemas.openxmlformats.org/spreadsheetml/2006/main" xmlns:r="http://schemas.openxmlformats.org/officeDocument/2006/relationships">
  <dimension ref="A1:M63"/>
  <sheetViews>
    <sheetView zoomScaleSheetLayoutView="100" zoomScalePageLayoutView="0" workbookViewId="0" topLeftCell="A1">
      <pane xSplit="1" ySplit="4" topLeftCell="B5"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10.25390625" style="80" customWidth="1"/>
    <col min="2" max="2" width="14.75390625" style="80" customWidth="1"/>
    <col min="3" max="4" width="13.75390625" style="80" customWidth="1"/>
    <col min="5" max="5" width="12.625" style="80" customWidth="1"/>
    <col min="6" max="13" width="14.75390625" style="80" customWidth="1"/>
    <col min="14" max="16384" width="9.00390625" style="80" customWidth="1"/>
  </cols>
  <sheetData>
    <row r="1" ht="21.75" customHeight="1">
      <c r="A1" s="35" t="s">
        <v>497</v>
      </c>
    </row>
    <row r="2" spans="1:13" ht="18" customHeight="1">
      <c r="A2" s="238" t="s">
        <v>73</v>
      </c>
      <c r="B2" s="238" t="s">
        <v>498</v>
      </c>
      <c r="C2" s="238"/>
      <c r="D2" s="238"/>
      <c r="E2" s="238"/>
      <c r="F2" s="238"/>
      <c r="G2" s="239"/>
      <c r="H2" s="240" t="s">
        <v>499</v>
      </c>
      <c r="I2" s="238"/>
      <c r="J2" s="238"/>
      <c r="K2" s="238"/>
      <c r="L2" s="238"/>
      <c r="M2" s="238"/>
    </row>
    <row r="3" spans="1:13" ht="24" customHeight="1">
      <c r="A3" s="238"/>
      <c r="B3" s="227" t="s">
        <v>500</v>
      </c>
      <c r="C3" s="227"/>
      <c r="D3" s="227" t="s">
        <v>501</v>
      </c>
      <c r="E3" s="238"/>
      <c r="F3" s="238" t="s">
        <v>502</v>
      </c>
      <c r="G3" s="239"/>
      <c r="H3" s="241" t="s">
        <v>503</v>
      </c>
      <c r="I3" s="227"/>
      <c r="J3" s="227" t="s">
        <v>504</v>
      </c>
      <c r="K3" s="238"/>
      <c r="L3" s="238" t="s">
        <v>505</v>
      </c>
      <c r="M3" s="238"/>
    </row>
    <row r="4" spans="1:13" ht="16.5" customHeight="1">
      <c r="A4" s="238"/>
      <c r="B4" s="9" t="s">
        <v>447</v>
      </c>
      <c r="C4" s="9" t="s">
        <v>506</v>
      </c>
      <c r="D4" s="9" t="s">
        <v>447</v>
      </c>
      <c r="E4" s="9" t="s">
        <v>506</v>
      </c>
      <c r="F4" s="9" t="s">
        <v>447</v>
      </c>
      <c r="G4" s="82" t="s">
        <v>506</v>
      </c>
      <c r="H4" s="81" t="s">
        <v>447</v>
      </c>
      <c r="I4" s="9" t="s">
        <v>506</v>
      </c>
      <c r="J4" s="9" t="s">
        <v>447</v>
      </c>
      <c r="K4" s="9" t="s">
        <v>506</v>
      </c>
      <c r="L4" s="9" t="s">
        <v>447</v>
      </c>
      <c r="M4" s="9" t="s">
        <v>506</v>
      </c>
    </row>
    <row r="5" spans="1:13" ht="12" customHeight="1">
      <c r="A5" s="9" t="s">
        <v>84</v>
      </c>
      <c r="B5" s="63">
        <v>2072</v>
      </c>
      <c r="C5" s="63">
        <v>404</v>
      </c>
      <c r="D5" s="13" t="s">
        <v>290</v>
      </c>
      <c r="E5" s="13" t="s">
        <v>290</v>
      </c>
      <c r="F5" s="63">
        <v>2072</v>
      </c>
      <c r="G5" s="83">
        <v>404</v>
      </c>
      <c r="H5" s="84">
        <v>2072</v>
      </c>
      <c r="I5" s="63">
        <v>404</v>
      </c>
      <c r="J5" s="13" t="s">
        <v>290</v>
      </c>
      <c r="K5" s="13" t="s">
        <v>290</v>
      </c>
      <c r="L5" s="13" t="s">
        <v>290</v>
      </c>
      <c r="M5" s="13" t="s">
        <v>290</v>
      </c>
    </row>
    <row r="6" spans="1:13" ht="12" customHeight="1">
      <c r="A6" s="9" t="s">
        <v>0</v>
      </c>
      <c r="B6" s="63">
        <v>213</v>
      </c>
      <c r="C6" s="13" t="s">
        <v>290</v>
      </c>
      <c r="D6" s="13" t="s">
        <v>290</v>
      </c>
      <c r="E6" s="13" t="s">
        <v>290</v>
      </c>
      <c r="F6" s="63">
        <v>213</v>
      </c>
      <c r="G6" s="85" t="s">
        <v>290</v>
      </c>
      <c r="H6" s="84">
        <v>128</v>
      </c>
      <c r="I6" s="13" t="s">
        <v>290</v>
      </c>
      <c r="J6" s="13" t="s">
        <v>290</v>
      </c>
      <c r="K6" s="13" t="s">
        <v>290</v>
      </c>
      <c r="L6" s="63">
        <v>85</v>
      </c>
      <c r="M6" s="13" t="s">
        <v>290</v>
      </c>
    </row>
    <row r="7" spans="1:13" ht="12" customHeight="1">
      <c r="A7" s="9" t="s">
        <v>1</v>
      </c>
      <c r="B7" s="63">
        <v>394</v>
      </c>
      <c r="C7" s="63">
        <v>94</v>
      </c>
      <c r="D7" s="13" t="s">
        <v>290</v>
      </c>
      <c r="E7" s="13" t="s">
        <v>290</v>
      </c>
      <c r="F7" s="63">
        <v>394</v>
      </c>
      <c r="G7" s="83">
        <v>94</v>
      </c>
      <c r="H7" s="84">
        <v>394</v>
      </c>
      <c r="I7" s="63">
        <v>94</v>
      </c>
      <c r="J7" s="13" t="s">
        <v>290</v>
      </c>
      <c r="K7" s="13" t="s">
        <v>290</v>
      </c>
      <c r="L7" s="13" t="s">
        <v>290</v>
      </c>
      <c r="M7" s="13" t="s">
        <v>290</v>
      </c>
    </row>
    <row r="8" spans="1:13" ht="12" customHeight="1">
      <c r="A8" s="9" t="s">
        <v>2</v>
      </c>
      <c r="B8" s="63">
        <v>1062</v>
      </c>
      <c r="C8" s="63">
        <v>183</v>
      </c>
      <c r="D8" s="13" t="s">
        <v>290</v>
      </c>
      <c r="E8" s="13" t="s">
        <v>290</v>
      </c>
      <c r="F8" s="63">
        <v>1062</v>
      </c>
      <c r="G8" s="83">
        <v>183</v>
      </c>
      <c r="H8" s="84">
        <v>1062</v>
      </c>
      <c r="I8" s="63">
        <v>183</v>
      </c>
      <c r="J8" s="13" t="s">
        <v>290</v>
      </c>
      <c r="K8" s="13" t="s">
        <v>290</v>
      </c>
      <c r="L8" s="13" t="s">
        <v>290</v>
      </c>
      <c r="M8" s="13" t="s">
        <v>290</v>
      </c>
    </row>
    <row r="9" spans="1:13" ht="12" customHeight="1">
      <c r="A9" s="9" t="s">
        <v>3</v>
      </c>
      <c r="B9" s="63">
        <v>188</v>
      </c>
      <c r="C9" s="63">
        <v>5</v>
      </c>
      <c r="D9" s="63">
        <v>10</v>
      </c>
      <c r="E9" s="63">
        <v>3</v>
      </c>
      <c r="F9" s="63">
        <v>198</v>
      </c>
      <c r="G9" s="83">
        <v>8</v>
      </c>
      <c r="H9" s="84">
        <v>198</v>
      </c>
      <c r="I9" s="63">
        <v>8</v>
      </c>
      <c r="J9" s="13" t="s">
        <v>290</v>
      </c>
      <c r="K9" s="13" t="s">
        <v>290</v>
      </c>
      <c r="L9" s="13" t="s">
        <v>290</v>
      </c>
      <c r="M9" s="13" t="s">
        <v>290</v>
      </c>
    </row>
    <row r="10" spans="1:13" ht="12" customHeight="1">
      <c r="A10" s="9" t="s">
        <v>4</v>
      </c>
      <c r="B10" s="63">
        <v>28</v>
      </c>
      <c r="C10" s="63">
        <v>7</v>
      </c>
      <c r="D10" s="63">
        <v>1</v>
      </c>
      <c r="E10" s="63">
        <v>2</v>
      </c>
      <c r="F10" s="13" t="s">
        <v>290</v>
      </c>
      <c r="G10" s="85" t="s">
        <v>290</v>
      </c>
      <c r="H10" s="84">
        <v>13</v>
      </c>
      <c r="I10" s="63">
        <v>3</v>
      </c>
      <c r="J10" s="13" t="s">
        <v>290</v>
      </c>
      <c r="K10" s="13" t="s">
        <v>290</v>
      </c>
      <c r="L10" s="63">
        <v>26</v>
      </c>
      <c r="M10" s="63">
        <v>6</v>
      </c>
    </row>
    <row r="11" spans="1:13" ht="12" customHeight="1">
      <c r="A11" s="9" t="s">
        <v>5</v>
      </c>
      <c r="B11" s="63">
        <v>346</v>
      </c>
      <c r="C11" s="63">
        <v>110</v>
      </c>
      <c r="D11" s="13" t="s">
        <v>290</v>
      </c>
      <c r="E11" s="13" t="s">
        <v>290</v>
      </c>
      <c r="F11" s="63">
        <v>346</v>
      </c>
      <c r="G11" s="83">
        <v>110</v>
      </c>
      <c r="H11" s="84">
        <v>346</v>
      </c>
      <c r="I11" s="63">
        <v>110</v>
      </c>
      <c r="J11" s="13" t="s">
        <v>290</v>
      </c>
      <c r="K11" s="13" t="s">
        <v>290</v>
      </c>
      <c r="L11" s="13" t="s">
        <v>290</v>
      </c>
      <c r="M11" s="13" t="s">
        <v>290</v>
      </c>
    </row>
    <row r="12" spans="1:13" ht="12" customHeight="1">
      <c r="A12" s="9" t="s">
        <v>6</v>
      </c>
      <c r="B12" s="13" t="s">
        <v>290</v>
      </c>
      <c r="C12" s="13" t="s">
        <v>290</v>
      </c>
      <c r="D12" s="13" t="s">
        <v>290</v>
      </c>
      <c r="E12" s="13" t="s">
        <v>290</v>
      </c>
      <c r="F12" s="63">
        <v>349</v>
      </c>
      <c r="G12" s="83">
        <v>73.93</v>
      </c>
      <c r="H12" s="84">
        <v>349</v>
      </c>
      <c r="I12" s="63">
        <v>73.93</v>
      </c>
      <c r="J12" s="13" t="s">
        <v>290</v>
      </c>
      <c r="K12" s="13" t="s">
        <v>290</v>
      </c>
      <c r="L12" s="13" t="s">
        <v>290</v>
      </c>
      <c r="M12" s="13" t="s">
        <v>290</v>
      </c>
    </row>
    <row r="13" spans="1:13" ht="12" customHeight="1">
      <c r="A13" s="9" t="s">
        <v>7</v>
      </c>
      <c r="B13" s="63">
        <v>382</v>
      </c>
      <c r="C13" s="63">
        <v>24.8</v>
      </c>
      <c r="D13" s="13" t="s">
        <v>290</v>
      </c>
      <c r="E13" s="13" t="s">
        <v>290</v>
      </c>
      <c r="F13" s="63">
        <v>382</v>
      </c>
      <c r="G13" s="83">
        <v>24.8</v>
      </c>
      <c r="H13" s="84">
        <v>382</v>
      </c>
      <c r="I13" s="63">
        <v>24.8</v>
      </c>
      <c r="J13" s="13" t="s">
        <v>290</v>
      </c>
      <c r="K13" s="13" t="s">
        <v>290</v>
      </c>
      <c r="L13" s="13" t="s">
        <v>290</v>
      </c>
      <c r="M13" s="13" t="s">
        <v>290</v>
      </c>
    </row>
    <row r="14" spans="1:13" ht="12" customHeight="1">
      <c r="A14" s="9" t="s">
        <v>8</v>
      </c>
      <c r="B14" s="63">
        <v>473</v>
      </c>
      <c r="C14" s="63">
        <v>14.5</v>
      </c>
      <c r="D14" s="63">
        <v>3</v>
      </c>
      <c r="E14" s="63">
        <v>1</v>
      </c>
      <c r="F14" s="63">
        <v>476</v>
      </c>
      <c r="G14" s="83">
        <v>15.5</v>
      </c>
      <c r="H14" s="84">
        <v>434</v>
      </c>
      <c r="I14" s="63">
        <v>13.5</v>
      </c>
      <c r="J14" s="13" t="s">
        <v>290</v>
      </c>
      <c r="K14" s="13" t="s">
        <v>290</v>
      </c>
      <c r="L14" s="13" t="s">
        <v>290</v>
      </c>
      <c r="M14" s="13" t="s">
        <v>290</v>
      </c>
    </row>
    <row r="15" spans="1:13" ht="12" customHeight="1">
      <c r="A15" s="9" t="s">
        <v>9</v>
      </c>
      <c r="B15" s="63">
        <v>775</v>
      </c>
      <c r="C15" s="63">
        <v>77.5</v>
      </c>
      <c r="D15" s="13" t="s">
        <v>290</v>
      </c>
      <c r="E15" s="13" t="s">
        <v>290</v>
      </c>
      <c r="F15" s="13" t="s">
        <v>290</v>
      </c>
      <c r="G15" s="85" t="s">
        <v>290</v>
      </c>
      <c r="H15" s="84">
        <v>775</v>
      </c>
      <c r="I15" s="63">
        <v>77.5</v>
      </c>
      <c r="J15" s="13" t="s">
        <v>290</v>
      </c>
      <c r="K15" s="13" t="s">
        <v>290</v>
      </c>
      <c r="L15" s="13" t="s">
        <v>290</v>
      </c>
      <c r="M15" s="13" t="s">
        <v>290</v>
      </c>
    </row>
    <row r="16" spans="1:13" ht="12" customHeight="1">
      <c r="A16" s="9" t="s">
        <v>10</v>
      </c>
      <c r="B16" s="13" t="s">
        <v>290</v>
      </c>
      <c r="C16" s="13" t="s">
        <v>290</v>
      </c>
      <c r="D16" s="63">
        <v>428</v>
      </c>
      <c r="E16" s="63">
        <v>33</v>
      </c>
      <c r="F16" s="63">
        <v>428</v>
      </c>
      <c r="G16" s="83">
        <v>33</v>
      </c>
      <c r="H16" s="84">
        <v>428</v>
      </c>
      <c r="I16" s="63">
        <v>33</v>
      </c>
      <c r="J16" s="13" t="s">
        <v>290</v>
      </c>
      <c r="K16" s="13" t="s">
        <v>290</v>
      </c>
      <c r="L16" s="13" t="s">
        <v>290</v>
      </c>
      <c r="M16" s="13" t="s">
        <v>290</v>
      </c>
    </row>
    <row r="17" spans="1:13" ht="12" customHeight="1">
      <c r="A17" s="9" t="s">
        <v>11</v>
      </c>
      <c r="B17" s="63">
        <v>190</v>
      </c>
      <c r="C17" s="63">
        <v>51</v>
      </c>
      <c r="D17" s="13" t="s">
        <v>290</v>
      </c>
      <c r="E17" s="13" t="s">
        <v>290</v>
      </c>
      <c r="F17" s="63">
        <v>190</v>
      </c>
      <c r="G17" s="83">
        <v>51</v>
      </c>
      <c r="H17" s="84">
        <v>190</v>
      </c>
      <c r="I17" s="63">
        <v>51</v>
      </c>
      <c r="J17" s="13" t="s">
        <v>290</v>
      </c>
      <c r="K17" s="13" t="s">
        <v>290</v>
      </c>
      <c r="L17" s="13" t="s">
        <v>290</v>
      </c>
      <c r="M17" s="13" t="s">
        <v>290</v>
      </c>
    </row>
    <row r="18" spans="1:13" ht="12" customHeight="1">
      <c r="A18" s="9" t="s">
        <v>12</v>
      </c>
      <c r="B18" s="63">
        <v>299</v>
      </c>
      <c r="C18" s="63">
        <v>5</v>
      </c>
      <c r="D18" s="13" t="s">
        <v>290</v>
      </c>
      <c r="E18" s="13" t="s">
        <v>290</v>
      </c>
      <c r="F18" s="63">
        <v>299</v>
      </c>
      <c r="G18" s="83">
        <v>5</v>
      </c>
      <c r="H18" s="84">
        <v>299</v>
      </c>
      <c r="I18" s="63">
        <v>5</v>
      </c>
      <c r="J18" s="13" t="s">
        <v>290</v>
      </c>
      <c r="K18" s="13" t="s">
        <v>290</v>
      </c>
      <c r="L18" s="13" t="s">
        <v>290</v>
      </c>
      <c r="M18" s="13" t="s">
        <v>290</v>
      </c>
    </row>
    <row r="19" spans="1:13" ht="12" customHeight="1">
      <c r="A19" s="9" t="s">
        <v>13</v>
      </c>
      <c r="B19" s="63">
        <v>803</v>
      </c>
      <c r="C19" s="63">
        <v>44</v>
      </c>
      <c r="D19" s="13" t="s">
        <v>290</v>
      </c>
      <c r="E19" s="13" t="s">
        <v>290</v>
      </c>
      <c r="F19" s="63">
        <v>803</v>
      </c>
      <c r="G19" s="83">
        <v>44</v>
      </c>
      <c r="H19" s="84">
        <v>803</v>
      </c>
      <c r="I19" s="63">
        <v>44</v>
      </c>
      <c r="J19" s="13" t="s">
        <v>290</v>
      </c>
      <c r="K19" s="13" t="s">
        <v>290</v>
      </c>
      <c r="L19" s="13" t="s">
        <v>290</v>
      </c>
      <c r="M19" s="13" t="s">
        <v>290</v>
      </c>
    </row>
    <row r="20" spans="1:13" ht="12" customHeight="1">
      <c r="A20" s="9" t="s">
        <v>14</v>
      </c>
      <c r="B20" s="63">
        <v>136</v>
      </c>
      <c r="C20" s="63">
        <v>9.1</v>
      </c>
      <c r="D20" s="63">
        <v>2</v>
      </c>
      <c r="E20" s="63">
        <v>2</v>
      </c>
      <c r="F20" s="63">
        <v>138</v>
      </c>
      <c r="G20" s="83">
        <v>11.1</v>
      </c>
      <c r="H20" s="84">
        <v>132</v>
      </c>
      <c r="I20" s="63">
        <v>8.1</v>
      </c>
      <c r="J20" s="13" t="s">
        <v>290</v>
      </c>
      <c r="K20" s="13" t="s">
        <v>290</v>
      </c>
      <c r="L20" s="63">
        <v>6</v>
      </c>
      <c r="M20" s="63">
        <v>3</v>
      </c>
    </row>
    <row r="21" spans="1:13" ht="12" customHeight="1">
      <c r="A21" s="9" t="s">
        <v>15</v>
      </c>
      <c r="B21" s="63">
        <v>929</v>
      </c>
      <c r="C21" s="63">
        <v>112</v>
      </c>
      <c r="D21" s="13" t="s">
        <v>290</v>
      </c>
      <c r="E21" s="13" t="s">
        <v>290</v>
      </c>
      <c r="F21" s="63">
        <v>929</v>
      </c>
      <c r="G21" s="83">
        <v>112</v>
      </c>
      <c r="H21" s="84">
        <v>929</v>
      </c>
      <c r="I21" s="63">
        <v>112</v>
      </c>
      <c r="J21" s="13" t="s">
        <v>290</v>
      </c>
      <c r="K21" s="13" t="s">
        <v>290</v>
      </c>
      <c r="L21" s="13" t="s">
        <v>290</v>
      </c>
      <c r="M21" s="13" t="s">
        <v>290</v>
      </c>
    </row>
    <row r="22" spans="1:13" ht="12" customHeight="1">
      <c r="A22" s="9" t="s">
        <v>16</v>
      </c>
      <c r="B22" s="13" t="s">
        <v>290</v>
      </c>
      <c r="C22" s="13" t="s">
        <v>290</v>
      </c>
      <c r="D22" s="63">
        <v>868</v>
      </c>
      <c r="E22" s="63">
        <v>63390</v>
      </c>
      <c r="F22" s="63">
        <v>868</v>
      </c>
      <c r="G22" s="83">
        <v>63390</v>
      </c>
      <c r="H22" s="84">
        <v>868</v>
      </c>
      <c r="I22" s="86">
        <v>63390</v>
      </c>
      <c r="J22" s="13" t="s">
        <v>290</v>
      </c>
      <c r="K22" s="13" t="s">
        <v>290</v>
      </c>
      <c r="L22" s="13" t="s">
        <v>290</v>
      </c>
      <c r="M22" s="13" t="s">
        <v>290</v>
      </c>
    </row>
    <row r="23" spans="1:13" ht="12" customHeight="1">
      <c r="A23" s="9" t="s">
        <v>17</v>
      </c>
      <c r="B23" s="63">
        <v>111</v>
      </c>
      <c r="C23" s="13" t="s">
        <v>290</v>
      </c>
      <c r="D23" s="63">
        <v>25</v>
      </c>
      <c r="E23" s="13" t="s">
        <v>290</v>
      </c>
      <c r="F23" s="63">
        <v>136</v>
      </c>
      <c r="G23" s="85" t="s">
        <v>290</v>
      </c>
      <c r="H23" s="84">
        <v>236</v>
      </c>
      <c r="I23" s="63">
        <v>47.9</v>
      </c>
      <c r="J23" s="13" t="s">
        <v>290</v>
      </c>
      <c r="K23" s="13" t="s">
        <v>290</v>
      </c>
      <c r="L23" s="13" t="s">
        <v>290</v>
      </c>
      <c r="M23" s="13" t="s">
        <v>290</v>
      </c>
    </row>
    <row r="24" spans="1:13" ht="12" customHeight="1">
      <c r="A24" s="9" t="s">
        <v>18</v>
      </c>
      <c r="B24" s="63">
        <v>266</v>
      </c>
      <c r="C24" s="63">
        <v>16.42</v>
      </c>
      <c r="D24" s="13" t="s">
        <v>290</v>
      </c>
      <c r="E24" s="13" t="s">
        <v>290</v>
      </c>
      <c r="F24" s="63">
        <v>266</v>
      </c>
      <c r="G24" s="83">
        <v>16.42</v>
      </c>
      <c r="H24" s="84">
        <v>266</v>
      </c>
      <c r="I24" s="63">
        <v>16.42</v>
      </c>
      <c r="J24" s="13" t="s">
        <v>290</v>
      </c>
      <c r="K24" s="13" t="s">
        <v>290</v>
      </c>
      <c r="L24" s="13" t="s">
        <v>290</v>
      </c>
      <c r="M24" s="13" t="s">
        <v>290</v>
      </c>
    </row>
    <row r="25" spans="1:13" ht="12" customHeight="1">
      <c r="A25" s="9" t="s">
        <v>19</v>
      </c>
      <c r="B25" s="63">
        <v>60</v>
      </c>
      <c r="C25" s="63">
        <v>20.2</v>
      </c>
      <c r="D25" s="63">
        <v>7</v>
      </c>
      <c r="E25" s="63">
        <v>5</v>
      </c>
      <c r="F25" s="63">
        <f>SUM(B25+D25)</f>
        <v>67</v>
      </c>
      <c r="G25" s="83">
        <f>SUM(C25+E25)</f>
        <v>25.2</v>
      </c>
      <c r="H25" s="84">
        <v>60</v>
      </c>
      <c r="I25" s="63">
        <v>20.2</v>
      </c>
      <c r="J25" s="63">
        <v>2</v>
      </c>
      <c r="K25" s="63">
        <v>1</v>
      </c>
      <c r="L25" s="63">
        <v>5</v>
      </c>
      <c r="M25" s="63">
        <v>4</v>
      </c>
    </row>
    <row r="26" spans="1:13" ht="12" customHeight="1">
      <c r="A26" s="9" t="s">
        <v>20</v>
      </c>
      <c r="B26" s="63">
        <v>1185</v>
      </c>
      <c r="C26" s="63">
        <v>51</v>
      </c>
      <c r="D26" s="13" t="s">
        <v>290</v>
      </c>
      <c r="E26" s="13" t="s">
        <v>290</v>
      </c>
      <c r="F26" s="63">
        <v>1185</v>
      </c>
      <c r="G26" s="83">
        <v>51</v>
      </c>
      <c r="H26" s="84">
        <v>1185</v>
      </c>
      <c r="I26" s="63">
        <v>51</v>
      </c>
      <c r="J26" s="13" t="s">
        <v>290</v>
      </c>
      <c r="K26" s="13" t="s">
        <v>290</v>
      </c>
      <c r="L26" s="13" t="s">
        <v>290</v>
      </c>
      <c r="M26" s="13" t="s">
        <v>290</v>
      </c>
    </row>
    <row r="27" spans="1:13" ht="12" customHeight="1">
      <c r="A27" s="9" t="s">
        <v>21</v>
      </c>
      <c r="B27" s="63">
        <v>95</v>
      </c>
      <c r="C27" s="13" t="s">
        <v>290</v>
      </c>
      <c r="D27" s="63">
        <v>2</v>
      </c>
      <c r="E27" s="13" t="s">
        <v>290</v>
      </c>
      <c r="F27" s="63">
        <v>97</v>
      </c>
      <c r="G27" s="85" t="s">
        <v>290</v>
      </c>
      <c r="H27" s="84">
        <v>91</v>
      </c>
      <c r="I27" s="63">
        <v>8.9</v>
      </c>
      <c r="J27" s="63">
        <v>2</v>
      </c>
      <c r="K27" s="13" t="s">
        <v>290</v>
      </c>
      <c r="L27" s="63">
        <v>4</v>
      </c>
      <c r="M27" s="13" t="s">
        <v>290</v>
      </c>
    </row>
    <row r="28" spans="1:13" ht="12" customHeight="1">
      <c r="A28" s="9" t="s">
        <v>22</v>
      </c>
      <c r="B28" s="63">
        <v>2</v>
      </c>
      <c r="C28" s="63">
        <v>4.31</v>
      </c>
      <c r="D28" s="13" t="s">
        <v>290</v>
      </c>
      <c r="E28" s="13" t="s">
        <v>290</v>
      </c>
      <c r="F28" s="63">
        <v>2</v>
      </c>
      <c r="G28" s="83">
        <v>4.31</v>
      </c>
      <c r="H28" s="84">
        <v>2</v>
      </c>
      <c r="I28" s="63">
        <v>4.31</v>
      </c>
      <c r="J28" s="13" t="s">
        <v>290</v>
      </c>
      <c r="K28" s="13" t="s">
        <v>290</v>
      </c>
      <c r="L28" s="13" t="s">
        <v>290</v>
      </c>
      <c r="M28" s="13" t="s">
        <v>290</v>
      </c>
    </row>
    <row r="29" spans="1:13" ht="12" customHeight="1">
      <c r="A29" s="9" t="s">
        <v>23</v>
      </c>
      <c r="B29" s="13" t="s">
        <v>290</v>
      </c>
      <c r="C29" s="13" t="s">
        <v>290</v>
      </c>
      <c r="D29" s="13" t="s">
        <v>290</v>
      </c>
      <c r="E29" s="13" t="s">
        <v>290</v>
      </c>
      <c r="F29" s="13" t="s">
        <v>290</v>
      </c>
      <c r="G29" s="85" t="s">
        <v>290</v>
      </c>
      <c r="H29" s="87" t="s">
        <v>290</v>
      </c>
      <c r="I29" s="13" t="s">
        <v>290</v>
      </c>
      <c r="J29" s="13" t="s">
        <v>290</v>
      </c>
      <c r="K29" s="13" t="s">
        <v>290</v>
      </c>
      <c r="L29" s="13" t="s">
        <v>290</v>
      </c>
      <c r="M29" s="13" t="s">
        <v>290</v>
      </c>
    </row>
    <row r="30" spans="1:13" ht="12" customHeight="1">
      <c r="A30" s="9" t="s">
        <v>24</v>
      </c>
      <c r="B30" s="63">
        <v>247</v>
      </c>
      <c r="C30" s="63">
        <v>42</v>
      </c>
      <c r="D30" s="63">
        <v>148</v>
      </c>
      <c r="E30" s="63">
        <f>12.73+20</f>
        <v>32.730000000000004</v>
      </c>
      <c r="F30" s="63">
        <f>D30+B30</f>
        <v>395</v>
      </c>
      <c r="G30" s="83">
        <f>C30+E30</f>
        <v>74.73</v>
      </c>
      <c r="H30" s="84">
        <v>260</v>
      </c>
      <c r="I30" s="63">
        <v>62</v>
      </c>
      <c r="J30" s="13" t="s">
        <v>290</v>
      </c>
      <c r="K30" s="13" t="s">
        <v>290</v>
      </c>
      <c r="L30" s="13" t="s">
        <v>290</v>
      </c>
      <c r="M30" s="13" t="s">
        <v>290</v>
      </c>
    </row>
    <row r="31" spans="1:13" ht="12" customHeight="1">
      <c r="A31" s="9" t="s">
        <v>25</v>
      </c>
      <c r="B31" s="13" t="s">
        <v>290</v>
      </c>
      <c r="C31" s="13" t="s">
        <v>290</v>
      </c>
      <c r="D31" s="13" t="s">
        <v>290</v>
      </c>
      <c r="E31" s="13" t="s">
        <v>290</v>
      </c>
      <c r="F31" s="13" t="s">
        <v>290</v>
      </c>
      <c r="G31" s="85" t="s">
        <v>290</v>
      </c>
      <c r="H31" s="87" t="s">
        <v>290</v>
      </c>
      <c r="I31" s="13" t="s">
        <v>290</v>
      </c>
      <c r="J31" s="13" t="s">
        <v>290</v>
      </c>
      <c r="K31" s="13" t="s">
        <v>290</v>
      </c>
      <c r="L31" s="13" t="s">
        <v>290</v>
      </c>
      <c r="M31" s="13" t="s">
        <v>290</v>
      </c>
    </row>
    <row r="32" spans="1:13" ht="12" customHeight="1">
      <c r="A32" s="9" t="s">
        <v>26</v>
      </c>
      <c r="B32" s="63">
        <v>230</v>
      </c>
      <c r="C32" s="63">
        <v>44</v>
      </c>
      <c r="D32" s="13" t="s">
        <v>290</v>
      </c>
      <c r="E32" s="13" t="s">
        <v>290</v>
      </c>
      <c r="F32" s="63">
        <v>230</v>
      </c>
      <c r="G32" s="83">
        <v>44</v>
      </c>
      <c r="H32" s="84">
        <v>230</v>
      </c>
      <c r="I32" s="63">
        <v>44</v>
      </c>
      <c r="J32" s="13" t="s">
        <v>290</v>
      </c>
      <c r="K32" s="13" t="s">
        <v>290</v>
      </c>
      <c r="L32" s="13" t="s">
        <v>290</v>
      </c>
      <c r="M32" s="13" t="s">
        <v>290</v>
      </c>
    </row>
    <row r="33" spans="1:13" ht="12" customHeight="1">
      <c r="A33" s="9" t="s">
        <v>27</v>
      </c>
      <c r="B33" s="63">
        <v>49</v>
      </c>
      <c r="C33" s="13" t="s">
        <v>290</v>
      </c>
      <c r="D33" s="63">
        <v>9</v>
      </c>
      <c r="E33" s="13" t="s">
        <v>290</v>
      </c>
      <c r="F33" s="63">
        <v>58</v>
      </c>
      <c r="G33" s="85" t="s">
        <v>290</v>
      </c>
      <c r="H33" s="84">
        <v>51</v>
      </c>
      <c r="I33" s="13" t="s">
        <v>290</v>
      </c>
      <c r="J33" s="13" t="s">
        <v>290</v>
      </c>
      <c r="K33" s="13" t="s">
        <v>290</v>
      </c>
      <c r="L33" s="63">
        <v>7</v>
      </c>
      <c r="M33" s="13" t="s">
        <v>290</v>
      </c>
    </row>
    <row r="34" spans="1:13" ht="12" customHeight="1">
      <c r="A34" s="9" t="s">
        <v>28</v>
      </c>
      <c r="B34" s="13" t="s">
        <v>290</v>
      </c>
      <c r="C34" s="63">
        <v>50</v>
      </c>
      <c r="D34" s="13" t="s">
        <v>290</v>
      </c>
      <c r="E34" s="13" t="s">
        <v>290</v>
      </c>
      <c r="F34" s="13" t="s">
        <v>290</v>
      </c>
      <c r="G34" s="83">
        <v>50</v>
      </c>
      <c r="H34" s="87" t="s">
        <v>290</v>
      </c>
      <c r="I34" s="63">
        <v>50</v>
      </c>
      <c r="J34" s="13" t="s">
        <v>290</v>
      </c>
      <c r="K34" s="13" t="s">
        <v>290</v>
      </c>
      <c r="L34" s="13" t="s">
        <v>290</v>
      </c>
      <c r="M34" s="13" t="s">
        <v>290</v>
      </c>
    </row>
    <row r="35" spans="1:13" ht="12" customHeight="1">
      <c r="A35" s="9" t="s">
        <v>29</v>
      </c>
      <c r="B35" s="63">
        <v>30</v>
      </c>
      <c r="C35" s="63">
        <v>1.5</v>
      </c>
      <c r="D35" s="63">
        <v>8</v>
      </c>
      <c r="E35" s="63">
        <v>1.6</v>
      </c>
      <c r="F35" s="63">
        <v>38</v>
      </c>
      <c r="G35" s="83">
        <v>3.1</v>
      </c>
      <c r="H35" s="84">
        <v>34</v>
      </c>
      <c r="I35" s="63">
        <v>2.9</v>
      </c>
      <c r="J35" s="13" t="s">
        <v>290</v>
      </c>
      <c r="K35" s="13" t="s">
        <v>290</v>
      </c>
      <c r="L35" s="63">
        <v>4</v>
      </c>
      <c r="M35" s="13" t="s">
        <v>290</v>
      </c>
    </row>
    <row r="36" spans="1:13" ht="12" customHeight="1">
      <c r="A36" s="9" t="s">
        <v>30</v>
      </c>
      <c r="B36" s="13" t="s">
        <v>290</v>
      </c>
      <c r="C36" s="13" t="s">
        <v>290</v>
      </c>
      <c r="D36" s="13" t="s">
        <v>290</v>
      </c>
      <c r="E36" s="13" t="s">
        <v>290</v>
      </c>
      <c r="F36" s="13" t="s">
        <v>290</v>
      </c>
      <c r="G36" s="85" t="s">
        <v>290</v>
      </c>
      <c r="H36" s="84">
        <v>148</v>
      </c>
      <c r="I36" s="63">
        <v>17.23</v>
      </c>
      <c r="J36" s="13" t="s">
        <v>290</v>
      </c>
      <c r="K36" s="13" t="s">
        <v>290</v>
      </c>
      <c r="L36" s="13" t="s">
        <v>290</v>
      </c>
      <c r="M36" s="13" t="s">
        <v>290</v>
      </c>
    </row>
    <row r="37" spans="1:13" ht="12" customHeight="1">
      <c r="A37" s="9" t="s">
        <v>31</v>
      </c>
      <c r="B37" s="63">
        <v>31</v>
      </c>
      <c r="C37" s="63">
        <v>27</v>
      </c>
      <c r="D37" s="63">
        <v>7</v>
      </c>
      <c r="E37" s="63">
        <v>1</v>
      </c>
      <c r="F37" s="63">
        <v>38</v>
      </c>
      <c r="G37" s="83">
        <v>28</v>
      </c>
      <c r="H37" s="84">
        <v>38</v>
      </c>
      <c r="I37" s="63">
        <v>28</v>
      </c>
      <c r="J37" s="13" t="s">
        <v>290</v>
      </c>
      <c r="K37" s="13" t="s">
        <v>290</v>
      </c>
      <c r="L37" s="13" t="s">
        <v>290</v>
      </c>
      <c r="M37" s="13" t="s">
        <v>290</v>
      </c>
    </row>
    <row r="38" spans="1:13" ht="12" customHeight="1">
      <c r="A38" s="9" t="s">
        <v>367</v>
      </c>
      <c r="B38" s="63">
        <v>388</v>
      </c>
      <c r="C38" s="63">
        <v>9</v>
      </c>
      <c r="D38" s="63">
        <v>1</v>
      </c>
      <c r="E38" s="63">
        <v>1</v>
      </c>
      <c r="F38" s="63">
        <v>389</v>
      </c>
      <c r="G38" s="83">
        <v>10</v>
      </c>
      <c r="H38" s="84">
        <v>148</v>
      </c>
      <c r="I38" s="63">
        <v>5</v>
      </c>
      <c r="J38" s="13" t="s">
        <v>290</v>
      </c>
      <c r="K38" s="13" t="s">
        <v>290</v>
      </c>
      <c r="L38" s="63">
        <v>241</v>
      </c>
      <c r="M38" s="63">
        <v>10</v>
      </c>
    </row>
    <row r="39" spans="1:13" ht="12" customHeight="1">
      <c r="A39" s="9" t="s">
        <v>40</v>
      </c>
      <c r="B39" s="63">
        <v>476</v>
      </c>
      <c r="C39" s="63">
        <v>5</v>
      </c>
      <c r="D39" s="63">
        <v>23</v>
      </c>
      <c r="E39" s="63">
        <v>2</v>
      </c>
      <c r="F39" s="63">
        <v>499</v>
      </c>
      <c r="G39" s="83">
        <v>7</v>
      </c>
      <c r="H39" s="84">
        <v>499</v>
      </c>
      <c r="I39" s="63">
        <v>7</v>
      </c>
      <c r="J39" s="13" t="s">
        <v>290</v>
      </c>
      <c r="K39" s="13" t="s">
        <v>290</v>
      </c>
      <c r="L39" s="13" t="s">
        <v>290</v>
      </c>
      <c r="M39" s="13" t="s">
        <v>290</v>
      </c>
    </row>
    <row r="40" spans="1:13" ht="12" customHeight="1">
      <c r="A40" s="9" t="s">
        <v>41</v>
      </c>
      <c r="B40" s="63">
        <v>345</v>
      </c>
      <c r="C40" s="63">
        <v>5.108</v>
      </c>
      <c r="D40" s="13" t="s">
        <v>290</v>
      </c>
      <c r="E40" s="13" t="s">
        <v>290</v>
      </c>
      <c r="F40" s="63">
        <v>345</v>
      </c>
      <c r="G40" s="83">
        <v>5.108</v>
      </c>
      <c r="H40" s="84">
        <v>345</v>
      </c>
      <c r="I40" s="63">
        <v>5.108</v>
      </c>
      <c r="J40" s="13" t="s">
        <v>290</v>
      </c>
      <c r="K40" s="13" t="s">
        <v>290</v>
      </c>
      <c r="L40" s="13" t="s">
        <v>290</v>
      </c>
      <c r="M40" s="13" t="s">
        <v>290</v>
      </c>
    </row>
    <row r="41" spans="1:13" ht="12" customHeight="1">
      <c r="A41" s="9" t="s">
        <v>42</v>
      </c>
      <c r="B41" s="63">
        <v>63</v>
      </c>
      <c r="C41" s="63">
        <v>12</v>
      </c>
      <c r="D41" s="13" t="s">
        <v>290</v>
      </c>
      <c r="E41" s="13" t="s">
        <v>290</v>
      </c>
      <c r="F41" s="13" t="s">
        <v>290</v>
      </c>
      <c r="G41" s="85" t="s">
        <v>290</v>
      </c>
      <c r="H41" s="84">
        <v>63</v>
      </c>
      <c r="I41" s="63">
        <v>12</v>
      </c>
      <c r="J41" s="13" t="s">
        <v>290</v>
      </c>
      <c r="K41" s="13" t="s">
        <v>290</v>
      </c>
      <c r="L41" s="13" t="s">
        <v>290</v>
      </c>
      <c r="M41" s="13" t="s">
        <v>290</v>
      </c>
    </row>
    <row r="42" spans="1:13" ht="12" customHeight="1">
      <c r="A42" s="9" t="s">
        <v>43</v>
      </c>
      <c r="B42" s="63">
        <v>18</v>
      </c>
      <c r="C42" s="63">
        <v>3.5</v>
      </c>
      <c r="D42" s="63">
        <v>15</v>
      </c>
      <c r="E42" s="63">
        <v>4.2</v>
      </c>
      <c r="F42" s="63">
        <v>33</v>
      </c>
      <c r="G42" s="83">
        <v>7.7</v>
      </c>
      <c r="H42" s="84">
        <v>33</v>
      </c>
      <c r="I42" s="63">
        <v>7.7</v>
      </c>
      <c r="J42" s="13" t="s">
        <v>290</v>
      </c>
      <c r="K42" s="13" t="s">
        <v>290</v>
      </c>
      <c r="L42" s="13" t="s">
        <v>290</v>
      </c>
      <c r="M42" s="13" t="s">
        <v>290</v>
      </c>
    </row>
    <row r="43" spans="1:13" ht="12" customHeight="1">
      <c r="A43" s="9" t="s">
        <v>44</v>
      </c>
      <c r="B43" s="63">
        <v>4</v>
      </c>
      <c r="C43" s="63">
        <v>4</v>
      </c>
      <c r="D43" s="63">
        <v>5</v>
      </c>
      <c r="E43" s="63">
        <v>6</v>
      </c>
      <c r="F43" s="63">
        <v>9</v>
      </c>
      <c r="G43" s="83">
        <v>10</v>
      </c>
      <c r="H43" s="84">
        <v>9</v>
      </c>
      <c r="I43" s="63">
        <v>10</v>
      </c>
      <c r="J43" s="13" t="s">
        <v>290</v>
      </c>
      <c r="K43" s="13" t="s">
        <v>290</v>
      </c>
      <c r="L43" s="13" t="s">
        <v>290</v>
      </c>
      <c r="M43" s="13" t="s">
        <v>290</v>
      </c>
    </row>
    <row r="44" spans="1:13" ht="12" customHeight="1">
      <c r="A44" s="9" t="s">
        <v>45</v>
      </c>
      <c r="B44" s="63">
        <v>36</v>
      </c>
      <c r="C44" s="63">
        <v>4</v>
      </c>
      <c r="D44" s="13" t="s">
        <v>290</v>
      </c>
      <c r="E44" s="13" t="s">
        <v>290</v>
      </c>
      <c r="F44" s="63">
        <v>36</v>
      </c>
      <c r="G44" s="83">
        <v>4</v>
      </c>
      <c r="H44" s="84">
        <v>36</v>
      </c>
      <c r="I44" s="63">
        <v>4</v>
      </c>
      <c r="J44" s="13" t="s">
        <v>290</v>
      </c>
      <c r="K44" s="13" t="s">
        <v>290</v>
      </c>
      <c r="L44" s="13" t="s">
        <v>290</v>
      </c>
      <c r="M44" s="13" t="s">
        <v>290</v>
      </c>
    </row>
    <row r="45" spans="1:13" ht="12" customHeight="1">
      <c r="A45" s="9" t="s">
        <v>46</v>
      </c>
      <c r="B45" s="63">
        <v>10</v>
      </c>
      <c r="C45" s="13" t="s">
        <v>290</v>
      </c>
      <c r="D45" s="63">
        <v>21</v>
      </c>
      <c r="E45" s="63">
        <v>0.5</v>
      </c>
      <c r="F45" s="63">
        <f>B45+D45</f>
        <v>31</v>
      </c>
      <c r="G45" s="83">
        <v>1</v>
      </c>
      <c r="H45" s="84">
        <f>F45</f>
        <v>31</v>
      </c>
      <c r="I45" s="63">
        <v>0.5</v>
      </c>
      <c r="J45" s="13" t="s">
        <v>290</v>
      </c>
      <c r="K45" s="13" t="s">
        <v>290</v>
      </c>
      <c r="L45" s="13" t="s">
        <v>290</v>
      </c>
      <c r="M45" s="13" t="s">
        <v>290</v>
      </c>
    </row>
    <row r="46" spans="1:13" ht="12" customHeight="1">
      <c r="A46" s="9" t="s">
        <v>47</v>
      </c>
      <c r="B46" s="63">
        <v>34</v>
      </c>
      <c r="C46" s="63">
        <v>5</v>
      </c>
      <c r="D46" s="63">
        <v>6</v>
      </c>
      <c r="E46" s="63">
        <v>1</v>
      </c>
      <c r="F46" s="63">
        <v>40</v>
      </c>
      <c r="G46" s="83">
        <v>6</v>
      </c>
      <c r="H46" s="84">
        <v>39</v>
      </c>
      <c r="I46" s="63">
        <v>5</v>
      </c>
      <c r="J46" s="63">
        <v>1</v>
      </c>
      <c r="K46" s="63">
        <v>1</v>
      </c>
      <c r="L46" s="13" t="s">
        <v>290</v>
      </c>
      <c r="M46" s="13" t="s">
        <v>290</v>
      </c>
    </row>
    <row r="47" spans="1:13" ht="12" customHeight="1">
      <c r="A47" s="9" t="s">
        <v>48</v>
      </c>
      <c r="B47" s="63">
        <v>24</v>
      </c>
      <c r="C47" s="63">
        <v>6</v>
      </c>
      <c r="D47" s="63">
        <v>9</v>
      </c>
      <c r="E47" s="63">
        <v>21</v>
      </c>
      <c r="F47" s="63">
        <v>33</v>
      </c>
      <c r="G47" s="83">
        <v>27</v>
      </c>
      <c r="H47" s="84">
        <v>32</v>
      </c>
      <c r="I47" s="88">
        <v>26.5</v>
      </c>
      <c r="J47" s="13" t="s">
        <v>290</v>
      </c>
      <c r="K47" s="13" t="s">
        <v>290</v>
      </c>
      <c r="L47" s="63">
        <v>1</v>
      </c>
      <c r="M47" s="88">
        <v>0.5</v>
      </c>
    </row>
    <row r="48" spans="1:13" ht="12" customHeight="1">
      <c r="A48" s="9" t="s">
        <v>49</v>
      </c>
      <c r="B48" s="63">
        <v>235</v>
      </c>
      <c r="C48" s="63">
        <v>2.4</v>
      </c>
      <c r="D48" s="63">
        <v>33</v>
      </c>
      <c r="E48" s="63">
        <v>0.825</v>
      </c>
      <c r="F48" s="63">
        <v>268</v>
      </c>
      <c r="G48" s="83">
        <v>3.225</v>
      </c>
      <c r="H48" s="84">
        <v>268</v>
      </c>
      <c r="I48" s="63">
        <v>3.225</v>
      </c>
      <c r="J48" s="13" t="s">
        <v>290</v>
      </c>
      <c r="K48" s="13" t="s">
        <v>290</v>
      </c>
      <c r="L48" s="13" t="s">
        <v>290</v>
      </c>
      <c r="M48" s="13" t="s">
        <v>290</v>
      </c>
    </row>
    <row r="49" spans="1:13" ht="12" customHeight="1">
      <c r="A49" s="9" t="s">
        <v>50</v>
      </c>
      <c r="B49" s="63">
        <v>26</v>
      </c>
      <c r="C49" s="13" t="s">
        <v>290</v>
      </c>
      <c r="D49" s="63">
        <v>2</v>
      </c>
      <c r="E49" s="13" t="s">
        <v>290</v>
      </c>
      <c r="F49" s="63">
        <v>28</v>
      </c>
      <c r="G49" s="85" t="s">
        <v>290</v>
      </c>
      <c r="H49" s="84">
        <v>28</v>
      </c>
      <c r="I49" s="13" t="s">
        <v>290</v>
      </c>
      <c r="J49" s="13" t="s">
        <v>290</v>
      </c>
      <c r="K49" s="13" t="s">
        <v>290</v>
      </c>
      <c r="L49" s="13" t="s">
        <v>290</v>
      </c>
      <c r="M49" s="13" t="s">
        <v>290</v>
      </c>
    </row>
    <row r="50" spans="1:13" ht="12" customHeight="1">
      <c r="A50" s="9" t="s">
        <v>51</v>
      </c>
      <c r="B50" s="13" t="s">
        <v>290</v>
      </c>
      <c r="C50" s="13" t="s">
        <v>290</v>
      </c>
      <c r="D50" s="13" t="s">
        <v>290</v>
      </c>
      <c r="E50" s="13" t="s">
        <v>290</v>
      </c>
      <c r="F50" s="13" t="s">
        <v>290</v>
      </c>
      <c r="G50" s="85" t="s">
        <v>290</v>
      </c>
      <c r="H50" s="87" t="s">
        <v>290</v>
      </c>
      <c r="I50" s="13" t="s">
        <v>290</v>
      </c>
      <c r="J50" s="13" t="s">
        <v>290</v>
      </c>
      <c r="K50" s="13" t="s">
        <v>290</v>
      </c>
      <c r="L50" s="13" t="s">
        <v>290</v>
      </c>
      <c r="M50" s="13" t="s">
        <v>290</v>
      </c>
    </row>
    <row r="51" spans="1:13" ht="12" customHeight="1">
      <c r="A51" s="9" t="s">
        <v>52</v>
      </c>
      <c r="B51" s="13" t="s">
        <v>290</v>
      </c>
      <c r="C51" s="63">
        <v>34.7</v>
      </c>
      <c r="D51" s="13" t="s">
        <v>290</v>
      </c>
      <c r="E51" s="13" t="s">
        <v>290</v>
      </c>
      <c r="F51" s="13" t="s">
        <v>290</v>
      </c>
      <c r="G51" s="83">
        <v>34.7</v>
      </c>
      <c r="H51" s="87" t="s">
        <v>290</v>
      </c>
      <c r="I51" s="63">
        <v>34.7</v>
      </c>
      <c r="J51" s="13" t="s">
        <v>290</v>
      </c>
      <c r="K51" s="13" t="s">
        <v>290</v>
      </c>
      <c r="L51" s="13" t="s">
        <v>290</v>
      </c>
      <c r="M51" s="13" t="s">
        <v>290</v>
      </c>
    </row>
    <row r="52" spans="1:13" ht="12" customHeight="1">
      <c r="A52" s="9" t="s">
        <v>53</v>
      </c>
      <c r="B52" s="13" t="s">
        <v>290</v>
      </c>
      <c r="C52" s="13" t="s">
        <v>290</v>
      </c>
      <c r="D52" s="63">
        <v>30</v>
      </c>
      <c r="E52" s="63">
        <v>4</v>
      </c>
      <c r="F52" s="63">
        <v>30</v>
      </c>
      <c r="G52" s="83">
        <v>4</v>
      </c>
      <c r="H52" s="84">
        <v>30</v>
      </c>
      <c r="I52" s="63">
        <v>4</v>
      </c>
      <c r="J52" s="13" t="s">
        <v>290</v>
      </c>
      <c r="K52" s="13" t="s">
        <v>290</v>
      </c>
      <c r="L52" s="13" t="s">
        <v>290</v>
      </c>
      <c r="M52" s="13" t="s">
        <v>290</v>
      </c>
    </row>
    <row r="53" spans="1:13" ht="12" customHeight="1">
      <c r="A53" s="9" t="s">
        <v>54</v>
      </c>
      <c r="B53" s="63">
        <v>16</v>
      </c>
      <c r="C53" s="63">
        <v>3.5</v>
      </c>
      <c r="D53" s="13" t="s">
        <v>290</v>
      </c>
      <c r="E53" s="13" t="s">
        <v>290</v>
      </c>
      <c r="F53" s="63">
        <v>16</v>
      </c>
      <c r="G53" s="83">
        <v>3.5</v>
      </c>
      <c r="H53" s="84">
        <v>16</v>
      </c>
      <c r="I53" s="63">
        <v>3.5</v>
      </c>
      <c r="J53" s="13" t="s">
        <v>290</v>
      </c>
      <c r="K53" s="13" t="s">
        <v>290</v>
      </c>
      <c r="L53" s="13" t="s">
        <v>290</v>
      </c>
      <c r="M53" s="13" t="s">
        <v>290</v>
      </c>
    </row>
    <row r="54" spans="1:13" ht="12" customHeight="1">
      <c r="A54" s="9" t="s">
        <v>55</v>
      </c>
      <c r="B54" s="63">
        <v>19</v>
      </c>
      <c r="C54" s="63">
        <v>12</v>
      </c>
      <c r="D54" s="63">
        <v>2</v>
      </c>
      <c r="E54" s="63">
        <v>1</v>
      </c>
      <c r="F54" s="63">
        <v>21</v>
      </c>
      <c r="G54" s="83">
        <v>13</v>
      </c>
      <c r="H54" s="84">
        <v>21</v>
      </c>
      <c r="I54" s="63">
        <v>13</v>
      </c>
      <c r="J54" s="13" t="s">
        <v>290</v>
      </c>
      <c r="K54" s="13" t="s">
        <v>290</v>
      </c>
      <c r="L54" s="13" t="s">
        <v>290</v>
      </c>
      <c r="M54" s="13" t="s">
        <v>290</v>
      </c>
    </row>
    <row r="55" spans="1:13" ht="12" customHeight="1">
      <c r="A55" s="9" t="s">
        <v>56</v>
      </c>
      <c r="B55" s="63">
        <v>25</v>
      </c>
      <c r="C55" s="63">
        <v>9</v>
      </c>
      <c r="D55" s="13" t="s">
        <v>290</v>
      </c>
      <c r="E55" s="13" t="s">
        <v>290</v>
      </c>
      <c r="F55" s="63">
        <v>25</v>
      </c>
      <c r="G55" s="83">
        <v>9</v>
      </c>
      <c r="H55" s="84">
        <v>25</v>
      </c>
      <c r="I55" s="63">
        <v>9</v>
      </c>
      <c r="J55" s="13" t="s">
        <v>290</v>
      </c>
      <c r="K55" s="13" t="s">
        <v>290</v>
      </c>
      <c r="L55" s="13" t="s">
        <v>290</v>
      </c>
      <c r="M55" s="13" t="s">
        <v>290</v>
      </c>
    </row>
    <row r="56" spans="1:13" ht="12" customHeight="1">
      <c r="A56" s="9" t="s">
        <v>57</v>
      </c>
      <c r="B56" s="63">
        <v>93</v>
      </c>
      <c r="C56" s="63">
        <v>2</v>
      </c>
      <c r="D56" s="63">
        <v>10</v>
      </c>
      <c r="E56" s="13" t="s">
        <v>290</v>
      </c>
      <c r="F56" s="63">
        <v>103</v>
      </c>
      <c r="G56" s="83">
        <v>2.2</v>
      </c>
      <c r="H56" s="84">
        <v>103</v>
      </c>
      <c r="I56" s="63">
        <v>2.2</v>
      </c>
      <c r="J56" s="13" t="s">
        <v>290</v>
      </c>
      <c r="K56" s="13" t="s">
        <v>290</v>
      </c>
      <c r="L56" s="13" t="s">
        <v>290</v>
      </c>
      <c r="M56" s="13" t="s">
        <v>290</v>
      </c>
    </row>
    <row r="57" spans="1:13" ht="12" customHeight="1">
      <c r="A57" s="9" t="s">
        <v>58</v>
      </c>
      <c r="B57" s="63">
        <v>6</v>
      </c>
      <c r="C57" s="63">
        <v>1</v>
      </c>
      <c r="D57" s="63">
        <v>3</v>
      </c>
      <c r="E57" s="63">
        <v>1</v>
      </c>
      <c r="F57" s="63">
        <v>9</v>
      </c>
      <c r="G57" s="83">
        <v>2</v>
      </c>
      <c r="H57" s="84">
        <v>9</v>
      </c>
      <c r="I57" s="63">
        <v>2</v>
      </c>
      <c r="J57" s="13" t="s">
        <v>290</v>
      </c>
      <c r="K57" s="13" t="s">
        <v>290</v>
      </c>
      <c r="L57" s="13" t="s">
        <v>290</v>
      </c>
      <c r="M57" s="13" t="s">
        <v>290</v>
      </c>
    </row>
    <row r="58" spans="1:13" ht="12" customHeight="1">
      <c r="A58" s="9" t="s">
        <v>59</v>
      </c>
      <c r="B58" s="63">
        <v>78</v>
      </c>
      <c r="C58" s="89">
        <v>3.47</v>
      </c>
      <c r="D58" s="13" t="s">
        <v>290</v>
      </c>
      <c r="E58" s="13" t="s">
        <v>290</v>
      </c>
      <c r="F58" s="63">
        <v>78</v>
      </c>
      <c r="G58" s="90">
        <v>3.47</v>
      </c>
      <c r="H58" s="84">
        <v>78</v>
      </c>
      <c r="I58" s="89">
        <v>3.47</v>
      </c>
      <c r="J58" s="13" t="s">
        <v>290</v>
      </c>
      <c r="K58" s="13" t="s">
        <v>290</v>
      </c>
      <c r="L58" s="13" t="s">
        <v>290</v>
      </c>
      <c r="M58" s="13" t="s">
        <v>290</v>
      </c>
    </row>
    <row r="59" spans="1:13" ht="12" customHeight="1">
      <c r="A59" s="9" t="s">
        <v>60</v>
      </c>
      <c r="B59" s="63">
        <v>17</v>
      </c>
      <c r="C59" s="63">
        <v>3</v>
      </c>
      <c r="D59" s="13" t="s">
        <v>290</v>
      </c>
      <c r="E59" s="13" t="s">
        <v>290</v>
      </c>
      <c r="F59" s="63">
        <v>17</v>
      </c>
      <c r="G59" s="83">
        <v>3</v>
      </c>
      <c r="H59" s="84">
        <v>17</v>
      </c>
      <c r="I59" s="63">
        <v>3</v>
      </c>
      <c r="J59" s="13" t="s">
        <v>290</v>
      </c>
      <c r="K59" s="13" t="s">
        <v>290</v>
      </c>
      <c r="L59" s="13" t="s">
        <v>290</v>
      </c>
      <c r="M59" s="13" t="s">
        <v>290</v>
      </c>
    </row>
    <row r="60" spans="1:13" ht="12" customHeight="1">
      <c r="A60" s="9" t="s">
        <v>61</v>
      </c>
      <c r="B60" s="63">
        <v>18</v>
      </c>
      <c r="C60" s="63">
        <v>2</v>
      </c>
      <c r="D60" s="13" t="s">
        <v>290</v>
      </c>
      <c r="E60" s="13" t="s">
        <v>290</v>
      </c>
      <c r="F60" s="63">
        <v>18</v>
      </c>
      <c r="G60" s="83">
        <v>2</v>
      </c>
      <c r="H60" s="84">
        <v>18</v>
      </c>
      <c r="I60" s="63">
        <v>2</v>
      </c>
      <c r="J60" s="13" t="s">
        <v>290</v>
      </c>
      <c r="K60" s="13" t="s">
        <v>290</v>
      </c>
      <c r="L60" s="13" t="s">
        <v>290</v>
      </c>
      <c r="M60" s="13" t="s">
        <v>290</v>
      </c>
    </row>
    <row r="61" spans="1:13" ht="4.5" customHeight="1">
      <c r="A61" s="91"/>
      <c r="B61" s="92"/>
      <c r="C61" s="92"/>
      <c r="D61" s="93"/>
      <c r="E61" s="93"/>
      <c r="F61" s="92"/>
      <c r="G61" s="92"/>
      <c r="H61" s="92"/>
      <c r="I61" s="92"/>
      <c r="J61" s="93"/>
      <c r="K61" s="93"/>
      <c r="L61" s="93"/>
      <c r="M61" s="93"/>
    </row>
    <row r="62" ht="10.5" customHeight="1">
      <c r="A62" s="80" t="s">
        <v>507</v>
      </c>
    </row>
    <row r="63" ht="10.5" customHeight="1">
      <c r="A63" s="80" t="s">
        <v>508</v>
      </c>
    </row>
    <row r="64" ht="10.5" customHeight="1"/>
  </sheetData>
  <sheetProtection/>
  <mergeCells count="9">
    <mergeCell ref="A2:A4"/>
    <mergeCell ref="B2:G2"/>
    <mergeCell ref="H2:M2"/>
    <mergeCell ref="B3:C3"/>
    <mergeCell ref="D3:E3"/>
    <mergeCell ref="F3:G3"/>
    <mergeCell ref="H3:I3"/>
    <mergeCell ref="J3:K3"/>
    <mergeCell ref="L3:M3"/>
  </mergeCells>
  <printOptions horizontalCentered="1"/>
  <pageMargins left="0.1968503937007874" right="0.1968503937007874" top="0.3937007874015748" bottom="0.1968503937007874" header="0.5118110236220472" footer="0.11811023622047245"/>
  <pageSetup horizontalDpi="600" verticalDpi="600" orientation="landscape" paperSize="9" scale="79" r:id="rId1"/>
  <headerFooter alignWithMargins="0">
    <oddFooter>&amp;C&amp;P/&amp;N</oddFooter>
  </headerFooter>
  <rowBreaks count="1" manualBreakCount="1">
    <brk id="56" max="12" man="1"/>
  </rowBreaks>
</worksheet>
</file>

<file path=xl/worksheets/sheet7.xml><?xml version="1.0" encoding="utf-8"?>
<worksheet xmlns="http://schemas.openxmlformats.org/spreadsheetml/2006/main" xmlns:r="http://schemas.openxmlformats.org/officeDocument/2006/relationships">
  <dimension ref="A1:M60"/>
  <sheetViews>
    <sheetView view="pageBreakPreview" zoomScaleSheetLayoutView="100" zoomScalePageLayoutView="0" workbookViewId="0" topLeftCell="A1">
      <pane xSplit="1" ySplit="4" topLeftCell="D5"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11.875" style="10" customWidth="1"/>
    <col min="2" max="2" width="11.25390625" style="10" customWidth="1"/>
    <col min="3" max="9" width="9.875" style="10" customWidth="1"/>
    <col min="10" max="13" width="11.375" style="10" customWidth="1"/>
    <col min="14" max="16384" width="9.00390625" style="10" customWidth="1"/>
  </cols>
  <sheetData>
    <row r="1" ht="15.75" customHeight="1">
      <c r="A1" s="35" t="s">
        <v>509</v>
      </c>
    </row>
    <row r="2" spans="1:13" ht="13.5" customHeight="1">
      <c r="A2" s="235" t="s">
        <v>73</v>
      </c>
      <c r="B2" s="235" t="s">
        <v>510</v>
      </c>
      <c r="C2" s="235"/>
      <c r="D2" s="235"/>
      <c r="E2" s="235"/>
      <c r="F2" s="235"/>
      <c r="G2" s="235"/>
      <c r="H2" s="235"/>
      <c r="I2" s="235"/>
      <c r="J2" s="235"/>
      <c r="K2" s="235"/>
      <c r="L2" s="235"/>
      <c r="M2" s="235"/>
    </row>
    <row r="3" spans="1:13" ht="12" customHeight="1">
      <c r="A3" s="235"/>
      <c r="B3" s="232" t="s">
        <v>511</v>
      </c>
      <c r="C3" s="232" t="s">
        <v>512</v>
      </c>
      <c r="D3" s="232" t="s">
        <v>513</v>
      </c>
      <c r="E3" s="245" t="s">
        <v>514</v>
      </c>
      <c r="F3" s="232" t="s">
        <v>515</v>
      </c>
      <c r="G3" s="232" t="s">
        <v>516</v>
      </c>
      <c r="H3" s="232" t="s">
        <v>517</v>
      </c>
      <c r="I3" s="232" t="s">
        <v>518</v>
      </c>
      <c r="J3" s="242" t="s">
        <v>79</v>
      </c>
      <c r="K3" s="243"/>
      <c r="L3" s="243"/>
      <c r="M3" s="244"/>
    </row>
    <row r="4" spans="1:13" ht="17.25" customHeight="1">
      <c r="A4" s="235"/>
      <c r="B4" s="233"/>
      <c r="C4" s="233"/>
      <c r="D4" s="233"/>
      <c r="E4" s="246"/>
      <c r="F4" s="233"/>
      <c r="G4" s="233"/>
      <c r="H4" s="233"/>
      <c r="I4" s="233"/>
      <c r="J4" s="13" t="s">
        <v>519</v>
      </c>
      <c r="K4" s="13" t="s">
        <v>520</v>
      </c>
      <c r="L4" s="13" t="s">
        <v>521</v>
      </c>
      <c r="M4" s="13" t="s">
        <v>522</v>
      </c>
    </row>
    <row r="5" spans="1:13" ht="13.5" customHeight="1">
      <c r="A5" s="13" t="s">
        <v>84</v>
      </c>
      <c r="B5" s="13" t="s">
        <v>523</v>
      </c>
      <c r="C5" s="13"/>
      <c r="D5" s="13"/>
      <c r="E5" s="13" t="s">
        <v>523</v>
      </c>
      <c r="F5" s="13"/>
      <c r="G5" s="13"/>
      <c r="H5" s="13" t="s">
        <v>523</v>
      </c>
      <c r="I5" s="13" t="s">
        <v>523</v>
      </c>
      <c r="J5" s="96"/>
      <c r="K5" s="96"/>
      <c r="L5" s="96"/>
      <c r="M5" s="96"/>
    </row>
    <row r="6" spans="1:13" ht="13.5" customHeight="1">
      <c r="A6" s="12" t="s">
        <v>0</v>
      </c>
      <c r="B6" s="14" t="s">
        <v>523</v>
      </c>
      <c r="C6" s="14" t="s">
        <v>523</v>
      </c>
      <c r="D6" s="14" t="s">
        <v>523</v>
      </c>
      <c r="E6" s="14" t="s">
        <v>523</v>
      </c>
      <c r="F6" s="14" t="s">
        <v>523</v>
      </c>
      <c r="G6" s="14" t="s">
        <v>523</v>
      </c>
      <c r="H6" s="14" t="s">
        <v>523</v>
      </c>
      <c r="I6" s="14" t="s">
        <v>523</v>
      </c>
      <c r="J6" s="96"/>
      <c r="K6" s="96"/>
      <c r="L6" s="96"/>
      <c r="M6" s="96"/>
    </row>
    <row r="7" spans="1:13" ht="13.5" customHeight="1">
      <c r="A7" s="12" t="s">
        <v>1</v>
      </c>
      <c r="B7" s="14" t="s">
        <v>523</v>
      </c>
      <c r="C7" s="14" t="s">
        <v>523</v>
      </c>
      <c r="D7" s="14" t="s">
        <v>523</v>
      </c>
      <c r="E7" s="97" t="s">
        <v>523</v>
      </c>
      <c r="F7" s="14"/>
      <c r="G7" s="14"/>
      <c r="H7" s="14" t="s">
        <v>523</v>
      </c>
      <c r="I7" s="14" t="s">
        <v>523</v>
      </c>
      <c r="J7" s="96"/>
      <c r="K7" s="96"/>
      <c r="L7" s="96"/>
      <c r="M7" s="96"/>
    </row>
    <row r="8" spans="1:13" ht="13.5" customHeight="1">
      <c r="A8" s="12" t="s">
        <v>2</v>
      </c>
      <c r="B8" s="14" t="s">
        <v>523</v>
      </c>
      <c r="C8" s="14" t="s">
        <v>523</v>
      </c>
      <c r="D8" s="14" t="s">
        <v>523</v>
      </c>
      <c r="E8" s="97" t="s">
        <v>523</v>
      </c>
      <c r="F8" s="14"/>
      <c r="G8" s="14"/>
      <c r="H8" s="14" t="s">
        <v>523</v>
      </c>
      <c r="I8" s="14" t="s">
        <v>523</v>
      </c>
      <c r="J8" s="96"/>
      <c r="K8" s="96"/>
      <c r="L8" s="96"/>
      <c r="M8" s="96"/>
    </row>
    <row r="9" spans="1:13" ht="13.5" customHeight="1">
      <c r="A9" s="12" t="s">
        <v>3</v>
      </c>
      <c r="B9" s="14" t="s">
        <v>523</v>
      </c>
      <c r="C9" s="14" t="s">
        <v>523</v>
      </c>
      <c r="D9" s="14" t="s">
        <v>523</v>
      </c>
      <c r="E9" s="97" t="s">
        <v>523</v>
      </c>
      <c r="F9" s="97" t="s">
        <v>523</v>
      </c>
      <c r="G9" s="97" t="s">
        <v>523</v>
      </c>
      <c r="H9" s="14"/>
      <c r="I9" s="14" t="s">
        <v>523</v>
      </c>
      <c r="J9" s="96"/>
      <c r="K9" s="96"/>
      <c r="L9" s="96"/>
      <c r="M9" s="96"/>
    </row>
    <row r="10" spans="1:13" ht="13.5" customHeight="1">
      <c r="A10" s="12" t="s">
        <v>4</v>
      </c>
      <c r="B10" s="14"/>
      <c r="C10" s="14" t="s">
        <v>523</v>
      </c>
      <c r="D10" s="14" t="s">
        <v>523</v>
      </c>
      <c r="E10" s="97" t="s">
        <v>523</v>
      </c>
      <c r="F10" s="14"/>
      <c r="G10" s="14"/>
      <c r="H10" s="14"/>
      <c r="I10" s="14" t="s">
        <v>523</v>
      </c>
      <c r="J10" s="96" t="s">
        <v>511</v>
      </c>
      <c r="K10" s="96" t="s">
        <v>524</v>
      </c>
      <c r="L10" s="96"/>
      <c r="M10" s="96"/>
    </row>
    <row r="11" spans="1:13" ht="13.5" customHeight="1">
      <c r="A11" s="12" t="s">
        <v>5</v>
      </c>
      <c r="B11" s="14" t="s">
        <v>523</v>
      </c>
      <c r="C11" s="14"/>
      <c r="D11" s="14"/>
      <c r="E11" s="97" t="s">
        <v>523</v>
      </c>
      <c r="F11" s="14" t="s">
        <v>523</v>
      </c>
      <c r="G11" s="14"/>
      <c r="H11" s="14"/>
      <c r="I11" s="14"/>
      <c r="J11" s="96" t="s">
        <v>525</v>
      </c>
      <c r="K11" s="96"/>
      <c r="L11" s="96"/>
      <c r="M11" s="96"/>
    </row>
    <row r="12" spans="1:13" ht="13.5" customHeight="1">
      <c r="A12" s="12" t="s">
        <v>6</v>
      </c>
      <c r="B12" s="14" t="s">
        <v>523</v>
      </c>
      <c r="C12" s="14" t="s">
        <v>523</v>
      </c>
      <c r="D12" s="14" t="s">
        <v>523</v>
      </c>
      <c r="E12" s="97" t="s">
        <v>523</v>
      </c>
      <c r="F12" s="14"/>
      <c r="G12" s="14"/>
      <c r="H12" s="14" t="s">
        <v>523</v>
      </c>
      <c r="I12" s="14" t="s">
        <v>523</v>
      </c>
      <c r="J12" s="96"/>
      <c r="K12" s="96"/>
      <c r="L12" s="96"/>
      <c r="M12" s="96"/>
    </row>
    <row r="13" spans="1:13" ht="13.5" customHeight="1">
      <c r="A13" s="12" t="s">
        <v>7</v>
      </c>
      <c r="B13" s="13" t="s">
        <v>523</v>
      </c>
      <c r="C13" s="13" t="s">
        <v>523</v>
      </c>
      <c r="D13" s="13"/>
      <c r="E13" s="13" t="s">
        <v>523</v>
      </c>
      <c r="F13" s="13" t="s">
        <v>523</v>
      </c>
      <c r="G13" s="13"/>
      <c r="H13" s="13" t="s">
        <v>523</v>
      </c>
      <c r="I13" s="13" t="s">
        <v>523</v>
      </c>
      <c r="J13" s="96"/>
      <c r="K13" s="96"/>
      <c r="L13" s="96"/>
      <c r="M13" s="96"/>
    </row>
    <row r="14" spans="1:13" ht="13.5" customHeight="1">
      <c r="A14" s="12" t="s">
        <v>8</v>
      </c>
      <c r="B14" s="14" t="s">
        <v>523</v>
      </c>
      <c r="C14" s="14" t="s">
        <v>523</v>
      </c>
      <c r="D14" s="14" t="s">
        <v>523</v>
      </c>
      <c r="E14" s="97" t="s">
        <v>523</v>
      </c>
      <c r="F14" s="14" t="s">
        <v>523</v>
      </c>
      <c r="G14" s="14"/>
      <c r="H14" s="14" t="s">
        <v>523</v>
      </c>
      <c r="I14" s="14" t="s">
        <v>523</v>
      </c>
      <c r="J14" s="96"/>
      <c r="K14" s="96"/>
      <c r="L14" s="96"/>
      <c r="M14" s="96"/>
    </row>
    <row r="15" spans="1:13" ht="13.5" customHeight="1">
      <c r="A15" s="12" t="s">
        <v>9</v>
      </c>
      <c r="B15" s="14" t="s">
        <v>523</v>
      </c>
      <c r="C15" s="14" t="s">
        <v>523</v>
      </c>
      <c r="D15" s="14" t="s">
        <v>523</v>
      </c>
      <c r="E15" s="97" t="s">
        <v>523</v>
      </c>
      <c r="F15" s="14" t="s">
        <v>523</v>
      </c>
      <c r="G15" s="14"/>
      <c r="H15" s="14" t="s">
        <v>523</v>
      </c>
      <c r="I15" s="14" t="s">
        <v>523</v>
      </c>
      <c r="J15" s="96"/>
      <c r="K15" s="96"/>
      <c r="L15" s="96"/>
      <c r="M15" s="96"/>
    </row>
    <row r="16" spans="1:13" ht="13.5" customHeight="1">
      <c r="A16" s="12" t="s">
        <v>10</v>
      </c>
      <c r="B16" s="14"/>
      <c r="C16" s="14"/>
      <c r="D16" s="14"/>
      <c r="E16" s="97" t="s">
        <v>523</v>
      </c>
      <c r="F16" s="14" t="s">
        <v>523</v>
      </c>
      <c r="G16" s="14"/>
      <c r="H16" s="14"/>
      <c r="I16" s="14"/>
      <c r="J16" s="96"/>
      <c r="K16" s="96"/>
      <c r="L16" s="96"/>
      <c r="M16" s="96"/>
    </row>
    <row r="17" spans="1:13" ht="13.5" customHeight="1">
      <c r="A17" s="12" t="s">
        <v>11</v>
      </c>
      <c r="B17" s="14" t="s">
        <v>523</v>
      </c>
      <c r="C17" s="14" t="s">
        <v>523</v>
      </c>
      <c r="D17" s="14" t="s">
        <v>523</v>
      </c>
      <c r="E17" s="97" t="s">
        <v>523</v>
      </c>
      <c r="F17" s="14" t="s">
        <v>523</v>
      </c>
      <c r="G17" s="14" t="s">
        <v>523</v>
      </c>
      <c r="H17" s="14" t="s">
        <v>523</v>
      </c>
      <c r="I17" s="14" t="s">
        <v>523</v>
      </c>
      <c r="J17" s="96" t="s">
        <v>526</v>
      </c>
      <c r="K17" s="96" t="s">
        <v>527</v>
      </c>
      <c r="L17" s="96" t="s">
        <v>528</v>
      </c>
      <c r="M17" s="96"/>
    </row>
    <row r="18" spans="1:13" ht="13.5" customHeight="1">
      <c r="A18" s="12" t="s">
        <v>12</v>
      </c>
      <c r="B18" s="14"/>
      <c r="C18" s="14"/>
      <c r="D18" s="14"/>
      <c r="E18" s="97" t="s">
        <v>523</v>
      </c>
      <c r="F18" s="14"/>
      <c r="G18" s="14"/>
      <c r="H18" s="14"/>
      <c r="I18" s="14" t="s">
        <v>523</v>
      </c>
      <c r="J18" s="96" t="s">
        <v>529</v>
      </c>
      <c r="K18" s="96" t="s">
        <v>526</v>
      </c>
      <c r="L18" s="96"/>
      <c r="M18" s="96"/>
    </row>
    <row r="19" spans="1:13" ht="13.5" customHeight="1">
      <c r="A19" s="12" t="s">
        <v>13</v>
      </c>
      <c r="B19" s="14" t="s">
        <v>523</v>
      </c>
      <c r="C19" s="14" t="s">
        <v>523</v>
      </c>
      <c r="D19" s="14" t="s">
        <v>523</v>
      </c>
      <c r="E19" s="14" t="s">
        <v>523</v>
      </c>
      <c r="F19" s="14" t="s">
        <v>523</v>
      </c>
      <c r="G19" s="14"/>
      <c r="H19" s="14" t="s">
        <v>523</v>
      </c>
      <c r="I19" s="14" t="s">
        <v>523</v>
      </c>
      <c r="J19" s="96" t="s">
        <v>529</v>
      </c>
      <c r="K19" s="96"/>
      <c r="L19" s="96"/>
      <c r="M19" s="96"/>
    </row>
    <row r="20" spans="1:13" ht="13.5" customHeight="1">
      <c r="A20" s="12" t="s">
        <v>14</v>
      </c>
      <c r="B20" s="14" t="s">
        <v>523</v>
      </c>
      <c r="C20" s="14" t="s">
        <v>523</v>
      </c>
      <c r="D20" s="14"/>
      <c r="E20" s="97" t="s">
        <v>523</v>
      </c>
      <c r="F20" s="14"/>
      <c r="G20" s="14" t="s">
        <v>523</v>
      </c>
      <c r="H20" s="14" t="s">
        <v>523</v>
      </c>
      <c r="I20" s="14" t="s">
        <v>523</v>
      </c>
      <c r="J20" s="96" t="s">
        <v>530</v>
      </c>
      <c r="K20" s="96" t="s">
        <v>526</v>
      </c>
      <c r="L20" s="96"/>
      <c r="M20" s="96"/>
    </row>
    <row r="21" spans="1:13" ht="13.5" customHeight="1">
      <c r="A21" s="12" t="s">
        <v>15</v>
      </c>
      <c r="B21" s="14" t="s">
        <v>523</v>
      </c>
      <c r="C21" s="14" t="s">
        <v>523</v>
      </c>
      <c r="D21" s="14" t="s">
        <v>523</v>
      </c>
      <c r="E21" s="14" t="s">
        <v>523</v>
      </c>
      <c r="F21" s="14" t="s">
        <v>523</v>
      </c>
      <c r="G21" s="14"/>
      <c r="H21" s="14" t="s">
        <v>523</v>
      </c>
      <c r="I21" s="14"/>
      <c r="J21" s="96" t="s">
        <v>531</v>
      </c>
      <c r="K21" s="96"/>
      <c r="L21" s="96"/>
      <c r="M21" s="96"/>
    </row>
    <row r="22" spans="1:13" ht="13.5" customHeight="1">
      <c r="A22" s="12" t="s">
        <v>16</v>
      </c>
      <c r="B22" s="13" t="s">
        <v>523</v>
      </c>
      <c r="C22" s="13" t="s">
        <v>523</v>
      </c>
      <c r="D22" s="13" t="s">
        <v>523</v>
      </c>
      <c r="E22" s="13" t="s">
        <v>523</v>
      </c>
      <c r="F22" s="13" t="s">
        <v>523</v>
      </c>
      <c r="G22" s="13"/>
      <c r="H22" s="13" t="s">
        <v>523</v>
      </c>
      <c r="I22" s="13" t="s">
        <v>523</v>
      </c>
      <c r="J22" s="96"/>
      <c r="K22" s="96"/>
      <c r="L22" s="96"/>
      <c r="M22" s="96"/>
    </row>
    <row r="23" spans="1:13" ht="13.5" customHeight="1">
      <c r="A23" s="12" t="s">
        <v>17</v>
      </c>
      <c r="B23" s="14" t="s">
        <v>523</v>
      </c>
      <c r="C23" s="14" t="s">
        <v>523</v>
      </c>
      <c r="D23" s="14"/>
      <c r="E23" s="97" t="s">
        <v>523</v>
      </c>
      <c r="F23" s="14" t="s">
        <v>523</v>
      </c>
      <c r="G23" s="14"/>
      <c r="H23" s="14"/>
      <c r="I23" s="14" t="s">
        <v>523</v>
      </c>
      <c r="J23" s="96"/>
      <c r="K23" s="96"/>
      <c r="L23" s="96"/>
      <c r="M23" s="96"/>
    </row>
    <row r="24" spans="1:13" ht="13.5" customHeight="1">
      <c r="A24" s="12" t="s">
        <v>18</v>
      </c>
      <c r="B24" s="14" t="s">
        <v>532</v>
      </c>
      <c r="C24" s="14" t="s">
        <v>532</v>
      </c>
      <c r="D24" s="14"/>
      <c r="E24" s="97" t="s">
        <v>532</v>
      </c>
      <c r="F24" s="14" t="s">
        <v>532</v>
      </c>
      <c r="G24" s="14"/>
      <c r="H24" s="14"/>
      <c r="I24" s="14"/>
      <c r="J24" s="96"/>
      <c r="K24" s="96"/>
      <c r="L24" s="96"/>
      <c r="M24" s="96"/>
    </row>
    <row r="25" spans="1:13" ht="13.5" customHeight="1">
      <c r="A25" s="12" t="s">
        <v>19</v>
      </c>
      <c r="B25" s="14" t="s">
        <v>523</v>
      </c>
      <c r="C25" s="14"/>
      <c r="D25" s="14"/>
      <c r="E25" s="97" t="s">
        <v>523</v>
      </c>
      <c r="F25" s="14" t="s">
        <v>523</v>
      </c>
      <c r="G25" s="14" t="s">
        <v>523</v>
      </c>
      <c r="H25" s="14" t="s">
        <v>523</v>
      </c>
      <c r="I25" s="14"/>
      <c r="J25" s="96"/>
      <c r="K25" s="96"/>
      <c r="L25" s="96"/>
      <c r="M25" s="96"/>
    </row>
    <row r="26" spans="1:13" ht="13.5" customHeight="1">
      <c r="A26" s="12" t="s">
        <v>20</v>
      </c>
      <c r="B26" s="14" t="s">
        <v>523</v>
      </c>
      <c r="C26" s="14"/>
      <c r="D26" s="14"/>
      <c r="E26" s="97" t="s">
        <v>523</v>
      </c>
      <c r="F26" s="14" t="s">
        <v>523</v>
      </c>
      <c r="G26" s="14"/>
      <c r="H26" s="14" t="s">
        <v>523</v>
      </c>
      <c r="I26" s="14" t="s">
        <v>523</v>
      </c>
      <c r="J26" s="96"/>
      <c r="K26" s="96"/>
      <c r="L26" s="96"/>
      <c r="M26" s="96"/>
    </row>
    <row r="27" spans="1:13" ht="13.5" customHeight="1">
      <c r="A27" s="12" t="s">
        <v>21</v>
      </c>
      <c r="B27" s="14" t="s">
        <v>533</v>
      </c>
      <c r="C27" s="14"/>
      <c r="D27" s="14"/>
      <c r="E27" s="97" t="s">
        <v>533</v>
      </c>
      <c r="F27" s="14" t="s">
        <v>533</v>
      </c>
      <c r="G27" s="14"/>
      <c r="H27" s="14"/>
      <c r="I27" s="14" t="s">
        <v>533</v>
      </c>
      <c r="J27" s="96"/>
      <c r="K27" s="96"/>
      <c r="L27" s="96"/>
      <c r="M27" s="96"/>
    </row>
    <row r="28" spans="1:13" ht="13.5" customHeight="1">
      <c r="A28" s="12" t="s">
        <v>22</v>
      </c>
      <c r="B28" s="14"/>
      <c r="C28" s="14"/>
      <c r="D28" s="14"/>
      <c r="E28" s="97" t="s">
        <v>523</v>
      </c>
      <c r="F28" s="14"/>
      <c r="G28" s="14"/>
      <c r="H28" s="14"/>
      <c r="I28" s="14" t="s">
        <v>523</v>
      </c>
      <c r="J28" s="96"/>
      <c r="K28" s="96"/>
      <c r="L28" s="96"/>
      <c r="M28" s="96"/>
    </row>
    <row r="29" spans="1:13" ht="13.5" customHeight="1">
      <c r="A29" s="12" t="s">
        <v>23</v>
      </c>
      <c r="B29" s="14"/>
      <c r="C29" s="14"/>
      <c r="D29" s="14"/>
      <c r="E29" s="97"/>
      <c r="F29" s="14"/>
      <c r="G29" s="14"/>
      <c r="H29" s="14"/>
      <c r="I29" s="14"/>
      <c r="J29" s="96"/>
      <c r="K29" s="96"/>
      <c r="L29" s="96"/>
      <c r="M29" s="96"/>
    </row>
    <row r="30" spans="1:13" ht="13.5" customHeight="1">
      <c r="A30" s="12" t="s">
        <v>24</v>
      </c>
      <c r="B30" s="14" t="s">
        <v>523</v>
      </c>
      <c r="C30" s="14" t="s">
        <v>523</v>
      </c>
      <c r="D30" s="14"/>
      <c r="E30" s="97" t="s">
        <v>523</v>
      </c>
      <c r="F30" s="14" t="s">
        <v>523</v>
      </c>
      <c r="G30" s="14"/>
      <c r="H30" s="14" t="s">
        <v>523</v>
      </c>
      <c r="I30" s="14" t="s">
        <v>523</v>
      </c>
      <c r="J30" s="96"/>
      <c r="K30" s="96"/>
      <c r="L30" s="96"/>
      <c r="M30" s="96"/>
    </row>
    <row r="31" spans="1:13" ht="13.5" customHeight="1">
      <c r="A31" s="12" t="s">
        <v>25</v>
      </c>
      <c r="B31" s="14" t="s">
        <v>523</v>
      </c>
      <c r="C31" s="14" t="s">
        <v>523</v>
      </c>
      <c r="D31" s="14"/>
      <c r="E31" s="97" t="s">
        <v>523</v>
      </c>
      <c r="F31" s="14"/>
      <c r="G31" s="14"/>
      <c r="H31" s="14"/>
      <c r="I31" s="14" t="s">
        <v>523</v>
      </c>
      <c r="J31" s="96"/>
      <c r="K31" s="96"/>
      <c r="L31" s="96"/>
      <c r="M31" s="96"/>
    </row>
    <row r="32" spans="1:13" ht="13.5" customHeight="1">
      <c r="A32" s="12" t="s">
        <v>26</v>
      </c>
      <c r="B32" s="14" t="s">
        <v>523</v>
      </c>
      <c r="C32" s="14" t="s">
        <v>523</v>
      </c>
      <c r="D32" s="14"/>
      <c r="E32" s="14" t="s">
        <v>523</v>
      </c>
      <c r="F32" s="14"/>
      <c r="G32" s="14"/>
      <c r="H32" s="14" t="s">
        <v>523</v>
      </c>
      <c r="I32" s="14" t="s">
        <v>523</v>
      </c>
      <c r="J32" s="96" t="s">
        <v>534</v>
      </c>
      <c r="K32" s="96"/>
      <c r="L32" s="96"/>
      <c r="M32" s="96"/>
    </row>
    <row r="33" spans="1:13" ht="13.5" customHeight="1">
      <c r="A33" s="12" t="s">
        <v>27</v>
      </c>
      <c r="B33" s="14"/>
      <c r="C33" s="14" t="s">
        <v>523</v>
      </c>
      <c r="D33" s="14"/>
      <c r="E33" s="97" t="s">
        <v>523</v>
      </c>
      <c r="F33" s="14" t="s">
        <v>523</v>
      </c>
      <c r="G33" s="14"/>
      <c r="H33" s="14" t="s">
        <v>523</v>
      </c>
      <c r="I33" s="14"/>
      <c r="J33" s="96" t="s">
        <v>535</v>
      </c>
      <c r="K33" s="96"/>
      <c r="L33" s="96"/>
      <c r="M33" s="96"/>
    </row>
    <row r="34" spans="1:13" ht="13.5" customHeight="1">
      <c r="A34" s="12" t="s">
        <v>28</v>
      </c>
      <c r="B34" s="14" t="s">
        <v>523</v>
      </c>
      <c r="C34" s="14" t="s">
        <v>533</v>
      </c>
      <c r="D34" s="14" t="s">
        <v>533</v>
      </c>
      <c r="E34" s="97" t="s">
        <v>533</v>
      </c>
      <c r="F34" s="14" t="s">
        <v>533</v>
      </c>
      <c r="G34" s="14"/>
      <c r="H34" s="14" t="s">
        <v>533</v>
      </c>
      <c r="I34" s="14" t="s">
        <v>533</v>
      </c>
      <c r="J34" s="96" t="s">
        <v>536</v>
      </c>
      <c r="K34" s="96" t="s">
        <v>526</v>
      </c>
      <c r="L34" s="96"/>
      <c r="M34" s="96"/>
    </row>
    <row r="35" spans="1:13" ht="13.5" customHeight="1">
      <c r="A35" s="12" t="s">
        <v>29</v>
      </c>
      <c r="B35" s="14" t="s">
        <v>523</v>
      </c>
      <c r="C35" s="14" t="s">
        <v>523</v>
      </c>
      <c r="D35" s="14"/>
      <c r="E35" s="97" t="s">
        <v>523</v>
      </c>
      <c r="F35" s="14"/>
      <c r="G35" s="14"/>
      <c r="H35" s="14" t="s">
        <v>523</v>
      </c>
      <c r="I35" s="14" t="s">
        <v>523</v>
      </c>
      <c r="J35" s="96"/>
      <c r="K35" s="96"/>
      <c r="L35" s="96"/>
      <c r="M35" s="96"/>
    </row>
    <row r="36" spans="1:13" ht="13.5" customHeight="1">
      <c r="A36" s="12" t="s">
        <v>30</v>
      </c>
      <c r="B36" s="14" t="s">
        <v>523</v>
      </c>
      <c r="C36" s="14" t="s">
        <v>523</v>
      </c>
      <c r="D36" s="14"/>
      <c r="E36" s="97" t="s">
        <v>523</v>
      </c>
      <c r="F36" s="14" t="s">
        <v>523</v>
      </c>
      <c r="G36" s="14" t="s">
        <v>523</v>
      </c>
      <c r="H36" s="14"/>
      <c r="I36" s="14" t="s">
        <v>523</v>
      </c>
      <c r="J36" s="96" t="s">
        <v>537</v>
      </c>
      <c r="K36" s="96"/>
      <c r="L36" s="96"/>
      <c r="M36" s="96"/>
    </row>
    <row r="37" spans="1:13" ht="13.5" customHeight="1">
      <c r="A37" s="12" t="s">
        <v>31</v>
      </c>
      <c r="B37" s="14" t="s">
        <v>523</v>
      </c>
      <c r="C37" s="14" t="s">
        <v>523</v>
      </c>
      <c r="D37" s="14" t="s">
        <v>523</v>
      </c>
      <c r="E37" s="97" t="s">
        <v>523</v>
      </c>
      <c r="F37" s="14" t="s">
        <v>523</v>
      </c>
      <c r="G37" s="14" t="s">
        <v>523</v>
      </c>
      <c r="H37" s="14" t="s">
        <v>523</v>
      </c>
      <c r="I37" s="14" t="s">
        <v>523</v>
      </c>
      <c r="J37" s="96"/>
      <c r="K37" s="96"/>
      <c r="L37" s="96"/>
      <c r="M37" s="96"/>
    </row>
    <row r="38" spans="1:13" ht="13.5" customHeight="1">
      <c r="A38" s="12" t="s">
        <v>367</v>
      </c>
      <c r="B38" s="14" t="s">
        <v>523</v>
      </c>
      <c r="C38" s="14" t="s">
        <v>523</v>
      </c>
      <c r="D38" s="14" t="s">
        <v>523</v>
      </c>
      <c r="E38" s="14" t="s">
        <v>523</v>
      </c>
      <c r="F38" s="14" t="s">
        <v>523</v>
      </c>
      <c r="G38" s="14" t="s">
        <v>523</v>
      </c>
      <c r="H38" s="14" t="s">
        <v>523</v>
      </c>
      <c r="I38" s="14" t="s">
        <v>523</v>
      </c>
      <c r="J38" s="96" t="s">
        <v>538</v>
      </c>
      <c r="K38" s="96" t="s">
        <v>537</v>
      </c>
      <c r="L38" s="96"/>
      <c r="M38" s="96"/>
    </row>
    <row r="39" spans="1:13" ht="13.5" customHeight="1">
      <c r="A39" s="12" t="s">
        <v>40</v>
      </c>
      <c r="B39" s="14" t="s">
        <v>523</v>
      </c>
      <c r="C39" s="14" t="s">
        <v>523</v>
      </c>
      <c r="D39" s="14"/>
      <c r="E39" s="97" t="s">
        <v>523</v>
      </c>
      <c r="F39" s="14" t="s">
        <v>523</v>
      </c>
      <c r="G39" s="14" t="s">
        <v>523</v>
      </c>
      <c r="H39" s="14"/>
      <c r="I39" s="14" t="s">
        <v>523</v>
      </c>
      <c r="J39" s="96"/>
      <c r="K39" s="96"/>
      <c r="L39" s="96"/>
      <c r="M39" s="96"/>
    </row>
    <row r="40" spans="1:13" ht="13.5" customHeight="1">
      <c r="A40" s="12" t="s">
        <v>41</v>
      </c>
      <c r="B40" s="14"/>
      <c r="C40" s="14"/>
      <c r="D40" s="14"/>
      <c r="E40" s="97" t="s">
        <v>523</v>
      </c>
      <c r="F40" s="14" t="s">
        <v>523</v>
      </c>
      <c r="G40" s="14" t="s">
        <v>523</v>
      </c>
      <c r="H40" s="14"/>
      <c r="I40" s="14"/>
      <c r="J40" s="96" t="s">
        <v>529</v>
      </c>
      <c r="K40" s="96"/>
      <c r="L40" s="96"/>
      <c r="M40" s="96"/>
    </row>
    <row r="41" spans="1:13" ht="13.5" customHeight="1">
      <c r="A41" s="12" t="s">
        <v>42</v>
      </c>
      <c r="B41" s="14" t="s">
        <v>523</v>
      </c>
      <c r="C41" s="14" t="s">
        <v>523</v>
      </c>
      <c r="D41" s="14" t="s">
        <v>523</v>
      </c>
      <c r="E41" s="97" t="s">
        <v>523</v>
      </c>
      <c r="F41" s="14"/>
      <c r="G41" s="14"/>
      <c r="H41" s="14" t="s">
        <v>523</v>
      </c>
      <c r="I41" s="14" t="s">
        <v>523</v>
      </c>
      <c r="J41" s="96" t="s">
        <v>539</v>
      </c>
      <c r="K41" s="96"/>
      <c r="L41" s="96"/>
      <c r="M41" s="96"/>
    </row>
    <row r="42" spans="1:13" ht="13.5" customHeight="1">
      <c r="A42" s="12" t="s">
        <v>43</v>
      </c>
      <c r="B42" s="14"/>
      <c r="C42" s="14"/>
      <c r="D42" s="14"/>
      <c r="E42" s="97" t="s">
        <v>523</v>
      </c>
      <c r="F42" s="14"/>
      <c r="G42" s="14"/>
      <c r="H42" s="14"/>
      <c r="I42" s="14"/>
      <c r="J42" s="96"/>
      <c r="K42" s="96"/>
      <c r="L42" s="96"/>
      <c r="M42" s="96"/>
    </row>
    <row r="43" spans="1:13" ht="13.5" customHeight="1">
      <c r="A43" s="12" t="s">
        <v>44</v>
      </c>
      <c r="B43" s="14" t="s">
        <v>523</v>
      </c>
      <c r="C43" s="14"/>
      <c r="D43" s="14"/>
      <c r="E43" s="97" t="s">
        <v>523</v>
      </c>
      <c r="F43" s="14" t="s">
        <v>523</v>
      </c>
      <c r="G43" s="14"/>
      <c r="H43" s="14"/>
      <c r="I43" s="14"/>
      <c r="J43" s="96"/>
      <c r="K43" s="96"/>
      <c r="L43" s="96"/>
      <c r="M43" s="96"/>
    </row>
    <row r="44" spans="1:13" ht="13.5" customHeight="1">
      <c r="A44" s="12" t="s">
        <v>45</v>
      </c>
      <c r="B44" s="14"/>
      <c r="C44" s="14"/>
      <c r="D44" s="14"/>
      <c r="E44" s="97" t="s">
        <v>523</v>
      </c>
      <c r="F44" s="14" t="s">
        <v>523</v>
      </c>
      <c r="G44" s="14"/>
      <c r="H44" s="14"/>
      <c r="I44" s="14"/>
      <c r="J44" s="95"/>
      <c r="K44" s="96"/>
      <c r="L44" s="96"/>
      <c r="M44" s="96"/>
    </row>
    <row r="45" spans="1:13" ht="13.5" customHeight="1">
      <c r="A45" s="12" t="s">
        <v>46</v>
      </c>
      <c r="B45" s="14" t="s">
        <v>523</v>
      </c>
      <c r="C45" s="14" t="s">
        <v>523</v>
      </c>
      <c r="D45" s="14"/>
      <c r="E45" s="97" t="s">
        <v>523</v>
      </c>
      <c r="F45" s="14" t="s">
        <v>523</v>
      </c>
      <c r="G45" s="14"/>
      <c r="H45" s="14"/>
      <c r="I45" s="14"/>
      <c r="J45" s="96"/>
      <c r="K45" s="96"/>
      <c r="L45" s="96"/>
      <c r="M45" s="96"/>
    </row>
    <row r="46" spans="1:13" ht="13.5" customHeight="1">
      <c r="A46" s="12" t="s">
        <v>47</v>
      </c>
      <c r="B46" s="14" t="s">
        <v>523</v>
      </c>
      <c r="C46" s="14" t="s">
        <v>523</v>
      </c>
      <c r="D46" s="14"/>
      <c r="E46" s="97" t="s">
        <v>523</v>
      </c>
      <c r="F46" s="14" t="s">
        <v>523</v>
      </c>
      <c r="G46" s="14"/>
      <c r="H46" s="14"/>
      <c r="I46" s="14" t="s">
        <v>523</v>
      </c>
      <c r="J46" s="96"/>
      <c r="K46" s="96"/>
      <c r="L46" s="96"/>
      <c r="M46" s="96"/>
    </row>
    <row r="47" spans="1:13" ht="13.5" customHeight="1">
      <c r="A47" s="12" t="s">
        <v>48</v>
      </c>
      <c r="B47" s="14" t="s">
        <v>532</v>
      </c>
      <c r="C47" s="14" t="s">
        <v>532</v>
      </c>
      <c r="D47" s="14"/>
      <c r="E47" s="97" t="s">
        <v>532</v>
      </c>
      <c r="F47" s="14"/>
      <c r="G47" s="14"/>
      <c r="H47" s="14"/>
      <c r="I47" s="14" t="s">
        <v>532</v>
      </c>
      <c r="J47" s="96"/>
      <c r="K47" s="96"/>
      <c r="L47" s="96"/>
      <c r="M47" s="96"/>
    </row>
    <row r="48" spans="1:13" ht="13.5" customHeight="1">
      <c r="A48" s="12" t="s">
        <v>49</v>
      </c>
      <c r="B48" s="14"/>
      <c r="C48" s="14"/>
      <c r="D48" s="14"/>
      <c r="E48" s="97" t="s">
        <v>523</v>
      </c>
      <c r="F48" s="14" t="s">
        <v>523</v>
      </c>
      <c r="G48" s="14" t="s">
        <v>523</v>
      </c>
      <c r="H48" s="14"/>
      <c r="I48" s="14"/>
      <c r="J48" s="96" t="s">
        <v>539</v>
      </c>
      <c r="K48" s="96" t="s">
        <v>540</v>
      </c>
      <c r="L48" s="96" t="s">
        <v>524</v>
      </c>
      <c r="M48" s="96" t="s">
        <v>541</v>
      </c>
    </row>
    <row r="49" spans="1:13" ht="13.5" customHeight="1">
      <c r="A49" s="12" t="s">
        <v>50</v>
      </c>
      <c r="B49" s="14"/>
      <c r="C49" s="14" t="s">
        <v>523</v>
      </c>
      <c r="D49" s="14"/>
      <c r="E49" s="97" t="s">
        <v>523</v>
      </c>
      <c r="F49" s="14" t="s">
        <v>523</v>
      </c>
      <c r="G49" s="14" t="s">
        <v>523</v>
      </c>
      <c r="H49" s="14" t="s">
        <v>523</v>
      </c>
      <c r="I49" s="14" t="s">
        <v>523</v>
      </c>
      <c r="J49" s="96" t="s">
        <v>542</v>
      </c>
      <c r="K49" s="96" t="s">
        <v>539</v>
      </c>
      <c r="L49" s="96"/>
      <c r="M49" s="96"/>
    </row>
    <row r="50" spans="1:13" ht="13.5" customHeight="1">
      <c r="A50" s="12" t="s">
        <v>51</v>
      </c>
      <c r="B50" s="14" t="s">
        <v>523</v>
      </c>
      <c r="C50" s="14"/>
      <c r="D50" s="14"/>
      <c r="E50" s="97" t="s">
        <v>523</v>
      </c>
      <c r="F50" s="14"/>
      <c r="G50" s="14"/>
      <c r="H50" s="14"/>
      <c r="I50" s="14" t="s">
        <v>523</v>
      </c>
      <c r="J50" s="96" t="s">
        <v>539</v>
      </c>
      <c r="K50" s="96" t="s">
        <v>526</v>
      </c>
      <c r="L50" s="96"/>
      <c r="M50" s="96"/>
    </row>
    <row r="51" spans="1:13" ht="13.5" customHeight="1">
      <c r="A51" s="12" t="s">
        <v>52</v>
      </c>
      <c r="B51" s="14" t="s">
        <v>523</v>
      </c>
      <c r="C51" s="14"/>
      <c r="D51" s="14"/>
      <c r="E51" s="97" t="s">
        <v>523</v>
      </c>
      <c r="F51" s="14" t="s">
        <v>523</v>
      </c>
      <c r="G51" s="14" t="s">
        <v>523</v>
      </c>
      <c r="H51" s="14"/>
      <c r="I51" s="14" t="s">
        <v>523</v>
      </c>
      <c r="J51" s="96"/>
      <c r="K51" s="96"/>
      <c r="L51" s="96"/>
      <c r="M51" s="96"/>
    </row>
    <row r="52" spans="1:13" ht="13.5" customHeight="1">
      <c r="A52" s="12" t="s">
        <v>53</v>
      </c>
      <c r="B52" s="14" t="s">
        <v>523</v>
      </c>
      <c r="C52" s="14" t="s">
        <v>523</v>
      </c>
      <c r="D52" s="14"/>
      <c r="E52" s="97" t="s">
        <v>523</v>
      </c>
      <c r="F52" s="14" t="s">
        <v>523</v>
      </c>
      <c r="G52" s="14" t="s">
        <v>523</v>
      </c>
      <c r="H52" s="14" t="s">
        <v>523</v>
      </c>
      <c r="I52" s="14" t="s">
        <v>523</v>
      </c>
      <c r="J52" s="96" t="s">
        <v>529</v>
      </c>
      <c r="K52" s="96"/>
      <c r="L52" s="96"/>
      <c r="M52" s="96"/>
    </row>
    <row r="53" spans="1:13" ht="13.5" customHeight="1">
      <c r="A53" s="12" t="s">
        <v>54</v>
      </c>
      <c r="B53" s="14" t="s">
        <v>523</v>
      </c>
      <c r="C53" s="14"/>
      <c r="D53" s="14"/>
      <c r="E53" s="97" t="s">
        <v>523</v>
      </c>
      <c r="F53" s="14"/>
      <c r="G53" s="14"/>
      <c r="H53" s="14"/>
      <c r="I53" s="14" t="s">
        <v>523</v>
      </c>
      <c r="J53" s="96"/>
      <c r="K53" s="96"/>
      <c r="L53" s="96"/>
      <c r="M53" s="96"/>
    </row>
    <row r="54" spans="1:13" ht="13.5" customHeight="1">
      <c r="A54" s="12" t="s">
        <v>55</v>
      </c>
      <c r="B54" s="14"/>
      <c r="C54" s="14" t="s">
        <v>523</v>
      </c>
      <c r="D54" s="14"/>
      <c r="E54" s="97" t="s">
        <v>523</v>
      </c>
      <c r="F54" s="14" t="s">
        <v>523</v>
      </c>
      <c r="G54" s="14" t="s">
        <v>523</v>
      </c>
      <c r="H54" s="14"/>
      <c r="I54" s="14"/>
      <c r="J54" s="96" t="s">
        <v>529</v>
      </c>
      <c r="K54" s="96"/>
      <c r="L54" s="96"/>
      <c r="M54" s="96"/>
    </row>
    <row r="55" spans="1:13" ht="13.5" customHeight="1">
      <c r="A55" s="12" t="s">
        <v>56</v>
      </c>
      <c r="B55" s="14" t="s">
        <v>523</v>
      </c>
      <c r="C55" s="14"/>
      <c r="D55" s="14"/>
      <c r="E55" s="97" t="s">
        <v>523</v>
      </c>
      <c r="F55" s="14" t="s">
        <v>523</v>
      </c>
      <c r="G55" s="14" t="s">
        <v>523</v>
      </c>
      <c r="H55" s="14"/>
      <c r="I55" s="14" t="s">
        <v>523</v>
      </c>
      <c r="J55" s="96"/>
      <c r="K55" s="96"/>
      <c r="L55" s="96"/>
      <c r="M55" s="96"/>
    </row>
    <row r="56" spans="1:13" ht="13.5" customHeight="1">
      <c r="A56" s="12" t="s">
        <v>57</v>
      </c>
      <c r="B56" s="14" t="s">
        <v>523</v>
      </c>
      <c r="C56" s="14"/>
      <c r="D56" s="14"/>
      <c r="E56" s="97" t="s">
        <v>523</v>
      </c>
      <c r="F56" s="14" t="s">
        <v>523</v>
      </c>
      <c r="G56" s="14"/>
      <c r="H56" s="14"/>
      <c r="I56" s="14" t="s">
        <v>523</v>
      </c>
      <c r="J56" s="96"/>
      <c r="K56" s="96"/>
      <c r="L56" s="96"/>
      <c r="M56" s="96"/>
    </row>
    <row r="57" spans="1:13" ht="13.5" customHeight="1">
      <c r="A57" s="12" t="s">
        <v>58</v>
      </c>
      <c r="B57" s="14" t="s">
        <v>523</v>
      </c>
      <c r="C57" s="14" t="s">
        <v>523</v>
      </c>
      <c r="D57" s="14" t="s">
        <v>523</v>
      </c>
      <c r="E57" s="14" t="s">
        <v>523</v>
      </c>
      <c r="F57" s="14" t="s">
        <v>523</v>
      </c>
      <c r="G57" s="14"/>
      <c r="H57" s="14"/>
      <c r="I57" s="14" t="s">
        <v>523</v>
      </c>
      <c r="J57" s="96"/>
      <c r="K57" s="96"/>
      <c r="L57" s="96"/>
      <c r="M57" s="96"/>
    </row>
    <row r="58" spans="1:13" ht="13.5" customHeight="1">
      <c r="A58" s="12" t="s">
        <v>59</v>
      </c>
      <c r="B58" s="14" t="s">
        <v>523</v>
      </c>
      <c r="C58" s="14"/>
      <c r="D58" s="14"/>
      <c r="E58" s="97" t="s">
        <v>523</v>
      </c>
      <c r="F58" s="14" t="s">
        <v>523</v>
      </c>
      <c r="G58" s="14"/>
      <c r="H58" s="14"/>
      <c r="I58" s="14" t="s">
        <v>523</v>
      </c>
      <c r="J58" s="96"/>
      <c r="K58" s="96"/>
      <c r="L58" s="96"/>
      <c r="M58" s="96"/>
    </row>
    <row r="59" spans="1:13" ht="13.5" customHeight="1">
      <c r="A59" s="12" t="s">
        <v>60</v>
      </c>
      <c r="B59" s="14" t="s">
        <v>523</v>
      </c>
      <c r="C59" s="14" t="s">
        <v>523</v>
      </c>
      <c r="D59" s="14"/>
      <c r="E59" s="97" t="s">
        <v>523</v>
      </c>
      <c r="F59" s="14"/>
      <c r="G59" s="14"/>
      <c r="H59" s="14"/>
      <c r="I59" s="14"/>
      <c r="J59" s="96"/>
      <c r="K59" s="96"/>
      <c r="L59" s="96"/>
      <c r="M59" s="96"/>
    </row>
    <row r="60" spans="1:13" ht="13.5" customHeight="1">
      <c r="A60" s="12" t="s">
        <v>61</v>
      </c>
      <c r="B60" s="14" t="s">
        <v>523</v>
      </c>
      <c r="C60" s="14" t="s">
        <v>523</v>
      </c>
      <c r="D60" s="14"/>
      <c r="E60" s="97" t="s">
        <v>523</v>
      </c>
      <c r="F60" s="14" t="s">
        <v>523</v>
      </c>
      <c r="G60" s="14" t="s">
        <v>523</v>
      </c>
      <c r="H60" s="14" t="s">
        <v>523</v>
      </c>
      <c r="I60" s="14" t="s">
        <v>523</v>
      </c>
      <c r="J60" s="96" t="s">
        <v>543</v>
      </c>
      <c r="K60" s="96" t="s">
        <v>539</v>
      </c>
      <c r="L60" s="96"/>
      <c r="M60" s="96"/>
    </row>
  </sheetData>
  <sheetProtection/>
  <mergeCells count="11">
    <mergeCell ref="H3:H4"/>
    <mergeCell ref="I3:I4"/>
    <mergeCell ref="J3:M3"/>
    <mergeCell ref="A2:A4"/>
    <mergeCell ref="B2:M2"/>
    <mergeCell ref="B3:B4"/>
    <mergeCell ref="C3:C4"/>
    <mergeCell ref="D3:D4"/>
    <mergeCell ref="E3:E4"/>
    <mergeCell ref="F3:F4"/>
    <mergeCell ref="G3:G4"/>
  </mergeCells>
  <printOptions/>
  <pageMargins left="0.1968503937007874" right="0.1968503937007874" top="0.3937007874015748" bottom="0.11811023622047245" header="0.11811023622047245" footer="0"/>
  <pageSetup horizontalDpi="600" verticalDpi="600" orientation="landscape" paperSize="8"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dimension ref="A1:M60"/>
  <sheetViews>
    <sheetView zoomScalePageLayoutView="0" workbookViewId="0" topLeftCell="A1">
      <pane xSplit="1" ySplit="4" topLeftCell="B5" activePane="bottomRight" state="frozen"/>
      <selection pane="topLeft" activeCell="D15" sqref="D15"/>
      <selection pane="topRight" activeCell="D15" sqref="D15"/>
      <selection pane="bottomLeft" activeCell="D15" sqref="D15"/>
      <selection pane="bottomRight" activeCell="D15" sqref="D15"/>
    </sheetView>
  </sheetViews>
  <sheetFormatPr defaultColWidth="9.00390625" defaultRowHeight="13.5"/>
  <cols>
    <col min="1" max="1" width="13.375" style="10" customWidth="1"/>
    <col min="2" max="2" width="10.75390625" style="10" customWidth="1"/>
    <col min="3" max="3" width="12.25390625" style="10" customWidth="1"/>
    <col min="4" max="4" width="11.625" style="10" customWidth="1"/>
    <col min="5" max="5" width="11.125" style="10" customWidth="1"/>
    <col min="6" max="6" width="12.375" style="10" customWidth="1"/>
    <col min="7" max="7" width="11.875" style="10" customWidth="1"/>
    <col min="8" max="8" width="11.625" style="10" customWidth="1"/>
    <col min="9" max="9" width="18.50390625" style="10" customWidth="1"/>
    <col min="10" max="10" width="18.375" style="10" customWidth="1"/>
    <col min="11" max="11" width="15.00390625" style="10" customWidth="1"/>
    <col min="12" max="12" width="18.25390625" style="10" customWidth="1"/>
    <col min="13" max="13" width="14.375" style="10" customWidth="1"/>
    <col min="14" max="16384" width="9.00390625" style="10" customWidth="1"/>
  </cols>
  <sheetData>
    <row r="1" ht="22.5" customHeight="1">
      <c r="A1" s="35" t="s">
        <v>544</v>
      </c>
    </row>
    <row r="2" spans="1:13" ht="30" customHeight="1">
      <c r="A2" s="235" t="s">
        <v>73</v>
      </c>
      <c r="B2" s="235" t="s">
        <v>545</v>
      </c>
      <c r="C2" s="235"/>
      <c r="D2" s="235"/>
      <c r="E2" s="235"/>
      <c r="F2" s="235"/>
      <c r="G2" s="235"/>
      <c r="H2" s="235"/>
      <c r="I2" s="235"/>
      <c r="J2" s="235"/>
      <c r="K2" s="235"/>
      <c r="L2" s="235"/>
      <c r="M2" s="235"/>
    </row>
    <row r="3" spans="1:13" ht="18.75" customHeight="1">
      <c r="A3" s="235"/>
      <c r="B3" s="247" t="s">
        <v>546</v>
      </c>
      <c r="C3" s="247" t="s">
        <v>547</v>
      </c>
      <c r="D3" s="247" t="s">
        <v>548</v>
      </c>
      <c r="E3" s="232" t="s">
        <v>549</v>
      </c>
      <c r="F3" s="232" t="s">
        <v>550</v>
      </c>
      <c r="G3" s="232" t="s">
        <v>551</v>
      </c>
      <c r="H3" s="232" t="s">
        <v>552</v>
      </c>
      <c r="I3" s="242" t="s">
        <v>79</v>
      </c>
      <c r="J3" s="243"/>
      <c r="K3" s="243"/>
      <c r="L3" s="243"/>
      <c r="M3" s="244"/>
    </row>
    <row r="4" spans="1:13" ht="26.25" customHeight="1">
      <c r="A4" s="235"/>
      <c r="B4" s="248"/>
      <c r="C4" s="248"/>
      <c r="D4" s="248"/>
      <c r="E4" s="233"/>
      <c r="F4" s="233"/>
      <c r="G4" s="233"/>
      <c r="H4" s="233"/>
      <c r="I4" s="13" t="s">
        <v>519</v>
      </c>
      <c r="J4" s="13" t="s">
        <v>520</v>
      </c>
      <c r="K4" s="13" t="s">
        <v>521</v>
      </c>
      <c r="L4" s="13" t="s">
        <v>522</v>
      </c>
      <c r="M4" s="13" t="s">
        <v>553</v>
      </c>
    </row>
    <row r="5" spans="1:13" ht="13.5" customHeight="1">
      <c r="A5" s="13" t="s">
        <v>84</v>
      </c>
      <c r="B5" s="13" t="s">
        <v>523</v>
      </c>
      <c r="C5" s="13" t="s">
        <v>523</v>
      </c>
      <c r="D5" s="13" t="s">
        <v>523</v>
      </c>
      <c r="E5" s="13" t="s">
        <v>523</v>
      </c>
      <c r="F5" s="13" t="s">
        <v>523</v>
      </c>
      <c r="G5" s="13" t="s">
        <v>523</v>
      </c>
      <c r="H5" s="13" t="s">
        <v>523</v>
      </c>
      <c r="I5" s="96"/>
      <c r="J5" s="96"/>
      <c r="K5" s="96"/>
      <c r="L5" s="96"/>
      <c r="M5" s="96"/>
    </row>
    <row r="6" spans="1:13" ht="13.5" customHeight="1">
      <c r="A6" s="9" t="s">
        <v>0</v>
      </c>
      <c r="B6" s="97" t="s">
        <v>523</v>
      </c>
      <c r="C6" s="97" t="s">
        <v>523</v>
      </c>
      <c r="D6" s="97" t="s">
        <v>523</v>
      </c>
      <c r="E6" s="97" t="s">
        <v>523</v>
      </c>
      <c r="F6" s="97" t="s">
        <v>523</v>
      </c>
      <c r="G6" s="97" t="s">
        <v>523</v>
      </c>
      <c r="H6" s="14"/>
      <c r="I6" s="96"/>
      <c r="J6" s="96"/>
      <c r="K6" s="96"/>
      <c r="L6" s="96"/>
      <c r="M6" s="96"/>
    </row>
    <row r="7" spans="1:13" ht="13.5" customHeight="1">
      <c r="A7" s="9" t="s">
        <v>1</v>
      </c>
      <c r="B7" s="97" t="s">
        <v>523</v>
      </c>
      <c r="C7" s="97" t="s">
        <v>523</v>
      </c>
      <c r="D7" s="97" t="s">
        <v>523</v>
      </c>
      <c r="E7" s="14" t="s">
        <v>523</v>
      </c>
      <c r="F7" s="14" t="s">
        <v>523</v>
      </c>
      <c r="G7" s="14" t="s">
        <v>523</v>
      </c>
      <c r="H7" s="14"/>
      <c r="I7" s="96"/>
      <c r="J7" s="96"/>
      <c r="K7" s="96"/>
      <c r="L7" s="96"/>
      <c r="M7" s="96"/>
    </row>
    <row r="8" spans="1:13" ht="13.5" customHeight="1">
      <c r="A8" s="9" t="s">
        <v>2</v>
      </c>
      <c r="B8" s="97" t="s">
        <v>523</v>
      </c>
      <c r="C8" s="97" t="s">
        <v>523</v>
      </c>
      <c r="D8" s="97" t="s">
        <v>523</v>
      </c>
      <c r="E8" s="14" t="s">
        <v>523</v>
      </c>
      <c r="F8" s="14" t="s">
        <v>523</v>
      </c>
      <c r="G8" s="14" t="s">
        <v>523</v>
      </c>
      <c r="H8" s="14"/>
      <c r="I8" s="96"/>
      <c r="J8" s="96"/>
      <c r="K8" s="96"/>
      <c r="L8" s="96"/>
      <c r="M8" s="96"/>
    </row>
    <row r="9" spans="1:13" ht="13.5" customHeight="1">
      <c r="A9" s="9" t="s">
        <v>3</v>
      </c>
      <c r="B9" s="97" t="s">
        <v>523</v>
      </c>
      <c r="C9" s="97" t="s">
        <v>523</v>
      </c>
      <c r="D9" s="97" t="s">
        <v>523</v>
      </c>
      <c r="E9" s="14" t="s">
        <v>523</v>
      </c>
      <c r="F9" s="14" t="s">
        <v>523</v>
      </c>
      <c r="G9" s="14" t="s">
        <v>523</v>
      </c>
      <c r="H9" s="14"/>
      <c r="I9" s="96" t="s">
        <v>554</v>
      </c>
      <c r="J9" s="96" t="s">
        <v>555</v>
      </c>
      <c r="K9" s="96" t="s">
        <v>556</v>
      </c>
      <c r="L9" s="96"/>
      <c r="M9" s="96"/>
    </row>
    <row r="10" spans="1:13" ht="13.5" customHeight="1">
      <c r="A10" s="9" t="s">
        <v>4</v>
      </c>
      <c r="B10" s="97" t="s">
        <v>523</v>
      </c>
      <c r="C10" s="97" t="s">
        <v>523</v>
      </c>
      <c r="D10" s="97" t="s">
        <v>523</v>
      </c>
      <c r="E10" s="14" t="s">
        <v>523</v>
      </c>
      <c r="F10" s="14" t="s">
        <v>523</v>
      </c>
      <c r="G10" s="14" t="s">
        <v>523</v>
      </c>
      <c r="H10" s="14" t="s">
        <v>523</v>
      </c>
      <c r="I10" s="96" t="s">
        <v>557</v>
      </c>
      <c r="J10" s="96" t="s">
        <v>558</v>
      </c>
      <c r="K10" s="96"/>
      <c r="L10" s="96"/>
      <c r="M10" s="96"/>
    </row>
    <row r="11" spans="1:13" ht="13.5" customHeight="1">
      <c r="A11" s="9" t="s">
        <v>5</v>
      </c>
      <c r="B11" s="97" t="s">
        <v>523</v>
      </c>
      <c r="C11" s="97" t="s">
        <v>523</v>
      </c>
      <c r="D11" s="97" t="s">
        <v>523</v>
      </c>
      <c r="E11" s="97" t="s">
        <v>523</v>
      </c>
      <c r="F11" s="97" t="s">
        <v>523</v>
      </c>
      <c r="G11" s="97" t="s">
        <v>523</v>
      </c>
      <c r="H11" s="97" t="s">
        <v>523</v>
      </c>
      <c r="I11" s="96" t="s">
        <v>559</v>
      </c>
      <c r="J11" s="96" t="s">
        <v>560</v>
      </c>
      <c r="K11" s="96"/>
      <c r="L11" s="96"/>
      <c r="M11" s="96"/>
    </row>
    <row r="12" spans="1:13" ht="13.5" customHeight="1">
      <c r="A12" s="9" t="s">
        <v>6</v>
      </c>
      <c r="B12" s="97" t="s">
        <v>523</v>
      </c>
      <c r="C12" s="97" t="s">
        <v>523</v>
      </c>
      <c r="D12" s="97" t="s">
        <v>523</v>
      </c>
      <c r="E12" s="14" t="s">
        <v>523</v>
      </c>
      <c r="F12" s="14" t="s">
        <v>523</v>
      </c>
      <c r="G12" s="14" t="s">
        <v>523</v>
      </c>
      <c r="H12" s="14"/>
      <c r="I12" s="96" t="s">
        <v>557</v>
      </c>
      <c r="J12" s="96"/>
      <c r="K12" s="96"/>
      <c r="L12" s="96"/>
      <c r="M12" s="96"/>
    </row>
    <row r="13" spans="1:13" ht="13.5" customHeight="1">
      <c r="A13" s="9" t="s">
        <v>7</v>
      </c>
      <c r="B13" s="13" t="s">
        <v>523</v>
      </c>
      <c r="C13" s="13" t="s">
        <v>523</v>
      </c>
      <c r="D13" s="13" t="s">
        <v>523</v>
      </c>
      <c r="E13" s="13" t="s">
        <v>523</v>
      </c>
      <c r="F13" s="14"/>
      <c r="G13" s="13" t="s">
        <v>523</v>
      </c>
      <c r="H13" s="14"/>
      <c r="I13" s="96"/>
      <c r="J13" s="96"/>
      <c r="K13" s="96"/>
      <c r="L13" s="96"/>
      <c r="M13" s="96"/>
    </row>
    <row r="14" spans="1:13" ht="13.5" customHeight="1">
      <c r="A14" s="9" t="s">
        <v>8</v>
      </c>
      <c r="B14" s="97" t="s">
        <v>523</v>
      </c>
      <c r="C14" s="97" t="s">
        <v>523</v>
      </c>
      <c r="D14" s="97" t="s">
        <v>523</v>
      </c>
      <c r="E14" s="14" t="s">
        <v>523</v>
      </c>
      <c r="F14" s="14" t="s">
        <v>523</v>
      </c>
      <c r="G14" s="14" t="s">
        <v>523</v>
      </c>
      <c r="H14" s="14"/>
      <c r="I14" s="96"/>
      <c r="J14" s="96"/>
      <c r="K14" s="96"/>
      <c r="L14" s="96"/>
      <c r="M14" s="96"/>
    </row>
    <row r="15" spans="1:13" ht="13.5" customHeight="1">
      <c r="A15" s="9" t="s">
        <v>9</v>
      </c>
      <c r="B15" s="97" t="s">
        <v>523</v>
      </c>
      <c r="C15" s="97" t="s">
        <v>523</v>
      </c>
      <c r="D15" s="97" t="s">
        <v>523</v>
      </c>
      <c r="E15" s="14" t="s">
        <v>523</v>
      </c>
      <c r="F15" s="14" t="s">
        <v>523</v>
      </c>
      <c r="G15" s="14" t="s">
        <v>523</v>
      </c>
      <c r="H15" s="14"/>
      <c r="I15" s="96"/>
      <c r="J15" s="96"/>
      <c r="K15" s="96"/>
      <c r="L15" s="96"/>
      <c r="M15" s="96"/>
    </row>
    <row r="16" spans="1:13" ht="13.5" customHeight="1">
      <c r="A16" s="9" t="s">
        <v>10</v>
      </c>
      <c r="B16" s="97" t="s">
        <v>523</v>
      </c>
      <c r="C16" s="97" t="s">
        <v>523</v>
      </c>
      <c r="D16" s="97" t="s">
        <v>523</v>
      </c>
      <c r="E16" s="14" t="s">
        <v>523</v>
      </c>
      <c r="F16" s="14" t="s">
        <v>523</v>
      </c>
      <c r="G16" s="14" t="s">
        <v>523</v>
      </c>
      <c r="H16" s="14"/>
      <c r="I16" s="96" t="s">
        <v>557</v>
      </c>
      <c r="J16" s="96"/>
      <c r="K16" s="96"/>
      <c r="L16" s="96"/>
      <c r="M16" s="96"/>
    </row>
    <row r="17" spans="1:13" ht="13.5" customHeight="1">
      <c r="A17" s="9" t="s">
        <v>11</v>
      </c>
      <c r="B17" s="97" t="s">
        <v>523</v>
      </c>
      <c r="C17" s="97" t="s">
        <v>523</v>
      </c>
      <c r="D17" s="97" t="s">
        <v>523</v>
      </c>
      <c r="E17" s="14" t="s">
        <v>523</v>
      </c>
      <c r="F17" s="14" t="s">
        <v>523</v>
      </c>
      <c r="G17" s="14" t="s">
        <v>523</v>
      </c>
      <c r="H17" s="14" t="s">
        <v>523</v>
      </c>
      <c r="I17" s="96" t="s">
        <v>561</v>
      </c>
      <c r="J17" s="96" t="s">
        <v>562</v>
      </c>
      <c r="K17" s="96" t="s">
        <v>563</v>
      </c>
      <c r="L17" s="96" t="s">
        <v>564</v>
      </c>
      <c r="M17" s="96"/>
    </row>
    <row r="18" spans="1:13" ht="13.5" customHeight="1">
      <c r="A18" s="9" t="s">
        <v>12</v>
      </c>
      <c r="B18" s="97" t="s">
        <v>523</v>
      </c>
      <c r="C18" s="97" t="s">
        <v>523</v>
      </c>
      <c r="D18" s="97" t="s">
        <v>523</v>
      </c>
      <c r="E18" s="14"/>
      <c r="F18" s="14"/>
      <c r="G18" s="14"/>
      <c r="H18" s="14"/>
      <c r="I18" s="96" t="s">
        <v>565</v>
      </c>
      <c r="J18" s="96" t="s">
        <v>566</v>
      </c>
      <c r="K18" s="96"/>
      <c r="L18" s="96"/>
      <c r="M18" s="96"/>
    </row>
    <row r="19" spans="1:13" ht="13.5" customHeight="1">
      <c r="A19" s="9" t="s">
        <v>13</v>
      </c>
      <c r="B19" s="97" t="s">
        <v>523</v>
      </c>
      <c r="C19" s="97" t="s">
        <v>523</v>
      </c>
      <c r="D19" s="97" t="s">
        <v>523</v>
      </c>
      <c r="E19" s="14" t="s">
        <v>523</v>
      </c>
      <c r="F19" s="14" t="s">
        <v>523</v>
      </c>
      <c r="G19" s="14" t="s">
        <v>523</v>
      </c>
      <c r="H19" s="14" t="s">
        <v>523</v>
      </c>
      <c r="I19" s="96" t="s">
        <v>566</v>
      </c>
      <c r="J19" s="96" t="s">
        <v>567</v>
      </c>
      <c r="K19" s="96" t="s">
        <v>568</v>
      </c>
      <c r="L19" s="96"/>
      <c r="M19" s="96"/>
    </row>
    <row r="20" spans="1:13" ht="13.5" customHeight="1">
      <c r="A20" s="9" t="s">
        <v>14</v>
      </c>
      <c r="B20" s="97" t="s">
        <v>523</v>
      </c>
      <c r="C20" s="97" t="s">
        <v>523</v>
      </c>
      <c r="D20" s="97" t="s">
        <v>523</v>
      </c>
      <c r="E20" s="14" t="s">
        <v>523</v>
      </c>
      <c r="F20" s="14" t="s">
        <v>523</v>
      </c>
      <c r="G20" s="14" t="s">
        <v>523</v>
      </c>
      <c r="H20" s="14"/>
      <c r="I20" s="96" t="s">
        <v>554</v>
      </c>
      <c r="J20" s="96" t="s">
        <v>569</v>
      </c>
      <c r="K20" s="96"/>
      <c r="L20" s="96"/>
      <c r="M20" s="96"/>
    </row>
    <row r="21" spans="1:13" ht="13.5" customHeight="1">
      <c r="A21" s="9" t="s">
        <v>15</v>
      </c>
      <c r="B21" s="14" t="s">
        <v>523</v>
      </c>
      <c r="C21" s="14" t="s">
        <v>523</v>
      </c>
      <c r="D21" s="14" t="s">
        <v>523</v>
      </c>
      <c r="E21" s="14" t="s">
        <v>523</v>
      </c>
      <c r="F21" s="14" t="s">
        <v>523</v>
      </c>
      <c r="G21" s="14" t="s">
        <v>523</v>
      </c>
      <c r="H21" s="14" t="s">
        <v>523</v>
      </c>
      <c r="I21" s="96" t="s">
        <v>570</v>
      </c>
      <c r="J21" s="96" t="s">
        <v>571</v>
      </c>
      <c r="K21" s="96" t="s">
        <v>564</v>
      </c>
      <c r="L21" s="96"/>
      <c r="M21" s="96"/>
    </row>
    <row r="22" spans="1:13" ht="13.5" customHeight="1">
      <c r="A22" s="9" t="s">
        <v>16</v>
      </c>
      <c r="B22" s="12" t="s">
        <v>523</v>
      </c>
      <c r="C22" s="12" t="s">
        <v>523</v>
      </c>
      <c r="D22" s="12" t="s">
        <v>523</v>
      </c>
      <c r="E22" s="12" t="s">
        <v>523</v>
      </c>
      <c r="F22" s="12" t="s">
        <v>523</v>
      </c>
      <c r="G22" s="12" t="s">
        <v>523</v>
      </c>
      <c r="H22" s="12" t="s">
        <v>523</v>
      </c>
      <c r="I22" s="96" t="s">
        <v>556</v>
      </c>
      <c r="J22" s="96" t="s">
        <v>572</v>
      </c>
      <c r="K22" s="96" t="s">
        <v>567</v>
      </c>
      <c r="L22" s="96" t="s">
        <v>566</v>
      </c>
      <c r="M22" s="96" t="s">
        <v>573</v>
      </c>
    </row>
    <row r="23" spans="1:13" ht="13.5" customHeight="1">
      <c r="A23" s="9" t="s">
        <v>17</v>
      </c>
      <c r="B23" s="97" t="s">
        <v>523</v>
      </c>
      <c r="C23" s="97" t="s">
        <v>523</v>
      </c>
      <c r="D23" s="97" t="s">
        <v>523</v>
      </c>
      <c r="E23" s="14" t="s">
        <v>523</v>
      </c>
      <c r="F23" s="14" t="s">
        <v>523</v>
      </c>
      <c r="G23" s="14" t="s">
        <v>523</v>
      </c>
      <c r="H23" s="14"/>
      <c r="I23" s="96" t="s">
        <v>556</v>
      </c>
      <c r="J23" s="96" t="s">
        <v>574</v>
      </c>
      <c r="K23" s="96" t="s">
        <v>564</v>
      </c>
      <c r="L23" s="96" t="s">
        <v>575</v>
      </c>
      <c r="M23" s="96" t="s">
        <v>576</v>
      </c>
    </row>
    <row r="24" spans="1:13" ht="13.5" customHeight="1">
      <c r="A24" s="9" t="s">
        <v>18</v>
      </c>
      <c r="B24" s="97" t="s">
        <v>532</v>
      </c>
      <c r="C24" s="97" t="s">
        <v>532</v>
      </c>
      <c r="D24" s="97" t="s">
        <v>532</v>
      </c>
      <c r="E24" s="14" t="s">
        <v>532</v>
      </c>
      <c r="F24" s="14" t="s">
        <v>532</v>
      </c>
      <c r="G24" s="14" t="s">
        <v>532</v>
      </c>
      <c r="H24" s="14"/>
      <c r="I24" s="96" t="s">
        <v>577</v>
      </c>
      <c r="J24" s="96" t="s">
        <v>578</v>
      </c>
      <c r="K24" s="96" t="s">
        <v>579</v>
      </c>
      <c r="L24" s="96"/>
      <c r="M24" s="96"/>
    </row>
    <row r="25" spans="1:13" ht="13.5" customHeight="1">
      <c r="A25" s="9" t="s">
        <v>19</v>
      </c>
      <c r="B25" s="97" t="s">
        <v>523</v>
      </c>
      <c r="C25" s="97" t="s">
        <v>523</v>
      </c>
      <c r="D25" s="97" t="s">
        <v>523</v>
      </c>
      <c r="E25" s="14" t="s">
        <v>523</v>
      </c>
      <c r="F25" s="14" t="s">
        <v>523</v>
      </c>
      <c r="G25" s="14" t="s">
        <v>523</v>
      </c>
      <c r="H25" s="14"/>
      <c r="I25" s="96"/>
      <c r="J25" s="96"/>
      <c r="K25" s="96"/>
      <c r="L25" s="96"/>
      <c r="M25" s="96"/>
    </row>
    <row r="26" spans="1:13" ht="13.5" customHeight="1">
      <c r="A26" s="9" t="s">
        <v>20</v>
      </c>
      <c r="B26" s="97" t="s">
        <v>523</v>
      </c>
      <c r="C26" s="97" t="s">
        <v>523</v>
      </c>
      <c r="D26" s="97" t="s">
        <v>523</v>
      </c>
      <c r="E26" s="14" t="s">
        <v>523</v>
      </c>
      <c r="F26" s="14"/>
      <c r="G26" s="14" t="s">
        <v>523</v>
      </c>
      <c r="H26" s="14"/>
      <c r="I26" s="96"/>
      <c r="J26" s="96"/>
      <c r="K26" s="96"/>
      <c r="L26" s="96"/>
      <c r="M26" s="96"/>
    </row>
    <row r="27" spans="1:13" ht="13.5" customHeight="1">
      <c r="A27" s="9" t="s">
        <v>21</v>
      </c>
      <c r="B27" s="97" t="s">
        <v>533</v>
      </c>
      <c r="C27" s="97" t="s">
        <v>533</v>
      </c>
      <c r="D27" s="97" t="s">
        <v>533</v>
      </c>
      <c r="E27" s="14" t="s">
        <v>533</v>
      </c>
      <c r="F27" s="14" t="s">
        <v>533</v>
      </c>
      <c r="G27" s="14" t="s">
        <v>533</v>
      </c>
      <c r="H27" s="14" t="s">
        <v>533</v>
      </c>
      <c r="I27" s="96"/>
      <c r="J27" s="96"/>
      <c r="K27" s="96"/>
      <c r="L27" s="96"/>
      <c r="M27" s="96"/>
    </row>
    <row r="28" spans="1:13" ht="13.5" customHeight="1">
      <c r="A28" s="9" t="s">
        <v>22</v>
      </c>
      <c r="B28" s="97" t="s">
        <v>523</v>
      </c>
      <c r="C28" s="97" t="s">
        <v>523</v>
      </c>
      <c r="D28" s="97" t="s">
        <v>523</v>
      </c>
      <c r="E28" s="14" t="s">
        <v>523</v>
      </c>
      <c r="F28" s="14"/>
      <c r="G28" s="14" t="s">
        <v>523</v>
      </c>
      <c r="H28" s="14"/>
      <c r="I28" s="96" t="s">
        <v>567</v>
      </c>
      <c r="J28" s="96" t="s">
        <v>580</v>
      </c>
      <c r="K28" s="96"/>
      <c r="L28" s="96"/>
      <c r="M28" s="96"/>
    </row>
    <row r="29" spans="1:13" ht="13.5" customHeight="1">
      <c r="A29" s="9" t="s">
        <v>23</v>
      </c>
      <c r="B29" s="97"/>
      <c r="C29" s="97"/>
      <c r="D29" s="97"/>
      <c r="E29" s="14"/>
      <c r="F29" s="14"/>
      <c r="G29" s="14"/>
      <c r="H29" s="14"/>
      <c r="I29" s="96"/>
      <c r="J29" s="96"/>
      <c r="K29" s="96"/>
      <c r="L29" s="96"/>
      <c r="M29" s="96"/>
    </row>
    <row r="30" spans="1:13" ht="13.5" customHeight="1">
      <c r="A30" s="9" t="s">
        <v>24</v>
      </c>
      <c r="B30" s="97" t="s">
        <v>523</v>
      </c>
      <c r="C30" s="97" t="s">
        <v>523</v>
      </c>
      <c r="D30" s="97" t="s">
        <v>523</v>
      </c>
      <c r="E30" s="14" t="s">
        <v>523</v>
      </c>
      <c r="F30" s="14" t="s">
        <v>523</v>
      </c>
      <c r="G30" s="14" t="s">
        <v>523</v>
      </c>
      <c r="H30" s="14"/>
      <c r="I30" s="96"/>
      <c r="J30" s="96"/>
      <c r="K30" s="96"/>
      <c r="L30" s="96"/>
      <c r="M30" s="96"/>
    </row>
    <row r="31" spans="1:13" ht="13.5" customHeight="1">
      <c r="A31" s="9" t="s">
        <v>25</v>
      </c>
      <c r="B31" s="97" t="s">
        <v>523</v>
      </c>
      <c r="C31" s="97" t="s">
        <v>523</v>
      </c>
      <c r="D31" s="97" t="s">
        <v>523</v>
      </c>
      <c r="E31" s="14" t="s">
        <v>523</v>
      </c>
      <c r="F31" s="14"/>
      <c r="G31" s="14" t="s">
        <v>523</v>
      </c>
      <c r="H31" s="14"/>
      <c r="I31" s="96" t="s">
        <v>581</v>
      </c>
      <c r="J31" s="96" t="s">
        <v>582</v>
      </c>
      <c r="K31" s="96" t="s">
        <v>583</v>
      </c>
      <c r="L31" s="96"/>
      <c r="M31" s="96"/>
    </row>
    <row r="32" spans="1:13" ht="13.5" customHeight="1">
      <c r="A32" s="9" t="s">
        <v>26</v>
      </c>
      <c r="B32" s="97" t="s">
        <v>523</v>
      </c>
      <c r="C32" s="97" t="s">
        <v>523</v>
      </c>
      <c r="D32" s="97" t="s">
        <v>523</v>
      </c>
      <c r="E32" s="97" t="s">
        <v>523</v>
      </c>
      <c r="F32" s="97" t="s">
        <v>523</v>
      </c>
      <c r="G32" s="97" t="s">
        <v>523</v>
      </c>
      <c r="H32" s="97" t="s">
        <v>523</v>
      </c>
      <c r="I32" s="96" t="s">
        <v>581</v>
      </c>
      <c r="J32" s="96"/>
      <c r="K32" s="96"/>
      <c r="L32" s="96"/>
      <c r="M32" s="96"/>
    </row>
    <row r="33" spans="1:13" ht="13.5" customHeight="1">
      <c r="A33" s="9" t="s">
        <v>27</v>
      </c>
      <c r="B33" s="97" t="s">
        <v>523</v>
      </c>
      <c r="C33" s="97" t="s">
        <v>523</v>
      </c>
      <c r="D33" s="97" t="s">
        <v>523</v>
      </c>
      <c r="E33" s="14" t="s">
        <v>523</v>
      </c>
      <c r="F33" s="14" t="s">
        <v>523</v>
      </c>
      <c r="G33" s="14" t="s">
        <v>523</v>
      </c>
      <c r="H33" s="14"/>
      <c r="I33" s="96" t="s">
        <v>584</v>
      </c>
      <c r="J33" s="96" t="s">
        <v>581</v>
      </c>
      <c r="K33" s="96"/>
      <c r="L33" s="96"/>
      <c r="M33" s="96"/>
    </row>
    <row r="34" spans="1:13" ht="13.5" customHeight="1">
      <c r="A34" s="9" t="s">
        <v>28</v>
      </c>
      <c r="B34" s="97" t="s">
        <v>533</v>
      </c>
      <c r="C34" s="97" t="s">
        <v>533</v>
      </c>
      <c r="D34" s="97" t="s">
        <v>533</v>
      </c>
      <c r="E34" s="14" t="s">
        <v>533</v>
      </c>
      <c r="F34" s="14" t="s">
        <v>533</v>
      </c>
      <c r="G34" s="14" t="s">
        <v>533</v>
      </c>
      <c r="H34" s="14" t="s">
        <v>533</v>
      </c>
      <c r="I34" s="96" t="s">
        <v>585</v>
      </c>
      <c r="J34" s="96" t="s">
        <v>586</v>
      </c>
      <c r="K34" s="96" t="s">
        <v>567</v>
      </c>
      <c r="L34" s="96"/>
      <c r="M34" s="96"/>
    </row>
    <row r="35" spans="1:13" ht="13.5" customHeight="1">
      <c r="A35" s="9" t="s">
        <v>29</v>
      </c>
      <c r="B35" s="97" t="s">
        <v>523</v>
      </c>
      <c r="C35" s="97" t="s">
        <v>523</v>
      </c>
      <c r="D35" s="97" t="s">
        <v>523</v>
      </c>
      <c r="E35" s="14" t="s">
        <v>523</v>
      </c>
      <c r="F35" s="14" t="s">
        <v>523</v>
      </c>
      <c r="G35" s="14" t="s">
        <v>523</v>
      </c>
      <c r="H35" s="14"/>
      <c r="I35" s="96" t="s">
        <v>554</v>
      </c>
      <c r="J35" s="96" t="s">
        <v>587</v>
      </c>
      <c r="K35" s="96" t="s">
        <v>588</v>
      </c>
      <c r="L35" s="96"/>
      <c r="M35" s="96"/>
    </row>
    <row r="36" spans="1:13" ht="13.5" customHeight="1">
      <c r="A36" s="9" t="s">
        <v>30</v>
      </c>
      <c r="B36" s="97" t="s">
        <v>523</v>
      </c>
      <c r="C36" s="97" t="s">
        <v>523</v>
      </c>
      <c r="D36" s="97" t="s">
        <v>523</v>
      </c>
      <c r="E36" s="14" t="s">
        <v>523</v>
      </c>
      <c r="F36" s="14" t="s">
        <v>523</v>
      </c>
      <c r="G36" s="14" t="s">
        <v>523</v>
      </c>
      <c r="H36" s="14" t="s">
        <v>523</v>
      </c>
      <c r="I36" s="96" t="s">
        <v>554</v>
      </c>
      <c r="J36" s="96" t="s">
        <v>588</v>
      </c>
      <c r="K36" s="96" t="s">
        <v>589</v>
      </c>
      <c r="L36" s="96" t="s">
        <v>590</v>
      </c>
      <c r="M36" s="96" t="s">
        <v>587</v>
      </c>
    </row>
    <row r="37" spans="1:13" ht="13.5" customHeight="1">
      <c r="A37" s="9" t="s">
        <v>31</v>
      </c>
      <c r="B37" s="97" t="s">
        <v>523</v>
      </c>
      <c r="C37" s="97" t="s">
        <v>523</v>
      </c>
      <c r="D37" s="97" t="s">
        <v>523</v>
      </c>
      <c r="E37" s="14" t="s">
        <v>523</v>
      </c>
      <c r="F37" s="14"/>
      <c r="G37" s="14" t="s">
        <v>523</v>
      </c>
      <c r="H37" s="14"/>
      <c r="I37" s="96"/>
      <c r="J37" s="96"/>
      <c r="K37" s="96"/>
      <c r="L37" s="96"/>
      <c r="M37" s="96"/>
    </row>
    <row r="38" spans="1:13" ht="13.5" customHeight="1">
      <c r="A38" s="9" t="s">
        <v>367</v>
      </c>
      <c r="B38" s="97" t="s">
        <v>523</v>
      </c>
      <c r="C38" s="97" t="s">
        <v>523</v>
      </c>
      <c r="D38" s="97" t="s">
        <v>523</v>
      </c>
      <c r="E38" s="97" t="s">
        <v>523</v>
      </c>
      <c r="F38" s="14"/>
      <c r="G38" s="14" t="s">
        <v>523</v>
      </c>
      <c r="H38" s="14"/>
      <c r="I38" s="96" t="s">
        <v>591</v>
      </c>
      <c r="J38" s="96" t="s">
        <v>592</v>
      </c>
      <c r="K38" s="96" t="s">
        <v>563</v>
      </c>
      <c r="L38" s="96"/>
      <c r="M38" s="96"/>
    </row>
    <row r="39" spans="1:13" ht="13.5" customHeight="1">
      <c r="A39" s="9" t="s">
        <v>40</v>
      </c>
      <c r="B39" s="97" t="s">
        <v>523</v>
      </c>
      <c r="C39" s="97" t="s">
        <v>523</v>
      </c>
      <c r="D39" s="97" t="s">
        <v>523</v>
      </c>
      <c r="E39" s="14" t="s">
        <v>523</v>
      </c>
      <c r="F39" s="14" t="s">
        <v>523</v>
      </c>
      <c r="G39" s="14" t="s">
        <v>523</v>
      </c>
      <c r="H39" s="14"/>
      <c r="I39" s="96" t="s">
        <v>557</v>
      </c>
      <c r="J39" s="96"/>
      <c r="K39" s="96"/>
      <c r="L39" s="96"/>
      <c r="M39" s="96"/>
    </row>
    <row r="40" spans="1:13" ht="13.5" customHeight="1">
      <c r="A40" s="9" t="s">
        <v>41</v>
      </c>
      <c r="B40" s="97" t="s">
        <v>523</v>
      </c>
      <c r="C40" s="97" t="s">
        <v>523</v>
      </c>
      <c r="D40" s="97" t="s">
        <v>523</v>
      </c>
      <c r="E40" s="14" t="s">
        <v>523</v>
      </c>
      <c r="F40" s="14" t="s">
        <v>523</v>
      </c>
      <c r="G40" s="14" t="s">
        <v>523</v>
      </c>
      <c r="H40" s="14" t="s">
        <v>523</v>
      </c>
      <c r="I40" s="96" t="s">
        <v>593</v>
      </c>
      <c r="J40" s="96" t="s">
        <v>594</v>
      </c>
      <c r="K40" s="96" t="s">
        <v>586</v>
      </c>
      <c r="L40" s="96"/>
      <c r="M40" s="96"/>
    </row>
    <row r="41" spans="1:13" ht="13.5" customHeight="1">
      <c r="A41" s="9" t="s">
        <v>42</v>
      </c>
      <c r="B41" s="97" t="s">
        <v>523</v>
      </c>
      <c r="C41" s="97" t="s">
        <v>523</v>
      </c>
      <c r="D41" s="97" t="s">
        <v>523</v>
      </c>
      <c r="E41" s="14" t="s">
        <v>523</v>
      </c>
      <c r="F41" s="14"/>
      <c r="G41" s="14" t="s">
        <v>523</v>
      </c>
      <c r="H41" s="14"/>
      <c r="I41" s="96" t="s">
        <v>595</v>
      </c>
      <c r="J41" s="96" t="s">
        <v>589</v>
      </c>
      <c r="K41" s="96" t="s">
        <v>596</v>
      </c>
      <c r="L41" s="96" t="s">
        <v>597</v>
      </c>
      <c r="M41" s="96" t="s">
        <v>598</v>
      </c>
    </row>
    <row r="42" spans="1:13" ht="13.5" customHeight="1">
      <c r="A42" s="9" t="s">
        <v>43</v>
      </c>
      <c r="B42" s="97" t="s">
        <v>523</v>
      </c>
      <c r="C42" s="97" t="s">
        <v>523</v>
      </c>
      <c r="D42" s="97" t="s">
        <v>523</v>
      </c>
      <c r="E42" s="14" t="s">
        <v>523</v>
      </c>
      <c r="F42" s="14"/>
      <c r="G42" s="14" t="s">
        <v>523</v>
      </c>
      <c r="H42" s="14"/>
      <c r="I42" s="96"/>
      <c r="J42" s="96"/>
      <c r="K42" s="96"/>
      <c r="L42" s="96"/>
      <c r="M42" s="96"/>
    </row>
    <row r="43" spans="1:13" ht="13.5" customHeight="1">
      <c r="A43" s="9" t="s">
        <v>44</v>
      </c>
      <c r="B43" s="97" t="s">
        <v>523</v>
      </c>
      <c r="C43" s="97" t="s">
        <v>523</v>
      </c>
      <c r="D43" s="97" t="s">
        <v>523</v>
      </c>
      <c r="E43" s="14" t="s">
        <v>523</v>
      </c>
      <c r="F43" s="14"/>
      <c r="G43" s="14" t="s">
        <v>523</v>
      </c>
      <c r="H43" s="14"/>
      <c r="I43" s="96"/>
      <c r="J43" s="96"/>
      <c r="K43" s="96"/>
      <c r="L43" s="96"/>
      <c r="M43" s="96"/>
    </row>
    <row r="44" spans="1:13" ht="13.5" customHeight="1">
      <c r="A44" s="9" t="s">
        <v>45</v>
      </c>
      <c r="B44" s="97" t="s">
        <v>523</v>
      </c>
      <c r="C44" s="97" t="s">
        <v>523</v>
      </c>
      <c r="D44" s="97" t="s">
        <v>523</v>
      </c>
      <c r="E44" s="14" t="s">
        <v>523</v>
      </c>
      <c r="F44" s="14" t="s">
        <v>523</v>
      </c>
      <c r="G44" s="14" t="s">
        <v>523</v>
      </c>
      <c r="H44" s="14"/>
      <c r="I44" s="96"/>
      <c r="J44" s="96"/>
      <c r="K44" s="96"/>
      <c r="L44" s="96"/>
      <c r="M44" s="96"/>
    </row>
    <row r="45" spans="1:13" ht="13.5" customHeight="1">
      <c r="A45" s="9" t="s">
        <v>46</v>
      </c>
      <c r="B45" s="97" t="s">
        <v>523</v>
      </c>
      <c r="C45" s="97" t="s">
        <v>523</v>
      </c>
      <c r="D45" s="97"/>
      <c r="E45" s="14" t="s">
        <v>523</v>
      </c>
      <c r="F45" s="14"/>
      <c r="G45" s="14" t="s">
        <v>523</v>
      </c>
      <c r="H45" s="14"/>
      <c r="I45" s="96"/>
      <c r="J45" s="96"/>
      <c r="K45" s="96"/>
      <c r="L45" s="96"/>
      <c r="M45" s="96"/>
    </row>
    <row r="46" spans="1:13" ht="13.5" customHeight="1">
      <c r="A46" s="9" t="s">
        <v>47</v>
      </c>
      <c r="B46" s="97" t="s">
        <v>523</v>
      </c>
      <c r="C46" s="97"/>
      <c r="D46" s="97"/>
      <c r="E46" s="14"/>
      <c r="F46" s="14"/>
      <c r="G46" s="14"/>
      <c r="H46" s="14"/>
      <c r="I46" s="96" t="s">
        <v>599</v>
      </c>
      <c r="J46" s="96" t="s">
        <v>564</v>
      </c>
      <c r="K46" s="96"/>
      <c r="L46" s="96"/>
      <c r="M46" s="96"/>
    </row>
    <row r="47" spans="1:13" ht="13.5" customHeight="1">
      <c r="A47" s="9" t="s">
        <v>48</v>
      </c>
      <c r="B47" s="97" t="s">
        <v>532</v>
      </c>
      <c r="C47" s="97" t="s">
        <v>532</v>
      </c>
      <c r="D47" s="97" t="s">
        <v>532</v>
      </c>
      <c r="E47" s="14" t="s">
        <v>532</v>
      </c>
      <c r="F47" s="14" t="s">
        <v>532</v>
      </c>
      <c r="G47" s="14" t="s">
        <v>532</v>
      </c>
      <c r="H47" s="14"/>
      <c r="I47" s="96" t="s">
        <v>561</v>
      </c>
      <c r="J47" s="96" t="s">
        <v>556</v>
      </c>
      <c r="K47" s="96"/>
      <c r="L47" s="96"/>
      <c r="M47" s="96"/>
    </row>
    <row r="48" spans="1:13" ht="13.5" customHeight="1">
      <c r="A48" s="9" t="s">
        <v>49</v>
      </c>
      <c r="B48" s="97" t="s">
        <v>523</v>
      </c>
      <c r="C48" s="97" t="s">
        <v>523</v>
      </c>
      <c r="D48" s="97" t="s">
        <v>523</v>
      </c>
      <c r="E48" s="14" t="s">
        <v>523</v>
      </c>
      <c r="F48" s="14"/>
      <c r="G48" s="14" t="s">
        <v>523</v>
      </c>
      <c r="H48" s="14" t="s">
        <v>523</v>
      </c>
      <c r="I48" s="96" t="s">
        <v>557</v>
      </c>
      <c r="J48" s="96" t="s">
        <v>600</v>
      </c>
      <c r="K48" s="96"/>
      <c r="L48" s="96"/>
      <c r="M48" s="96"/>
    </row>
    <row r="49" spans="1:13" ht="13.5" customHeight="1">
      <c r="A49" s="9" t="s">
        <v>50</v>
      </c>
      <c r="B49" s="97" t="s">
        <v>523</v>
      </c>
      <c r="C49" s="97" t="s">
        <v>523</v>
      </c>
      <c r="D49" s="97" t="s">
        <v>523</v>
      </c>
      <c r="E49" s="14" t="s">
        <v>523</v>
      </c>
      <c r="F49" s="14"/>
      <c r="G49" s="14" t="s">
        <v>523</v>
      </c>
      <c r="H49" s="14"/>
      <c r="I49" s="96" t="s">
        <v>554</v>
      </c>
      <c r="J49" s="96" t="s">
        <v>601</v>
      </c>
      <c r="K49" s="96" t="s">
        <v>602</v>
      </c>
      <c r="L49" s="96" t="s">
        <v>586</v>
      </c>
      <c r="M49" s="96" t="s">
        <v>567</v>
      </c>
    </row>
    <row r="50" spans="1:13" ht="13.5" customHeight="1">
      <c r="A50" s="9" t="s">
        <v>51</v>
      </c>
      <c r="B50" s="97" t="s">
        <v>523</v>
      </c>
      <c r="C50" s="97" t="s">
        <v>523</v>
      </c>
      <c r="D50" s="97" t="s">
        <v>523</v>
      </c>
      <c r="E50" s="14" t="s">
        <v>523</v>
      </c>
      <c r="F50" s="14" t="s">
        <v>523</v>
      </c>
      <c r="G50" s="14" t="s">
        <v>523</v>
      </c>
      <c r="H50" s="14" t="s">
        <v>523</v>
      </c>
      <c r="I50" s="96" t="s">
        <v>564</v>
      </c>
      <c r="J50" s="96" t="s">
        <v>556</v>
      </c>
      <c r="K50" s="96" t="s">
        <v>581</v>
      </c>
      <c r="L50" s="99" t="s">
        <v>603</v>
      </c>
      <c r="M50" s="96"/>
    </row>
    <row r="51" spans="1:13" ht="13.5" customHeight="1">
      <c r="A51" s="9" t="s">
        <v>52</v>
      </c>
      <c r="B51" s="97" t="s">
        <v>523</v>
      </c>
      <c r="C51" s="97" t="s">
        <v>523</v>
      </c>
      <c r="D51" s="97" t="s">
        <v>523</v>
      </c>
      <c r="E51" s="14" t="s">
        <v>523</v>
      </c>
      <c r="F51" s="14"/>
      <c r="G51" s="14" t="s">
        <v>523</v>
      </c>
      <c r="H51" s="14" t="s">
        <v>523</v>
      </c>
      <c r="I51" s="96"/>
      <c r="J51" s="96"/>
      <c r="K51" s="96"/>
      <c r="L51" s="96"/>
      <c r="M51" s="96"/>
    </row>
    <row r="52" spans="1:13" ht="13.5" customHeight="1">
      <c r="A52" s="9" t="s">
        <v>53</v>
      </c>
      <c r="B52" s="97" t="s">
        <v>523</v>
      </c>
      <c r="C52" s="97" t="s">
        <v>523</v>
      </c>
      <c r="D52" s="97" t="s">
        <v>523</v>
      </c>
      <c r="E52" s="14" t="s">
        <v>523</v>
      </c>
      <c r="F52" s="14"/>
      <c r="G52" s="14" t="s">
        <v>523</v>
      </c>
      <c r="H52" s="14"/>
      <c r="I52" s="96" t="s">
        <v>604</v>
      </c>
      <c r="J52" s="96" t="s">
        <v>605</v>
      </c>
      <c r="K52" s="96" t="s">
        <v>606</v>
      </c>
      <c r="L52" s="96"/>
      <c r="M52" s="96"/>
    </row>
    <row r="53" spans="1:13" ht="13.5" customHeight="1">
      <c r="A53" s="9" t="s">
        <v>54</v>
      </c>
      <c r="B53" s="97"/>
      <c r="C53" s="97"/>
      <c r="D53" s="97"/>
      <c r="E53" s="14"/>
      <c r="F53" s="14"/>
      <c r="G53" s="14"/>
      <c r="H53" s="14"/>
      <c r="I53" s="96"/>
      <c r="J53" s="96"/>
      <c r="K53" s="96"/>
      <c r="L53" s="96"/>
      <c r="M53" s="96"/>
    </row>
    <row r="54" spans="1:13" ht="13.5" customHeight="1">
      <c r="A54" s="9" t="s">
        <v>55</v>
      </c>
      <c r="B54" s="97" t="s">
        <v>523</v>
      </c>
      <c r="C54" s="97" t="s">
        <v>523</v>
      </c>
      <c r="D54" s="97" t="s">
        <v>523</v>
      </c>
      <c r="E54" s="14" t="s">
        <v>523</v>
      </c>
      <c r="F54" s="14"/>
      <c r="G54" s="14" t="s">
        <v>523</v>
      </c>
      <c r="H54" s="14"/>
      <c r="I54" s="96"/>
      <c r="J54" s="96"/>
      <c r="K54" s="96"/>
      <c r="L54" s="96"/>
      <c r="M54" s="96"/>
    </row>
    <row r="55" spans="1:13" ht="13.5" customHeight="1">
      <c r="A55" s="9" t="s">
        <v>56</v>
      </c>
      <c r="B55" s="53" t="s">
        <v>523</v>
      </c>
      <c r="C55" s="53" t="s">
        <v>523</v>
      </c>
      <c r="D55" s="53" t="s">
        <v>523</v>
      </c>
      <c r="E55" s="16" t="s">
        <v>523</v>
      </c>
      <c r="F55" s="16"/>
      <c r="G55" s="16" t="s">
        <v>523</v>
      </c>
      <c r="H55" s="16"/>
      <c r="I55" s="100"/>
      <c r="J55" s="100"/>
      <c r="K55" s="100"/>
      <c r="L55" s="100"/>
      <c r="M55" s="100"/>
    </row>
    <row r="56" spans="1:13" ht="13.5" customHeight="1">
      <c r="A56" s="9" t="s">
        <v>57</v>
      </c>
      <c r="B56" s="97" t="s">
        <v>523</v>
      </c>
      <c r="C56" s="97" t="s">
        <v>523</v>
      </c>
      <c r="D56" s="97" t="s">
        <v>523</v>
      </c>
      <c r="E56" s="14" t="s">
        <v>523</v>
      </c>
      <c r="F56" s="14" t="s">
        <v>523</v>
      </c>
      <c r="G56" s="14" t="s">
        <v>523</v>
      </c>
      <c r="H56" s="14" t="s">
        <v>523</v>
      </c>
      <c r="I56" s="96" t="s">
        <v>607</v>
      </c>
      <c r="J56" s="96" t="s">
        <v>608</v>
      </c>
      <c r="K56" s="96" t="s">
        <v>609</v>
      </c>
      <c r="L56" s="96"/>
      <c r="M56" s="96"/>
    </row>
    <row r="57" spans="1:13" ht="13.5" customHeight="1">
      <c r="A57" s="9" t="s">
        <v>610</v>
      </c>
      <c r="B57" s="97" t="s">
        <v>523</v>
      </c>
      <c r="C57" s="97" t="s">
        <v>523</v>
      </c>
      <c r="D57" s="97" t="s">
        <v>523</v>
      </c>
      <c r="E57" s="14" t="s">
        <v>523</v>
      </c>
      <c r="F57" s="14" t="s">
        <v>523</v>
      </c>
      <c r="G57" s="14" t="s">
        <v>523</v>
      </c>
      <c r="H57" s="14"/>
      <c r="I57" s="96" t="s">
        <v>549</v>
      </c>
      <c r="J57" s="96" t="s">
        <v>611</v>
      </c>
      <c r="K57" s="96"/>
      <c r="L57" s="96"/>
      <c r="M57" s="96"/>
    </row>
    <row r="58" spans="1:13" ht="13.5" customHeight="1">
      <c r="A58" s="9" t="s">
        <v>59</v>
      </c>
      <c r="B58" s="97" t="s">
        <v>523</v>
      </c>
      <c r="C58" s="97" t="s">
        <v>523</v>
      </c>
      <c r="D58" s="97" t="s">
        <v>523</v>
      </c>
      <c r="E58" s="14" t="s">
        <v>523</v>
      </c>
      <c r="F58" s="14" t="s">
        <v>523</v>
      </c>
      <c r="G58" s="14" t="s">
        <v>523</v>
      </c>
      <c r="H58" s="14"/>
      <c r="I58" s="96" t="s">
        <v>561</v>
      </c>
      <c r="J58" s="96"/>
      <c r="K58" s="96"/>
      <c r="L58" s="96"/>
      <c r="M58" s="96"/>
    </row>
    <row r="59" spans="1:13" ht="13.5" customHeight="1">
      <c r="A59" s="9" t="s">
        <v>60</v>
      </c>
      <c r="B59" s="97" t="s">
        <v>523</v>
      </c>
      <c r="C59" s="97" t="s">
        <v>523</v>
      </c>
      <c r="D59" s="97" t="s">
        <v>523</v>
      </c>
      <c r="E59" s="14"/>
      <c r="F59" s="14"/>
      <c r="G59" s="14" t="s">
        <v>523</v>
      </c>
      <c r="H59" s="14"/>
      <c r="I59" s="96"/>
      <c r="J59" s="96"/>
      <c r="K59" s="96"/>
      <c r="L59" s="96"/>
      <c r="M59" s="96"/>
    </row>
    <row r="60" spans="1:13" ht="13.5" customHeight="1">
      <c r="A60" s="9" t="s">
        <v>61</v>
      </c>
      <c r="B60" s="97" t="s">
        <v>523</v>
      </c>
      <c r="C60" s="97"/>
      <c r="D60" s="97" t="s">
        <v>523</v>
      </c>
      <c r="E60" s="14" t="s">
        <v>523</v>
      </c>
      <c r="F60" s="14"/>
      <c r="G60" s="14" t="s">
        <v>523</v>
      </c>
      <c r="H60" s="14"/>
      <c r="I60" s="96" t="s">
        <v>600</v>
      </c>
      <c r="J60" s="96" t="s">
        <v>586</v>
      </c>
      <c r="K60" s="96" t="s">
        <v>567</v>
      </c>
      <c r="L60" s="96" t="s">
        <v>557</v>
      </c>
      <c r="M60" s="96" t="s">
        <v>612</v>
      </c>
    </row>
  </sheetData>
  <sheetProtection/>
  <mergeCells count="10">
    <mergeCell ref="A2:A4"/>
    <mergeCell ref="B2:M2"/>
    <mergeCell ref="B3:B4"/>
    <mergeCell ref="C3:C4"/>
    <mergeCell ref="D3:D4"/>
    <mergeCell ref="E3:E4"/>
    <mergeCell ref="F3:F4"/>
    <mergeCell ref="G3:G4"/>
    <mergeCell ref="H3:H4"/>
    <mergeCell ref="I3:M3"/>
  </mergeCells>
  <printOptions/>
  <pageMargins left="1.535433070866142" right="0.1968503937007874" top="0.4724409448818898" bottom="0.3937007874015748" header="0.5118110236220472" footer="0.1968503937007874"/>
  <pageSetup horizontalDpi="600" verticalDpi="600" orientation="landscape" paperSize="8" r:id="rId1"/>
  <headerFooter alignWithMargins="0">
    <oddFooter>&amp;C&amp;P/&amp;N</oddFooter>
  </headerFooter>
  <rowBreaks count="1" manualBreakCount="1">
    <brk id="56" max="255" man="1"/>
  </rowBreaks>
</worksheet>
</file>

<file path=xl/worksheets/sheet9.xml><?xml version="1.0" encoding="utf-8"?>
<worksheet xmlns="http://schemas.openxmlformats.org/spreadsheetml/2006/main" xmlns:r="http://schemas.openxmlformats.org/officeDocument/2006/relationships">
  <dimension ref="A1:C63"/>
  <sheetViews>
    <sheetView view="pageBreakPreview" zoomScaleSheetLayoutView="100" zoomScalePageLayoutView="0" workbookViewId="0" topLeftCell="A1">
      <pane ySplit="2" topLeftCell="A3" activePane="bottomLeft" state="frozen"/>
      <selection pane="topLeft" activeCell="D15" sqref="D15"/>
      <selection pane="bottomLeft" activeCell="D15" sqref="D15"/>
    </sheetView>
  </sheetViews>
  <sheetFormatPr defaultColWidth="9.00390625" defaultRowHeight="13.5"/>
  <cols>
    <col min="1" max="1" width="14.625" style="10" customWidth="1"/>
    <col min="2" max="2" width="53.50390625" style="10" customWidth="1"/>
    <col min="3" max="3" width="102.625" style="10" customWidth="1"/>
    <col min="4" max="4" width="2.125" style="10" customWidth="1"/>
    <col min="5" max="16384" width="9.00390625" style="10" customWidth="1"/>
  </cols>
  <sheetData>
    <row r="1" ht="21.75" customHeight="1">
      <c r="A1" s="35" t="s">
        <v>613</v>
      </c>
    </row>
    <row r="2" spans="1:3" ht="24" customHeight="1">
      <c r="A2" s="13" t="s">
        <v>73</v>
      </c>
      <c r="B2" s="13" t="s">
        <v>442</v>
      </c>
      <c r="C2" s="13" t="s">
        <v>614</v>
      </c>
    </row>
    <row r="3" spans="1:3" ht="15.75" customHeight="1">
      <c r="A3" s="12" t="s">
        <v>84</v>
      </c>
      <c r="B3" s="97" t="s">
        <v>314</v>
      </c>
      <c r="C3" s="14" t="s">
        <v>314</v>
      </c>
    </row>
    <row r="4" spans="1:3" ht="15.75" customHeight="1">
      <c r="A4" s="12" t="s">
        <v>0</v>
      </c>
      <c r="B4" s="20" t="s">
        <v>615</v>
      </c>
      <c r="C4" s="20" t="s">
        <v>616</v>
      </c>
    </row>
    <row r="5" spans="1:3" ht="12.75">
      <c r="A5" s="12" t="s">
        <v>1</v>
      </c>
      <c r="B5" s="20" t="s">
        <v>617</v>
      </c>
      <c r="C5" s="20" t="s">
        <v>618</v>
      </c>
    </row>
    <row r="6" spans="1:3" ht="12.75">
      <c r="A6" s="12" t="s">
        <v>2</v>
      </c>
      <c r="B6" s="20" t="s">
        <v>619</v>
      </c>
      <c r="C6" s="20" t="s">
        <v>620</v>
      </c>
    </row>
    <row r="7" spans="1:3" ht="12.75">
      <c r="A7" s="12" t="s">
        <v>3</v>
      </c>
      <c r="B7" s="20" t="s">
        <v>621</v>
      </c>
      <c r="C7" s="20" t="s">
        <v>622</v>
      </c>
    </row>
    <row r="8" spans="1:3" ht="13.5" customHeight="1">
      <c r="A8" s="247" t="s">
        <v>4</v>
      </c>
      <c r="B8" s="29" t="s">
        <v>623</v>
      </c>
      <c r="C8" s="101" t="s">
        <v>624</v>
      </c>
    </row>
    <row r="9" spans="1:3" ht="13.5" customHeight="1">
      <c r="A9" s="248"/>
      <c r="B9" s="20" t="s">
        <v>625</v>
      </c>
      <c r="C9" s="101" t="s">
        <v>626</v>
      </c>
    </row>
    <row r="10" spans="1:3" ht="12.75">
      <c r="A10" s="12" t="s">
        <v>5</v>
      </c>
      <c r="B10" s="97" t="s">
        <v>314</v>
      </c>
      <c r="C10" s="14" t="s">
        <v>314</v>
      </c>
    </row>
    <row r="11" spans="1:3" ht="12.75">
      <c r="A11" s="12" t="s">
        <v>6</v>
      </c>
      <c r="B11" s="20" t="s">
        <v>454</v>
      </c>
      <c r="C11" s="20" t="s">
        <v>627</v>
      </c>
    </row>
    <row r="12" spans="1:3" ht="26.25">
      <c r="A12" s="12" t="s">
        <v>7</v>
      </c>
      <c r="B12" s="20" t="s">
        <v>628</v>
      </c>
      <c r="C12" s="20" t="s">
        <v>629</v>
      </c>
    </row>
    <row r="13" spans="1:3" ht="26.25">
      <c r="A13" s="12" t="s">
        <v>8</v>
      </c>
      <c r="B13" s="20" t="s">
        <v>630</v>
      </c>
      <c r="C13" s="20" t="s">
        <v>631</v>
      </c>
    </row>
    <row r="14" spans="1:3" ht="12.75">
      <c r="A14" s="12" t="s">
        <v>9</v>
      </c>
      <c r="B14" s="20" t="s">
        <v>632</v>
      </c>
      <c r="C14" s="20" t="s">
        <v>633</v>
      </c>
    </row>
    <row r="15" spans="1:3" ht="26.25">
      <c r="A15" s="12" t="s">
        <v>10</v>
      </c>
      <c r="B15" s="29" t="s">
        <v>634</v>
      </c>
      <c r="C15" s="29" t="s">
        <v>635</v>
      </c>
    </row>
    <row r="16" spans="1:3" ht="12.75">
      <c r="A16" s="12" t="s">
        <v>11</v>
      </c>
      <c r="B16" s="20" t="s">
        <v>636</v>
      </c>
      <c r="C16" s="20" t="s">
        <v>637</v>
      </c>
    </row>
    <row r="17" spans="1:3" ht="12.75">
      <c r="A17" s="12" t="s">
        <v>12</v>
      </c>
      <c r="B17" s="20" t="s">
        <v>638</v>
      </c>
      <c r="C17" s="20" t="s">
        <v>639</v>
      </c>
    </row>
    <row r="18" spans="1:3" ht="66">
      <c r="A18" s="12" t="s">
        <v>13</v>
      </c>
      <c r="B18" s="20" t="s">
        <v>640</v>
      </c>
      <c r="C18" s="20" t="s">
        <v>641</v>
      </c>
    </row>
    <row r="19" spans="1:3" ht="12.75">
      <c r="A19" s="12" t="s">
        <v>14</v>
      </c>
      <c r="B19" s="20" t="s">
        <v>465</v>
      </c>
      <c r="C19" s="20" t="s">
        <v>642</v>
      </c>
    </row>
    <row r="20" spans="1:3" ht="12.75">
      <c r="A20" s="12" t="s">
        <v>15</v>
      </c>
      <c r="B20" s="20" t="s">
        <v>643</v>
      </c>
      <c r="C20" s="20" t="s">
        <v>644</v>
      </c>
    </row>
    <row r="21" spans="1:3" ht="26.25">
      <c r="A21" s="102" t="s">
        <v>16</v>
      </c>
      <c r="B21" s="69" t="s">
        <v>645</v>
      </c>
      <c r="C21" s="69" t="s">
        <v>646</v>
      </c>
    </row>
    <row r="22" spans="1:3" ht="12.75">
      <c r="A22" s="12" t="s">
        <v>17</v>
      </c>
      <c r="B22" s="29" t="s">
        <v>647</v>
      </c>
      <c r="C22" s="29" t="s">
        <v>648</v>
      </c>
    </row>
    <row r="23" spans="1:3" ht="12.75">
      <c r="A23" s="12" t="s">
        <v>18</v>
      </c>
      <c r="B23" s="20" t="s">
        <v>649</v>
      </c>
      <c r="C23" s="20" t="s">
        <v>650</v>
      </c>
    </row>
    <row r="24" spans="1:3" ht="12.75">
      <c r="A24" s="12" t="s">
        <v>19</v>
      </c>
      <c r="B24" s="20" t="s">
        <v>651</v>
      </c>
      <c r="C24" s="20" t="s">
        <v>652</v>
      </c>
    </row>
    <row r="25" spans="1:3" ht="26.25">
      <c r="A25" s="12" t="s">
        <v>20</v>
      </c>
      <c r="B25" s="20" t="s">
        <v>653</v>
      </c>
      <c r="C25" s="20" t="s">
        <v>654</v>
      </c>
    </row>
    <row r="26" spans="1:3" ht="39">
      <c r="A26" s="12" t="s">
        <v>21</v>
      </c>
      <c r="B26" s="20" t="s">
        <v>655</v>
      </c>
      <c r="C26" s="20" t="s">
        <v>656</v>
      </c>
    </row>
    <row r="27" spans="1:3" ht="12.75">
      <c r="A27" s="12" t="s">
        <v>22</v>
      </c>
      <c r="B27" s="20" t="s">
        <v>657</v>
      </c>
      <c r="C27" s="20" t="s">
        <v>658</v>
      </c>
    </row>
    <row r="28" spans="1:3" ht="12.75">
      <c r="A28" s="12" t="s">
        <v>23</v>
      </c>
      <c r="B28" s="97" t="s">
        <v>314</v>
      </c>
      <c r="C28" s="14" t="s">
        <v>314</v>
      </c>
    </row>
    <row r="29" spans="1:3" ht="12.75">
      <c r="A29" s="12" t="s">
        <v>24</v>
      </c>
      <c r="B29" s="20" t="s">
        <v>659</v>
      </c>
      <c r="C29" s="20" t="s">
        <v>660</v>
      </c>
    </row>
    <row r="30" spans="1:3" ht="12.75">
      <c r="A30" s="12" t="s">
        <v>25</v>
      </c>
      <c r="B30" s="20" t="s">
        <v>661</v>
      </c>
      <c r="C30" s="20" t="s">
        <v>662</v>
      </c>
    </row>
    <row r="31" spans="1:3" ht="12.75">
      <c r="A31" s="12" t="s">
        <v>26</v>
      </c>
      <c r="B31" s="20" t="s">
        <v>663</v>
      </c>
      <c r="C31" s="20" t="s">
        <v>664</v>
      </c>
    </row>
    <row r="32" spans="1:3" ht="12.75">
      <c r="A32" s="12" t="s">
        <v>27</v>
      </c>
      <c r="B32" s="20" t="s">
        <v>665</v>
      </c>
      <c r="C32" s="20" t="s">
        <v>666</v>
      </c>
    </row>
    <row r="33" spans="1:3" ht="12.75">
      <c r="A33" s="12" t="s">
        <v>28</v>
      </c>
      <c r="B33" s="20" t="s">
        <v>667</v>
      </c>
      <c r="C33" s="20" t="s">
        <v>668</v>
      </c>
    </row>
    <row r="34" spans="1:3" ht="26.25">
      <c r="A34" s="12" t="s">
        <v>29</v>
      </c>
      <c r="B34" s="20" t="s">
        <v>669</v>
      </c>
      <c r="C34" s="20" t="s">
        <v>670</v>
      </c>
    </row>
    <row r="35" spans="1:3" ht="26.25">
      <c r="A35" s="247" t="s">
        <v>30</v>
      </c>
      <c r="B35" s="29" t="s">
        <v>481</v>
      </c>
      <c r="C35" s="103" t="s">
        <v>671</v>
      </c>
    </row>
    <row r="36" spans="1:3" ht="12.75">
      <c r="A36" s="249"/>
      <c r="B36" s="20" t="s">
        <v>672</v>
      </c>
      <c r="C36" s="101"/>
    </row>
    <row r="37" spans="1:3" ht="26.25">
      <c r="A37" s="248"/>
      <c r="B37" s="29" t="s">
        <v>673</v>
      </c>
      <c r="C37" s="66" t="s">
        <v>674</v>
      </c>
    </row>
    <row r="38" spans="1:3" ht="12.75">
      <c r="A38" s="12" t="s">
        <v>31</v>
      </c>
      <c r="B38" s="20" t="s">
        <v>675</v>
      </c>
      <c r="C38" s="104" t="s">
        <v>676</v>
      </c>
    </row>
    <row r="39" spans="1:3" ht="26.25">
      <c r="A39" s="12" t="s">
        <v>367</v>
      </c>
      <c r="B39" s="20" t="s">
        <v>677</v>
      </c>
      <c r="C39" s="20" t="s">
        <v>678</v>
      </c>
    </row>
    <row r="40" spans="1:3" ht="13.5" customHeight="1">
      <c r="A40" s="247" t="s">
        <v>40</v>
      </c>
      <c r="B40" s="20" t="s">
        <v>679</v>
      </c>
      <c r="C40" s="20" t="s">
        <v>680</v>
      </c>
    </row>
    <row r="41" spans="1:3" ht="13.5" customHeight="1">
      <c r="A41" s="248"/>
      <c r="B41" s="20" t="s">
        <v>681</v>
      </c>
      <c r="C41" s="20" t="s">
        <v>682</v>
      </c>
    </row>
    <row r="42" spans="1:3" ht="12.75">
      <c r="A42" s="12" t="s">
        <v>41</v>
      </c>
      <c r="B42" s="20" t="s">
        <v>683</v>
      </c>
      <c r="C42" s="20" t="s">
        <v>684</v>
      </c>
    </row>
    <row r="43" spans="1:3" ht="26.25">
      <c r="A43" s="12" t="s">
        <v>42</v>
      </c>
      <c r="B43" s="20" t="s">
        <v>685</v>
      </c>
      <c r="C43" s="20" t="s">
        <v>686</v>
      </c>
    </row>
    <row r="44" spans="1:3" ht="26.25">
      <c r="A44" s="12" t="s">
        <v>43</v>
      </c>
      <c r="B44" s="20" t="s">
        <v>687</v>
      </c>
      <c r="C44" s="20" t="s">
        <v>688</v>
      </c>
    </row>
    <row r="45" spans="1:3" ht="12.75">
      <c r="A45" s="12" t="s">
        <v>44</v>
      </c>
      <c r="B45" s="20" t="s">
        <v>689</v>
      </c>
      <c r="C45" s="20"/>
    </row>
    <row r="46" spans="1:3" ht="12.75">
      <c r="A46" s="12" t="s">
        <v>45</v>
      </c>
      <c r="B46" s="97" t="s">
        <v>314</v>
      </c>
      <c r="C46" s="14" t="s">
        <v>314</v>
      </c>
    </row>
    <row r="47" spans="1:3" ht="12.75">
      <c r="A47" s="12" t="s">
        <v>46</v>
      </c>
      <c r="B47" s="20" t="s">
        <v>690</v>
      </c>
      <c r="C47" s="20" t="s">
        <v>691</v>
      </c>
    </row>
    <row r="48" spans="1:3" ht="12.75">
      <c r="A48" s="12" t="s">
        <v>47</v>
      </c>
      <c r="B48" s="20" t="s">
        <v>692</v>
      </c>
      <c r="C48" s="20" t="s">
        <v>693</v>
      </c>
    </row>
    <row r="49" spans="1:3" ht="12.75">
      <c r="A49" s="12" t="s">
        <v>48</v>
      </c>
      <c r="B49" s="20" t="s">
        <v>694</v>
      </c>
      <c r="C49" s="20" t="s">
        <v>695</v>
      </c>
    </row>
    <row r="50" spans="1:3" ht="26.25">
      <c r="A50" s="12" t="s">
        <v>48</v>
      </c>
      <c r="B50" s="101" t="s">
        <v>696</v>
      </c>
      <c r="C50" s="29" t="s">
        <v>697</v>
      </c>
    </row>
    <row r="51" spans="1:3" ht="12.75">
      <c r="A51" s="12" t="s">
        <v>49</v>
      </c>
      <c r="B51" s="20" t="s">
        <v>698</v>
      </c>
      <c r="C51" s="20" t="s">
        <v>699</v>
      </c>
    </row>
    <row r="52" spans="1:3" ht="26.25">
      <c r="A52" s="12" t="s">
        <v>50</v>
      </c>
      <c r="B52" s="20" t="s">
        <v>700</v>
      </c>
      <c r="C52" s="105" t="s">
        <v>701</v>
      </c>
    </row>
    <row r="53" spans="1:3" ht="12.75">
      <c r="A53" s="12" t="s">
        <v>51</v>
      </c>
      <c r="B53" s="20" t="s">
        <v>702</v>
      </c>
      <c r="C53" s="20"/>
    </row>
    <row r="54" spans="1:3" ht="12.75">
      <c r="A54" s="12" t="s">
        <v>52</v>
      </c>
      <c r="B54" s="20" t="s">
        <v>703</v>
      </c>
      <c r="C54" s="20" t="s">
        <v>704</v>
      </c>
    </row>
    <row r="55" spans="1:3" ht="12.75">
      <c r="A55" s="12" t="s">
        <v>53</v>
      </c>
      <c r="B55" s="97" t="s">
        <v>314</v>
      </c>
      <c r="C55" s="14" t="s">
        <v>314</v>
      </c>
    </row>
    <row r="56" spans="1:3" ht="12.75">
      <c r="A56" s="12" t="s">
        <v>54</v>
      </c>
      <c r="B56" s="20" t="s">
        <v>705</v>
      </c>
      <c r="C56" s="20" t="s">
        <v>706</v>
      </c>
    </row>
    <row r="57" spans="1:3" ht="12.75">
      <c r="A57" s="12" t="s">
        <v>55</v>
      </c>
      <c r="B57" s="20" t="s">
        <v>707</v>
      </c>
      <c r="C57" s="21" t="s">
        <v>708</v>
      </c>
    </row>
    <row r="58" spans="1:3" ht="12.75">
      <c r="A58" s="12" t="s">
        <v>56</v>
      </c>
      <c r="B58" s="20" t="s">
        <v>709</v>
      </c>
      <c r="C58" s="20" t="s">
        <v>708</v>
      </c>
    </row>
    <row r="59" spans="1:3" ht="12.75">
      <c r="A59" s="12" t="s">
        <v>57</v>
      </c>
      <c r="B59" s="20" t="s">
        <v>710</v>
      </c>
      <c r="C59" s="20" t="s">
        <v>711</v>
      </c>
    </row>
    <row r="60" spans="1:3" ht="12.75">
      <c r="A60" s="12" t="s">
        <v>610</v>
      </c>
      <c r="B60" s="20" t="s">
        <v>712</v>
      </c>
      <c r="C60" s="20" t="s">
        <v>616</v>
      </c>
    </row>
    <row r="61" spans="1:3" ht="12.75">
      <c r="A61" s="12" t="s">
        <v>59</v>
      </c>
      <c r="B61" s="20" t="s">
        <v>713</v>
      </c>
      <c r="C61" s="20" t="s">
        <v>616</v>
      </c>
    </row>
    <row r="62" spans="1:3" ht="12.75">
      <c r="A62" s="12" t="s">
        <v>60</v>
      </c>
      <c r="B62" s="97" t="s">
        <v>314</v>
      </c>
      <c r="C62" s="14" t="s">
        <v>314</v>
      </c>
    </row>
    <row r="63" spans="1:3" ht="26.25">
      <c r="A63" s="12" t="s">
        <v>61</v>
      </c>
      <c r="B63" s="20" t="s">
        <v>714</v>
      </c>
      <c r="C63" s="20" t="s">
        <v>715</v>
      </c>
    </row>
  </sheetData>
  <sheetProtection/>
  <mergeCells count="3">
    <mergeCell ref="A8:A9"/>
    <mergeCell ref="A35:A37"/>
    <mergeCell ref="A40:A41"/>
  </mergeCells>
  <printOptions/>
  <pageMargins left="0.4724409448818898" right="0.2755905511811024" top="0.7480314960629921" bottom="0.4330708661417323" header="0.3937007874015748" footer="0.31496062992125984"/>
  <pageSetup horizontalDpi="600" verticalDpi="600" orientation="landscape" paperSize="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2023-11-08T06:14:02Z</cp:lastPrinted>
  <dcterms:created xsi:type="dcterms:W3CDTF">1997-01-08T22:48:59Z</dcterms:created>
  <dcterms:modified xsi:type="dcterms:W3CDTF">2023-11-09T02:15:30Z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