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7F066BC8-D673-478F-967D-3AF2A80B81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６（その１）" sheetId="1" r:id="rId1"/>
  </sheets>
  <definedNames>
    <definedName name="_xlnm.Print_Area" localSheetId="0">'３－１－６（その１）'!$A$1:$L$62</definedName>
    <definedName name="_xlnm.Print_Titles" localSheetId="0">'３－１－６（その１）'!$2:$5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62" i="1" s="1"/>
  <c r="F60" i="1"/>
  <c r="G60" i="1"/>
  <c r="H60" i="1"/>
  <c r="I60" i="1"/>
  <c r="J60" i="1"/>
  <c r="J62" i="1" s="1"/>
  <c r="K60" i="1"/>
  <c r="K62" i="1" s="1"/>
  <c r="L60" i="1"/>
  <c r="L62" i="1" s="1"/>
  <c r="E61" i="1"/>
  <c r="F61" i="1"/>
  <c r="G61" i="1"/>
  <c r="H61" i="1"/>
  <c r="I61" i="1"/>
  <c r="J61" i="1"/>
  <c r="K61" i="1"/>
  <c r="L61" i="1"/>
  <c r="F62" i="1"/>
  <c r="G62" i="1"/>
  <c r="H62" i="1"/>
  <c r="D61" i="1"/>
  <c r="D60" i="1"/>
  <c r="D62" i="1" s="1"/>
  <c r="I62" i="1" l="1"/>
</calcChain>
</file>

<file path=xl/sharedStrings.xml><?xml version="1.0" encoding="utf-8"?>
<sst xmlns="http://schemas.openxmlformats.org/spreadsheetml/2006/main" count="86" uniqueCount="83">
  <si>
    <t>（単位：千円）</t>
  </si>
  <si>
    <t xml:space="preserve"> </t>
  </si>
  <si>
    <t xml:space="preserve"> 市町村名</t>
  </si>
  <si>
    <t xml:space="preserve"> 　　　　　　（Ｂ）</t>
  </si>
  <si>
    <t>３-１-６表　法人税割額及び法人均等割額等に関する調（その１）（「課税状況等の調」第３２表）</t>
    <phoneticPr fontId="3"/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</si>
  <si>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</si>
  <si>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</si>
  <si>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</si>
  <si>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</si>
  <si>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</si>
  <si>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</si>
  <si>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</si>
  <si>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</si>
  <si>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法　　　　　人　　　　　税　　　　　割　　　　　額</t>
    <phoneticPr fontId="2"/>
  </si>
  <si>
    <t>区　分　　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</si>
  <si>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</si>
  <si>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</si>
  <si>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</si>
  <si>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</si>
  <si>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</si>
  <si>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</si>
  <si>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</si>
  <si>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</si>
  <si>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</si>
  <si>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</si>
  <si>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</si>
  <si>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</si>
  <si>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</si>
  <si>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</si>
  <si>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</si>
  <si>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</si>
  <si>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</si>
  <si>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</si>
  <si>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</si>
  <si>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</si>
  <si>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</si>
  <si>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</si>
  <si>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</si>
  <si>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</si>
  <si>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</si>
  <si>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</si>
  <si>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</si>
  <si>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</si>
  <si>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</si>
  <si>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</si>
  <si>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</si>
  <si>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</si>
  <si>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</si>
  <si>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</si>
  <si>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</si>
  <si>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</si>
  <si>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 xml:space="preserve">法人数 </t>
    <phoneticPr fontId="2"/>
  </si>
  <si>
    <t>南房総市</t>
  </si>
  <si>
    <t>匝瑳市</t>
  </si>
  <si>
    <t>香取市</t>
  </si>
  <si>
    <t>山武市</t>
  </si>
  <si>
    <t>いすみ市</t>
  </si>
  <si>
    <t>横芝光町</t>
  </si>
  <si>
    <t>課税標準となる</t>
    <phoneticPr fontId="2"/>
  </si>
  <si>
    <t>算出法人税割額</t>
    <phoneticPr fontId="2"/>
  </si>
  <si>
    <t>外国税額控除額</t>
    <phoneticPr fontId="2"/>
  </si>
  <si>
    <t>仮装経理に基づく</t>
    <phoneticPr fontId="2"/>
  </si>
  <si>
    <t>差引法人税割額</t>
    <phoneticPr fontId="2"/>
  </si>
  <si>
    <t>控除額</t>
    <phoneticPr fontId="2"/>
  </si>
  <si>
    <t>うち超過課税相当額</t>
    <phoneticPr fontId="2"/>
  </si>
  <si>
    <t>市　　  計</t>
  </si>
  <si>
    <t>町　村　計</t>
  </si>
  <si>
    <t>県　　  計</t>
  </si>
  <si>
    <t>法人税額又は</t>
    <rPh sb="4" eb="5">
      <t>マタ</t>
    </rPh>
    <phoneticPr fontId="2"/>
  </si>
  <si>
    <t>個別帰属法人税額</t>
    <rPh sb="0" eb="2">
      <t>コベツ</t>
    </rPh>
    <rPh sb="2" eb="4">
      <t>キゾク</t>
    </rPh>
    <rPh sb="4" eb="7">
      <t>ホウジンゼイ</t>
    </rPh>
    <rPh sb="7" eb="8">
      <t>ガク</t>
    </rPh>
    <phoneticPr fontId="2"/>
  </si>
  <si>
    <t>大網白里市</t>
    <rPh sb="0" eb="5">
      <t>オオアミシラサトシ</t>
    </rPh>
    <phoneticPr fontId="3"/>
  </si>
  <si>
    <t>鎌ケ谷市</t>
    <rPh sb="0" eb="3">
      <t>カマガヤ</t>
    </rPh>
    <phoneticPr fontId="2"/>
  </si>
  <si>
    <t>袖ケ浦市</t>
    <phoneticPr fontId="2"/>
  </si>
  <si>
    <t>特定寄附金税額控除</t>
    <phoneticPr fontId="2"/>
  </si>
  <si>
    <t xml:space="preserve"> 　　　　　　（Ｄ）</t>
    <phoneticPr fontId="2"/>
  </si>
  <si>
    <t xml:space="preserve"> 　　　　　　（Ｅ）</t>
    <phoneticPr fontId="2"/>
  </si>
  <si>
    <t>(A)-(B)-(C)-(D)-(Ｅ)</t>
    <phoneticPr fontId="2"/>
  </si>
  <si>
    <t>外国関係会社等に係る控除対象</t>
    <rPh sb="0" eb="2">
      <t>ガイコク</t>
    </rPh>
    <rPh sb="2" eb="4">
      <t>カンケイ</t>
    </rPh>
    <rPh sb="4" eb="6">
      <t>ガイシャ</t>
    </rPh>
    <rPh sb="6" eb="7">
      <t>ナド</t>
    </rPh>
    <rPh sb="8" eb="9">
      <t>カカ</t>
    </rPh>
    <rPh sb="12" eb="14">
      <t>タイショウ</t>
    </rPh>
    <phoneticPr fontId="2"/>
  </si>
  <si>
    <t>所得税額又は個別控除対象所得</t>
    <rPh sb="0" eb="2">
      <t>ショトク</t>
    </rPh>
    <rPh sb="2" eb="4">
      <t>ゼイガク</t>
    </rPh>
    <rPh sb="4" eb="5">
      <t>マタ</t>
    </rPh>
    <rPh sb="10" eb="12">
      <t>タイショウ</t>
    </rPh>
    <rPh sb="12" eb="14">
      <t>ショトク</t>
    </rPh>
    <phoneticPr fontId="2"/>
  </si>
  <si>
    <t>税額等相当額の控除額（Ｃ）</t>
    <rPh sb="0" eb="2">
      <t>ゼイガク</t>
    </rPh>
    <rPh sb="2" eb="3">
      <t>ナド</t>
    </rPh>
    <rPh sb="3" eb="5">
      <t>ソウトウ</t>
    </rPh>
    <rPh sb="5" eb="6">
      <t>ガク</t>
    </rPh>
    <rPh sb="7" eb="9">
      <t>コウジョ</t>
    </rPh>
    <rPh sb="9" eb="10">
      <t>ガク</t>
    </rPh>
    <phoneticPr fontId="2"/>
  </si>
  <si>
    <t xml:space="preserve"> 　　　　　　（Ａ）</t>
    <phoneticPr fontId="2"/>
  </si>
  <si>
    <t xml:space="preserve"> （人）</t>
    <rPh sb="2" eb="3">
      <t>ヒト</t>
    </rPh>
    <phoneticPr fontId="2"/>
  </si>
  <si>
    <t>印西市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</si>
</sst>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distributed" vertical="center" indent="1"/>
    </xf>
    <xf numFmtId="38" fontId="7" fillId="0" borderId="0" xfId="0" applyNumberFormat="1" applyFont="1"/>
    <xf numFmtId="0" fontId="10" fillId="0" borderId="13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38" fontId="12" fillId="0" borderId="10" xfId="1" quotePrefix="1" applyFont="1" applyFill="1" applyBorder="1"/>
    <xf numFmtId="38" fontId="12" fillId="0" borderId="12" xfId="1" quotePrefix="1" applyFont="1" applyFill="1" applyBorder="1"/>
    <xf numFmtId="38" fontId="12" fillId="0" borderId="7" xfId="1" quotePrefix="1" applyFont="1" applyFill="1" applyBorder="1"/>
    <xf numFmtId="38" fontId="12" fillId="0" borderId="9" xfId="1" quotePrefix="1" applyFont="1" applyFill="1" applyBorder="1"/>
    <xf numFmtId="38" fontId="12" fillId="0" borderId="8" xfId="1" quotePrefix="1" applyFont="1" applyFill="1" applyBorder="1"/>
    <xf numFmtId="3" fontId="11" fillId="0" borderId="0" xfId="0" applyNumberFormat="1" applyFont="1"/>
    <xf numFmtId="176" fontId="11" fillId="0" borderId="0" xfId="0" applyNumberFormat="1" applyFont="1"/>
    <xf numFmtId="0" fontId="11" fillId="0" borderId="0" xfId="0" applyFont="1"/>
    <xf numFmtId="38" fontId="12" fillId="0" borderId="22" xfId="1" quotePrefix="1" applyFont="1" applyFill="1" applyBorder="1"/>
    <xf numFmtId="38" fontId="12" fillId="0" borderId="23" xfId="1" quotePrefix="1" applyFont="1" applyFill="1" applyBorder="1"/>
    <xf numFmtId="0" fontId="6" fillId="0" borderId="24" xfId="0" applyFont="1" applyBorder="1" applyAlignment="1">
      <alignment horizontal="distributed" vertical="center" indent="1"/>
    </xf>
    <xf numFmtId="38" fontId="12" fillId="0" borderId="25" xfId="1" quotePrefix="1" applyFont="1" applyFill="1" applyBorder="1"/>
    <xf numFmtId="38" fontId="12" fillId="0" borderId="26" xfId="1" quotePrefix="1" applyFont="1" applyFill="1" applyBorder="1"/>
    <xf numFmtId="0" fontId="13" fillId="0" borderId="3" xfId="0" applyFont="1" applyBorder="1" applyAlignment="1">
      <alignment horizontal="distributed" vertical="center" indent="1"/>
    </xf>
    <xf numFmtId="49" fontId="8" fillId="0" borderId="4" xfId="0" applyNumberFormat="1" applyFont="1" applyBorder="1" applyAlignment="1">
      <alignment horizontal="center" vertical="center" textRotation="180"/>
    </xf>
    <xf numFmtId="0" fontId="11" fillId="0" borderId="5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9"/>
    </xf>
    <xf numFmtId="0" fontId="11" fillId="0" borderId="19" xfId="0" applyFont="1" applyBorder="1" applyAlignment="1">
      <alignment horizontal="distributed" vertical="center" indent="9"/>
    </xf>
    <xf numFmtId="0" fontId="11" fillId="0" borderId="20" xfId="0" applyFont="1" applyBorder="1" applyAlignment="1">
      <alignment horizontal="distributed" vertical="center" indent="9"/>
    </xf>
    <xf numFmtId="0" fontId="11" fillId="0" borderId="21" xfId="0" applyFont="1" applyBorder="1" applyAlignment="1">
      <alignment horizontal="distributed" vertical="center" indent="1"/>
    </xf>
    <xf numFmtId="49" fontId="8" fillId="0" borderId="0" xfId="0" applyNumberFormat="1" applyFont="1" applyAlignment="1">
      <alignment horizontal="center" vertical="center" textRotation="18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8" fontId="12" fillId="0" borderId="27" xfId="1" quotePrefix="1" applyFont="1" applyFill="1" applyBorder="1"/>
    <xf numFmtId="0" fontId="7" fillId="0" borderId="0" xfId="0" applyFont="1" applyBorder="1"/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38" fontId="7" fillId="0" borderId="0" xfId="0" applyNumberFormat="1" applyFont="1" applyBorder="1"/>
    <xf numFmtId="0" fontId="6" fillId="0" borderId="32" xfId="0" applyFont="1" applyBorder="1" applyAlignment="1">
      <alignment vertical="center"/>
    </xf>
    <xf numFmtId="0" fontId="6" fillId="0" borderId="13" xfId="0" applyFont="1" applyBorder="1" applyAlignment="1">
      <alignment horizontal="distributed" vertical="center" indent="1"/>
    </xf>
  </cellXfs>
  <cellStyles count="4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0</xdr:colOff>
      <xdr:row>5</xdr:row>
      <xdr:rowOff>0</xdr:rowOff>
    </xdr:to>
    <xdr:sp macro="" textlink="" fLocksText="0">
      <xdr:nvSpPr>
        <xdr:cNvPr id="1038" name="Lin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590550" y="333375"/>
          <a:ext cx="253365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showGridLines="0" tabSelected="1" view="pageBreakPreview" zoomScale="70" zoomScaleNormal="75" zoomScaleSheetLayoutView="70" workbookViewId="0">
      <selection activeCell="F5" sqref="F5"/>
    </sheetView>
  </sheetViews>
  <sheetFormatPr defaultColWidth="9" defaultRowHeight="14.25" x14ac:dyDescent="0.15"/>
  <cols>
    <col min="1" max="2" width="7.5" style="7" customWidth="1"/>
    <col min="3" max="3" width="26" style="7" customWidth="1"/>
    <col min="4" max="4" width="14.875" style="34" customWidth="1"/>
    <col min="5" max="5" width="21.25" style="34" customWidth="1"/>
    <col min="6" max="6" width="21" style="34" customWidth="1"/>
    <col min="7" max="7" width="21.25" style="34" customWidth="1"/>
    <col min="8" max="8" width="26.125" style="34" customWidth="1"/>
    <col min="9" max="11" width="21.125" style="34" customWidth="1"/>
    <col min="12" max="12" width="21.25" style="34" customWidth="1"/>
    <col min="13" max="13" width="9" style="5"/>
    <col min="14" max="14" width="13.375" style="5" bestFit="1" customWidth="1"/>
    <col min="15" max="16384" width="9" style="5"/>
  </cols>
  <sheetData>
    <row r="1" spans="1:15" s="3" customFormat="1" ht="22.5" customHeight="1" x14ac:dyDescent="0.2">
      <c r="A1" s="48"/>
      <c r="B1" s="1" t="s">
        <v>4</v>
      </c>
      <c r="C1" s="2"/>
      <c r="D1" s="17"/>
      <c r="E1" s="18"/>
      <c r="F1" s="18"/>
      <c r="G1" s="18"/>
      <c r="H1" s="18"/>
      <c r="I1" s="18"/>
      <c r="J1" s="18"/>
      <c r="K1" s="18"/>
      <c r="L1" s="19" t="s">
        <v>0</v>
      </c>
    </row>
    <row r="2" spans="1:15" ht="22.5" customHeight="1" x14ac:dyDescent="0.15">
      <c r="A2" s="48"/>
      <c r="B2" s="4"/>
      <c r="C2" s="9" t="s">
        <v>14</v>
      </c>
      <c r="D2" s="20" t="s">
        <v>1</v>
      </c>
      <c r="E2" s="44" t="s">
        <v>13</v>
      </c>
      <c r="F2" s="45"/>
      <c r="G2" s="45"/>
      <c r="H2" s="45"/>
      <c r="I2" s="45"/>
      <c r="J2" s="45"/>
      <c r="K2" s="45"/>
      <c r="L2" s="46"/>
    </row>
    <row r="3" spans="1:15" ht="22.5" customHeight="1" x14ac:dyDescent="0.15">
      <c r="A3" s="48"/>
      <c r="B3" s="6"/>
      <c r="C3" s="8" t="s">
        <v>1</v>
      </c>
      <c r="D3" s="47" t="s">
        <v>51</v>
      </c>
      <c r="E3" s="40" t="s">
        <v>58</v>
      </c>
      <c r="F3" s="42" t="s">
        <v>59</v>
      </c>
      <c r="G3" s="49" t="s">
        <v>73</v>
      </c>
      <c r="H3" s="23" t="s">
        <v>77</v>
      </c>
      <c r="I3" s="42" t="s">
        <v>60</v>
      </c>
      <c r="J3" s="24" t="s">
        <v>61</v>
      </c>
      <c r="K3" s="40" t="s">
        <v>62</v>
      </c>
      <c r="L3" s="25"/>
    </row>
    <row r="4" spans="1:15" ht="22.5" customHeight="1" x14ac:dyDescent="0.15">
      <c r="A4" s="48"/>
      <c r="B4" s="6"/>
      <c r="C4" s="8" t="s">
        <v>1</v>
      </c>
      <c r="D4" s="47"/>
      <c r="E4" s="40" t="s">
        <v>68</v>
      </c>
      <c r="F4" s="43"/>
      <c r="G4" s="50"/>
      <c r="H4" s="26" t="s">
        <v>78</v>
      </c>
      <c r="I4" s="43"/>
      <c r="J4" s="21" t="s">
        <v>63</v>
      </c>
      <c r="K4" s="40" t="s">
        <v>1</v>
      </c>
      <c r="L4" s="22" t="s">
        <v>64</v>
      </c>
    </row>
    <row r="5" spans="1:15" s="52" customFormat="1" ht="22.5" customHeight="1" thickBot="1" x14ac:dyDescent="0.2">
      <c r="A5" s="48"/>
      <c r="B5" s="53" t="s">
        <v>2</v>
      </c>
      <c r="C5" s="54"/>
      <c r="D5" s="55" t="s">
        <v>81</v>
      </c>
      <c r="E5" s="56" t="s">
        <v>69</v>
      </c>
      <c r="F5" s="57" t="s">
        <v>80</v>
      </c>
      <c r="G5" s="57" t="s">
        <v>3</v>
      </c>
      <c r="H5" s="58" t="s">
        <v>79</v>
      </c>
      <c r="I5" s="57" t="s">
        <v>74</v>
      </c>
      <c r="J5" s="57" t="s">
        <v>75</v>
      </c>
      <c r="K5" s="58" t="s">
        <v>76</v>
      </c>
      <c r="L5" s="59"/>
    </row>
    <row r="6" spans="1:15" ht="22.5" customHeight="1" thickTop="1" x14ac:dyDescent="0.15">
      <c r="A6" s="48"/>
      <c r="B6" s="10">
        <v>1</v>
      </c>
      <c r="C6" s="12" t="s">
        <v>15</v>
      </c>
      <c r="D6" s="51">
        <v>7280</v>
      </c>
      <c r="E6" s="31">
        <v>96977177</v>
      </c>
      <c r="F6" s="31">
        <v>9412727</v>
      </c>
      <c r="G6" s="31">
        <v>10605</v>
      </c>
      <c r="H6" s="31">
        <v>0</v>
      </c>
      <c r="I6" s="31">
        <v>75453</v>
      </c>
      <c r="J6" s="31">
        <v>0</v>
      </c>
      <c r="K6" s="31">
        <v>9326669</v>
      </c>
      <c r="L6" s="31">
        <v>1981347</v>
      </c>
      <c r="N6" s="16"/>
      <c r="O6" s="16"/>
    </row>
    <row r="7" spans="1:15" ht="22.5" customHeight="1" x14ac:dyDescent="0.15">
      <c r="A7" s="48"/>
      <c r="B7" s="10">
        <v>2</v>
      </c>
      <c r="C7" s="12" t="s">
        <v>16</v>
      </c>
      <c r="D7" s="28">
        <v>444</v>
      </c>
      <c r="E7" s="29">
        <v>2381928</v>
      </c>
      <c r="F7" s="29">
        <v>259666</v>
      </c>
      <c r="G7" s="29">
        <v>18</v>
      </c>
      <c r="H7" s="29">
        <v>0</v>
      </c>
      <c r="I7" s="29">
        <v>101</v>
      </c>
      <c r="J7" s="29">
        <v>0</v>
      </c>
      <c r="K7" s="29">
        <v>259547</v>
      </c>
      <c r="L7" s="29">
        <v>74156</v>
      </c>
      <c r="N7" s="16"/>
      <c r="O7" s="16"/>
    </row>
    <row r="8" spans="1:15" ht="22.5" customHeight="1" x14ac:dyDescent="0.15">
      <c r="A8" s="48"/>
      <c r="B8" s="10">
        <v>3</v>
      </c>
      <c r="C8" s="12" t="s">
        <v>17</v>
      </c>
      <c r="D8" s="28">
        <v>3231</v>
      </c>
      <c r="E8" s="29">
        <v>12802007</v>
      </c>
      <c r="F8" s="29">
        <v>1775513</v>
      </c>
      <c r="G8" s="29">
        <v>4524</v>
      </c>
      <c r="H8" s="29">
        <v>0</v>
      </c>
      <c r="I8" s="29">
        <v>25841</v>
      </c>
      <c r="J8" s="29">
        <v>0</v>
      </c>
      <c r="K8" s="29">
        <v>1745148</v>
      </c>
      <c r="L8" s="29">
        <v>249832</v>
      </c>
      <c r="N8" s="16"/>
      <c r="O8" s="16"/>
    </row>
    <row r="9" spans="1:15" ht="22.5" customHeight="1" x14ac:dyDescent="0.15">
      <c r="A9" s="48"/>
      <c r="B9" s="10">
        <v>4</v>
      </c>
      <c r="C9" s="12" t="s">
        <v>18</v>
      </c>
      <c r="D9" s="28">
        <v>3818</v>
      </c>
      <c r="E9" s="29">
        <v>16539558</v>
      </c>
      <c r="F9" s="29">
        <v>3055329</v>
      </c>
      <c r="G9" s="29">
        <v>4578</v>
      </c>
      <c r="H9" s="29">
        <v>0</v>
      </c>
      <c r="I9" s="29">
        <v>92165</v>
      </c>
      <c r="J9" s="29">
        <v>0</v>
      </c>
      <c r="K9" s="29">
        <v>2958586</v>
      </c>
      <c r="L9" s="29">
        <v>550749</v>
      </c>
      <c r="N9" s="16"/>
      <c r="O9" s="16"/>
    </row>
    <row r="10" spans="1:15" ht="22.5" customHeight="1" x14ac:dyDescent="0.15">
      <c r="A10" s="48"/>
      <c r="B10" s="10">
        <v>5</v>
      </c>
      <c r="C10" s="12" t="s">
        <v>19</v>
      </c>
      <c r="D10" s="28">
        <v>391</v>
      </c>
      <c r="E10" s="29">
        <v>1225861</v>
      </c>
      <c r="F10" s="29">
        <v>154872</v>
      </c>
      <c r="G10" s="29">
        <v>144</v>
      </c>
      <c r="H10" s="29">
        <v>0</v>
      </c>
      <c r="I10" s="29">
        <v>77</v>
      </c>
      <c r="J10" s="29">
        <v>0</v>
      </c>
      <c r="K10" s="29">
        <v>154651</v>
      </c>
      <c r="L10" s="29">
        <v>33353</v>
      </c>
      <c r="N10" s="16"/>
      <c r="O10" s="16"/>
    </row>
    <row r="11" spans="1:15" ht="22.5" customHeight="1" x14ac:dyDescent="0.15">
      <c r="A11" s="48"/>
      <c r="B11" s="10">
        <v>6</v>
      </c>
      <c r="C11" s="12" t="s">
        <v>5</v>
      </c>
      <c r="D11" s="28">
        <v>1076</v>
      </c>
      <c r="E11" s="29">
        <v>2805320</v>
      </c>
      <c r="F11" s="29">
        <v>694003</v>
      </c>
      <c r="G11" s="29">
        <v>675</v>
      </c>
      <c r="H11" s="29">
        <v>0</v>
      </c>
      <c r="I11" s="29">
        <v>2787</v>
      </c>
      <c r="J11" s="29">
        <v>0</v>
      </c>
      <c r="K11" s="29">
        <v>690541</v>
      </c>
      <c r="L11" s="29">
        <v>132944</v>
      </c>
      <c r="N11" s="16"/>
      <c r="O11" s="16"/>
    </row>
    <row r="12" spans="1:15" ht="22.5" customHeight="1" x14ac:dyDescent="0.15">
      <c r="A12" s="48"/>
      <c r="B12" s="10">
        <v>7</v>
      </c>
      <c r="C12" s="12" t="s">
        <v>20</v>
      </c>
      <c r="D12" s="28">
        <v>2891</v>
      </c>
      <c r="E12" s="29">
        <v>16317985</v>
      </c>
      <c r="F12" s="29">
        <v>1994800</v>
      </c>
      <c r="G12" s="29">
        <v>2104</v>
      </c>
      <c r="H12" s="29">
        <v>0</v>
      </c>
      <c r="I12" s="29">
        <v>36011</v>
      </c>
      <c r="J12" s="29">
        <v>0</v>
      </c>
      <c r="K12" s="29">
        <v>1956685</v>
      </c>
      <c r="L12" s="29">
        <v>528097</v>
      </c>
      <c r="N12" s="16"/>
      <c r="O12" s="16"/>
    </row>
    <row r="13" spans="1:15" ht="22.5" customHeight="1" x14ac:dyDescent="0.15">
      <c r="A13" s="48"/>
      <c r="B13" s="10">
        <v>8</v>
      </c>
      <c r="C13" s="12" t="s">
        <v>21</v>
      </c>
      <c r="D13" s="28">
        <v>1058</v>
      </c>
      <c r="E13" s="29">
        <v>5400873</v>
      </c>
      <c r="F13" s="29">
        <v>880678</v>
      </c>
      <c r="G13" s="29">
        <v>396</v>
      </c>
      <c r="H13" s="29">
        <v>0</v>
      </c>
      <c r="I13" s="29">
        <v>1401</v>
      </c>
      <c r="J13" s="29">
        <v>0</v>
      </c>
      <c r="K13" s="29">
        <v>878881</v>
      </c>
      <c r="L13" s="29">
        <v>251108</v>
      </c>
      <c r="N13" s="16"/>
      <c r="O13" s="16"/>
    </row>
    <row r="14" spans="1:15" ht="22.5" customHeight="1" x14ac:dyDescent="0.15">
      <c r="A14" s="48"/>
      <c r="B14" s="10">
        <v>9</v>
      </c>
      <c r="C14" s="12" t="s">
        <v>22</v>
      </c>
      <c r="D14" s="28">
        <v>554</v>
      </c>
      <c r="E14" s="29">
        <v>2566448</v>
      </c>
      <c r="F14" s="29">
        <v>475950</v>
      </c>
      <c r="G14" s="29">
        <v>631</v>
      </c>
      <c r="H14" s="29">
        <v>0</v>
      </c>
      <c r="I14" s="29">
        <v>741</v>
      </c>
      <c r="J14" s="29">
        <v>0</v>
      </c>
      <c r="K14" s="29">
        <v>474578</v>
      </c>
      <c r="L14" s="29">
        <v>135593</v>
      </c>
      <c r="N14" s="16"/>
      <c r="O14" s="16"/>
    </row>
    <row r="15" spans="1:15" ht="22.5" customHeight="1" x14ac:dyDescent="0.15">
      <c r="A15" s="48"/>
      <c r="B15" s="10">
        <v>10</v>
      </c>
      <c r="C15" s="12" t="s">
        <v>23</v>
      </c>
      <c r="D15" s="28">
        <v>941</v>
      </c>
      <c r="E15" s="29">
        <v>4168873</v>
      </c>
      <c r="F15" s="29">
        <v>1382806</v>
      </c>
      <c r="G15" s="29">
        <v>763</v>
      </c>
      <c r="H15" s="29">
        <v>0</v>
      </c>
      <c r="I15" s="29">
        <v>16463</v>
      </c>
      <c r="J15" s="29">
        <v>0</v>
      </c>
      <c r="K15" s="29">
        <v>1365580</v>
      </c>
      <c r="L15" s="29">
        <v>286342</v>
      </c>
      <c r="N15" s="16"/>
      <c r="O15" s="16"/>
    </row>
    <row r="16" spans="1:15" ht="22.5" customHeight="1" x14ac:dyDescent="0.15">
      <c r="A16" s="48"/>
      <c r="B16" s="10">
        <v>11</v>
      </c>
      <c r="C16" s="12" t="s">
        <v>24</v>
      </c>
      <c r="D16" s="28">
        <v>943</v>
      </c>
      <c r="E16" s="29">
        <v>3177583</v>
      </c>
      <c r="F16" s="29">
        <v>577776</v>
      </c>
      <c r="G16" s="29">
        <v>691</v>
      </c>
      <c r="H16" s="29">
        <v>0</v>
      </c>
      <c r="I16" s="29">
        <v>5743</v>
      </c>
      <c r="J16" s="29">
        <v>0</v>
      </c>
      <c r="K16" s="29">
        <v>571342</v>
      </c>
      <c r="L16" s="29">
        <v>0</v>
      </c>
      <c r="N16" s="16"/>
      <c r="O16" s="16"/>
    </row>
    <row r="17" spans="1:15" ht="22.5" customHeight="1" x14ac:dyDescent="0.15">
      <c r="A17" s="48"/>
      <c r="B17" s="10">
        <v>12</v>
      </c>
      <c r="C17" s="12" t="s">
        <v>25</v>
      </c>
      <c r="D17" s="28">
        <v>449</v>
      </c>
      <c r="E17" s="29">
        <v>902745</v>
      </c>
      <c r="F17" s="29">
        <v>170584</v>
      </c>
      <c r="G17" s="29">
        <v>534</v>
      </c>
      <c r="H17" s="29">
        <v>0</v>
      </c>
      <c r="I17" s="29">
        <v>35</v>
      </c>
      <c r="J17" s="29">
        <v>0</v>
      </c>
      <c r="K17" s="29">
        <v>170015</v>
      </c>
      <c r="L17" s="29">
        <v>0</v>
      </c>
      <c r="N17" s="16"/>
      <c r="O17" s="16"/>
    </row>
    <row r="18" spans="1:15" ht="22.5" customHeight="1" x14ac:dyDescent="0.15">
      <c r="A18" s="48"/>
      <c r="B18" s="10">
        <v>13</v>
      </c>
      <c r="C18" s="12" t="s">
        <v>26</v>
      </c>
      <c r="D18" s="28">
        <v>518</v>
      </c>
      <c r="E18" s="29">
        <v>1663894</v>
      </c>
      <c r="F18" s="29">
        <v>214077</v>
      </c>
      <c r="G18" s="29">
        <v>592</v>
      </c>
      <c r="H18" s="29">
        <v>0</v>
      </c>
      <c r="I18" s="29">
        <v>113</v>
      </c>
      <c r="J18" s="29">
        <v>0</v>
      </c>
      <c r="K18" s="29">
        <v>213372</v>
      </c>
      <c r="L18" s="29">
        <v>25497</v>
      </c>
      <c r="N18" s="16"/>
      <c r="O18" s="16"/>
    </row>
    <row r="19" spans="1:15" ht="22.5" customHeight="1" x14ac:dyDescent="0.15">
      <c r="A19" s="48"/>
      <c r="B19" s="10">
        <v>14</v>
      </c>
      <c r="C19" s="12" t="s">
        <v>6</v>
      </c>
      <c r="D19" s="28">
        <v>748</v>
      </c>
      <c r="E19" s="29">
        <v>1802526</v>
      </c>
      <c r="F19" s="29">
        <v>860774</v>
      </c>
      <c r="G19" s="29">
        <v>254</v>
      </c>
      <c r="H19" s="29">
        <v>0</v>
      </c>
      <c r="I19" s="29">
        <v>5783</v>
      </c>
      <c r="J19" s="29">
        <v>0</v>
      </c>
      <c r="K19" s="29">
        <v>854737</v>
      </c>
      <c r="L19" s="29">
        <v>114528</v>
      </c>
      <c r="N19" s="16"/>
      <c r="O19" s="16"/>
    </row>
    <row r="20" spans="1:15" ht="22.5" customHeight="1" x14ac:dyDescent="0.15">
      <c r="A20" s="48"/>
      <c r="B20" s="10">
        <v>15</v>
      </c>
      <c r="C20" s="12" t="s">
        <v>27</v>
      </c>
      <c r="D20" s="28">
        <v>2794</v>
      </c>
      <c r="E20" s="29">
        <v>16749552</v>
      </c>
      <c r="F20" s="29">
        <v>2195921</v>
      </c>
      <c r="G20" s="29">
        <v>2072</v>
      </c>
      <c r="H20" s="29">
        <v>0</v>
      </c>
      <c r="I20" s="29">
        <v>18295</v>
      </c>
      <c r="J20" s="29">
        <v>0</v>
      </c>
      <c r="K20" s="29">
        <v>2175554</v>
      </c>
      <c r="L20" s="29">
        <v>481647</v>
      </c>
      <c r="N20" s="16"/>
      <c r="O20" s="16"/>
    </row>
    <row r="21" spans="1:15" ht="22.5" customHeight="1" x14ac:dyDescent="0.15">
      <c r="A21" s="48"/>
      <c r="B21" s="10">
        <v>16</v>
      </c>
      <c r="C21" s="12" t="s">
        <v>28</v>
      </c>
      <c r="D21" s="28">
        <v>97</v>
      </c>
      <c r="E21" s="29">
        <v>898987</v>
      </c>
      <c r="F21" s="29">
        <v>43310</v>
      </c>
      <c r="G21" s="29">
        <v>0</v>
      </c>
      <c r="H21" s="29">
        <v>0</v>
      </c>
      <c r="I21" s="29">
        <v>11</v>
      </c>
      <c r="J21" s="29">
        <v>0</v>
      </c>
      <c r="K21" s="29">
        <v>43299</v>
      </c>
      <c r="L21" s="29">
        <v>0</v>
      </c>
      <c r="N21" s="16"/>
      <c r="O21" s="16"/>
    </row>
    <row r="22" spans="1:15" ht="22.5" customHeight="1" x14ac:dyDescent="0.15">
      <c r="A22" s="48"/>
      <c r="B22" s="10">
        <v>17</v>
      </c>
      <c r="C22" s="12" t="s">
        <v>29</v>
      </c>
      <c r="D22" s="28">
        <v>2146</v>
      </c>
      <c r="E22" s="29">
        <v>41494453</v>
      </c>
      <c r="F22" s="29">
        <v>2163528</v>
      </c>
      <c r="G22" s="29">
        <v>10782</v>
      </c>
      <c r="H22" s="29">
        <v>0</v>
      </c>
      <c r="I22" s="29">
        <v>25222</v>
      </c>
      <c r="J22" s="29">
        <v>0</v>
      </c>
      <c r="K22" s="29">
        <v>2127524</v>
      </c>
      <c r="L22" s="29">
        <v>513471</v>
      </c>
      <c r="N22" s="16"/>
      <c r="O22" s="16"/>
    </row>
    <row r="23" spans="1:15" ht="22.5" customHeight="1" x14ac:dyDescent="0.15">
      <c r="A23" s="48"/>
      <c r="B23" s="10">
        <v>18</v>
      </c>
      <c r="C23" s="12" t="s">
        <v>30</v>
      </c>
      <c r="D23" s="28">
        <v>908</v>
      </c>
      <c r="E23" s="29">
        <v>2328842</v>
      </c>
      <c r="F23" s="29">
        <v>532556</v>
      </c>
      <c r="G23" s="29">
        <v>397</v>
      </c>
      <c r="H23" s="29">
        <v>0</v>
      </c>
      <c r="I23" s="29">
        <v>765</v>
      </c>
      <c r="J23" s="29">
        <v>0</v>
      </c>
      <c r="K23" s="29">
        <v>531394</v>
      </c>
      <c r="L23" s="29">
        <v>151826</v>
      </c>
      <c r="N23" s="16"/>
      <c r="O23" s="16"/>
    </row>
    <row r="24" spans="1:15" ht="22.5" customHeight="1" x14ac:dyDescent="0.15">
      <c r="A24" s="48"/>
      <c r="B24" s="10">
        <v>19</v>
      </c>
      <c r="C24" s="12" t="s">
        <v>7</v>
      </c>
      <c r="D24" s="28">
        <v>1094</v>
      </c>
      <c r="E24" s="29">
        <v>5315196</v>
      </c>
      <c r="F24" s="29">
        <v>844591</v>
      </c>
      <c r="G24" s="29">
        <v>361</v>
      </c>
      <c r="H24" s="29">
        <v>0</v>
      </c>
      <c r="I24" s="29">
        <v>11071</v>
      </c>
      <c r="J24" s="29">
        <v>0</v>
      </c>
      <c r="K24" s="29">
        <v>833159</v>
      </c>
      <c r="L24" s="29">
        <v>219890</v>
      </c>
      <c r="N24" s="16"/>
      <c r="O24" s="16"/>
    </row>
    <row r="25" spans="1:15" ht="22.5" customHeight="1" x14ac:dyDescent="0.15">
      <c r="A25" s="48"/>
      <c r="B25" s="10">
        <v>20</v>
      </c>
      <c r="C25" s="12" t="s">
        <v>8</v>
      </c>
      <c r="D25" s="28">
        <v>580</v>
      </c>
      <c r="E25" s="29">
        <v>1155407</v>
      </c>
      <c r="F25" s="29">
        <v>182409</v>
      </c>
      <c r="G25" s="29">
        <v>7</v>
      </c>
      <c r="H25" s="29">
        <v>24</v>
      </c>
      <c r="I25" s="29">
        <v>26</v>
      </c>
      <c r="J25" s="29">
        <v>0</v>
      </c>
      <c r="K25" s="29">
        <v>182352</v>
      </c>
      <c r="L25" s="29">
        <v>46419</v>
      </c>
      <c r="N25" s="16"/>
      <c r="O25" s="16"/>
    </row>
    <row r="26" spans="1:15" ht="22.5" customHeight="1" x14ac:dyDescent="0.15">
      <c r="A26" s="48"/>
      <c r="B26" s="10">
        <v>21</v>
      </c>
      <c r="C26" s="12" t="s">
        <v>31</v>
      </c>
      <c r="D26" s="28">
        <v>210</v>
      </c>
      <c r="E26" s="29">
        <v>312110</v>
      </c>
      <c r="F26" s="29">
        <v>77875</v>
      </c>
      <c r="G26" s="29">
        <v>8</v>
      </c>
      <c r="H26" s="29">
        <v>0</v>
      </c>
      <c r="I26" s="29">
        <v>228</v>
      </c>
      <c r="J26" s="29">
        <v>0</v>
      </c>
      <c r="K26" s="29">
        <v>77639</v>
      </c>
      <c r="L26" s="29">
        <v>0</v>
      </c>
      <c r="N26" s="16"/>
      <c r="O26" s="16"/>
    </row>
    <row r="27" spans="1:15" ht="22.5" customHeight="1" x14ac:dyDescent="0.15">
      <c r="A27" s="48"/>
      <c r="B27" s="10">
        <v>22</v>
      </c>
      <c r="C27" s="12" t="s">
        <v>71</v>
      </c>
      <c r="D27" s="28">
        <v>597</v>
      </c>
      <c r="E27" s="29">
        <v>6294221</v>
      </c>
      <c r="F27" s="29">
        <v>279630</v>
      </c>
      <c r="G27" s="29">
        <v>41</v>
      </c>
      <c r="H27" s="29">
        <v>0</v>
      </c>
      <c r="I27" s="29">
        <v>5103</v>
      </c>
      <c r="J27" s="29">
        <v>0</v>
      </c>
      <c r="K27" s="29">
        <v>274486</v>
      </c>
      <c r="L27" s="29">
        <v>78424</v>
      </c>
      <c r="N27" s="16"/>
      <c r="O27" s="16"/>
    </row>
    <row r="28" spans="1:15" ht="22.5" customHeight="1" x14ac:dyDescent="0.15">
      <c r="A28" s="48"/>
      <c r="B28" s="10">
        <v>23</v>
      </c>
      <c r="C28" s="12" t="s">
        <v>32</v>
      </c>
      <c r="D28" s="28">
        <v>541</v>
      </c>
      <c r="E28" s="29">
        <v>4341867</v>
      </c>
      <c r="F28" s="29">
        <v>514219</v>
      </c>
      <c r="G28" s="29">
        <v>0</v>
      </c>
      <c r="H28" s="29">
        <v>0</v>
      </c>
      <c r="I28" s="29">
        <v>1208</v>
      </c>
      <c r="J28" s="29">
        <v>0</v>
      </c>
      <c r="K28" s="29">
        <v>513011</v>
      </c>
      <c r="L28" s="29">
        <v>113117</v>
      </c>
      <c r="N28" s="16"/>
      <c r="O28" s="16"/>
    </row>
    <row r="29" spans="1:15" ht="22.5" customHeight="1" x14ac:dyDescent="0.15">
      <c r="A29" s="48"/>
      <c r="B29" s="10">
        <v>24</v>
      </c>
      <c r="C29" s="12" t="s">
        <v>33</v>
      </c>
      <c r="D29" s="28">
        <v>313</v>
      </c>
      <c r="E29" s="29">
        <v>1012335</v>
      </c>
      <c r="F29" s="29">
        <v>281852</v>
      </c>
      <c r="G29" s="29">
        <v>12197</v>
      </c>
      <c r="H29" s="29">
        <v>0</v>
      </c>
      <c r="I29" s="29">
        <v>209</v>
      </c>
      <c r="J29" s="29">
        <v>0</v>
      </c>
      <c r="K29" s="29">
        <v>269446</v>
      </c>
      <c r="L29" s="29">
        <v>62719</v>
      </c>
      <c r="N29" s="16"/>
      <c r="O29" s="16"/>
    </row>
    <row r="30" spans="1:15" ht="22.5" customHeight="1" x14ac:dyDescent="0.15">
      <c r="A30" s="48"/>
      <c r="B30" s="10">
        <v>25</v>
      </c>
      <c r="C30" s="12" t="s">
        <v>34</v>
      </c>
      <c r="D30" s="28">
        <v>1155</v>
      </c>
      <c r="E30" s="29">
        <v>46098235</v>
      </c>
      <c r="F30" s="29">
        <v>3944703</v>
      </c>
      <c r="G30" s="29">
        <v>1202</v>
      </c>
      <c r="H30" s="29">
        <v>0</v>
      </c>
      <c r="I30" s="29">
        <v>11713</v>
      </c>
      <c r="J30" s="29">
        <v>0</v>
      </c>
      <c r="K30" s="29">
        <v>3931788</v>
      </c>
      <c r="L30" s="29">
        <v>104866</v>
      </c>
      <c r="N30" s="16"/>
      <c r="O30" s="16"/>
    </row>
    <row r="31" spans="1:15" ht="22.5" customHeight="1" x14ac:dyDescent="0.15">
      <c r="A31" s="48"/>
      <c r="B31" s="10">
        <v>26</v>
      </c>
      <c r="C31" s="12" t="s">
        <v>9</v>
      </c>
      <c r="D31" s="28">
        <v>654</v>
      </c>
      <c r="E31" s="29">
        <v>1690390</v>
      </c>
      <c r="F31" s="29">
        <v>176955</v>
      </c>
      <c r="G31" s="29">
        <v>155</v>
      </c>
      <c r="H31" s="29">
        <v>0</v>
      </c>
      <c r="I31" s="29">
        <v>37</v>
      </c>
      <c r="J31" s="29">
        <v>0</v>
      </c>
      <c r="K31" s="29">
        <v>176763</v>
      </c>
      <c r="L31" s="29">
        <v>0</v>
      </c>
      <c r="N31" s="16"/>
      <c r="O31" s="16"/>
    </row>
    <row r="32" spans="1:15" ht="22.5" customHeight="1" x14ac:dyDescent="0.15">
      <c r="A32" s="48"/>
      <c r="B32" s="10">
        <v>27</v>
      </c>
      <c r="C32" s="12" t="s">
        <v>72</v>
      </c>
      <c r="D32" s="28">
        <v>416</v>
      </c>
      <c r="E32" s="29">
        <v>2379763</v>
      </c>
      <c r="F32" s="29">
        <v>883827</v>
      </c>
      <c r="G32" s="29">
        <v>7712</v>
      </c>
      <c r="H32" s="29">
        <v>0</v>
      </c>
      <c r="I32" s="29">
        <v>41378</v>
      </c>
      <c r="J32" s="29">
        <v>0</v>
      </c>
      <c r="K32" s="29">
        <v>834737</v>
      </c>
      <c r="L32" s="29">
        <v>209922</v>
      </c>
      <c r="N32" s="16"/>
      <c r="O32" s="16"/>
    </row>
    <row r="33" spans="1:15" ht="22.5" customHeight="1" x14ac:dyDescent="0.15">
      <c r="A33" s="48"/>
      <c r="B33" s="14">
        <v>28</v>
      </c>
      <c r="C33" s="15" t="s">
        <v>35</v>
      </c>
      <c r="D33" s="28">
        <v>541</v>
      </c>
      <c r="E33" s="29">
        <v>832382</v>
      </c>
      <c r="F33" s="29">
        <v>139762</v>
      </c>
      <c r="G33" s="29">
        <v>21</v>
      </c>
      <c r="H33" s="29">
        <v>0</v>
      </c>
      <c r="I33" s="29">
        <v>0</v>
      </c>
      <c r="J33" s="29">
        <v>0</v>
      </c>
      <c r="K33" s="29">
        <v>139741</v>
      </c>
      <c r="L33" s="29">
        <v>0</v>
      </c>
      <c r="N33" s="16"/>
      <c r="O33" s="16"/>
    </row>
    <row r="34" spans="1:15" ht="22.5" customHeight="1" thickBot="1" x14ac:dyDescent="0.2">
      <c r="A34" s="48"/>
      <c r="B34" s="10">
        <v>29</v>
      </c>
      <c r="C34" s="12" t="s">
        <v>82</v>
      </c>
      <c r="D34" s="28">
        <v>504</v>
      </c>
      <c r="E34" s="29">
        <v>2128667</v>
      </c>
      <c r="F34" s="29">
        <v>688424</v>
      </c>
      <c r="G34" s="29">
        <v>675</v>
      </c>
      <c r="H34" s="29">
        <v>0</v>
      </c>
      <c r="I34" s="29">
        <v>4741</v>
      </c>
      <c r="J34" s="29">
        <v>0</v>
      </c>
      <c r="K34" s="29">
        <v>683008</v>
      </c>
      <c r="L34" s="29">
        <v>0</v>
      </c>
      <c r="N34" s="16"/>
      <c r="O34" s="16"/>
    </row>
    <row r="35" spans="1:15" ht="22.5" customHeight="1" thickTop="1" x14ac:dyDescent="0.15">
      <c r="A35" s="41"/>
      <c r="B35" s="11">
        <v>30</v>
      </c>
      <c r="C35" s="37" t="s">
        <v>36</v>
      </c>
      <c r="D35" s="38">
        <v>419</v>
      </c>
      <c r="E35" s="39">
        <v>1209341</v>
      </c>
      <c r="F35" s="39">
        <v>217586</v>
      </c>
      <c r="G35" s="39">
        <v>563</v>
      </c>
      <c r="H35" s="39">
        <v>0</v>
      </c>
      <c r="I35" s="39">
        <v>153</v>
      </c>
      <c r="J35" s="39">
        <v>0</v>
      </c>
      <c r="K35" s="39">
        <v>216870</v>
      </c>
      <c r="L35" s="39">
        <v>0</v>
      </c>
      <c r="N35" s="16"/>
      <c r="O35" s="16"/>
    </row>
    <row r="36" spans="1:15" ht="22.5" customHeight="1" x14ac:dyDescent="0.15">
      <c r="A36" s="41"/>
      <c r="B36" s="10">
        <v>31</v>
      </c>
      <c r="C36" s="12" t="s">
        <v>37</v>
      </c>
      <c r="D36" s="28">
        <v>336</v>
      </c>
      <c r="E36" s="29">
        <v>631049</v>
      </c>
      <c r="F36" s="29">
        <v>177880</v>
      </c>
      <c r="G36" s="29">
        <v>146</v>
      </c>
      <c r="H36" s="29">
        <v>0</v>
      </c>
      <c r="I36" s="29">
        <v>775</v>
      </c>
      <c r="J36" s="29">
        <v>0</v>
      </c>
      <c r="K36" s="29">
        <v>176959</v>
      </c>
      <c r="L36" s="29">
        <v>28570</v>
      </c>
      <c r="N36" s="16"/>
      <c r="O36" s="16"/>
    </row>
    <row r="37" spans="1:15" ht="22.5" customHeight="1" x14ac:dyDescent="0.15">
      <c r="A37" s="41"/>
      <c r="B37" s="10">
        <v>32</v>
      </c>
      <c r="C37" s="12" t="s">
        <v>52</v>
      </c>
      <c r="D37" s="28">
        <v>269</v>
      </c>
      <c r="E37" s="29">
        <v>455274</v>
      </c>
      <c r="F37" s="29">
        <v>52913</v>
      </c>
      <c r="G37" s="29">
        <v>0</v>
      </c>
      <c r="H37" s="29">
        <v>0</v>
      </c>
      <c r="I37" s="29">
        <v>14</v>
      </c>
      <c r="J37" s="29">
        <v>0</v>
      </c>
      <c r="K37" s="29">
        <v>52899</v>
      </c>
      <c r="L37" s="29">
        <v>0</v>
      </c>
      <c r="N37" s="16"/>
      <c r="O37" s="16"/>
    </row>
    <row r="38" spans="1:15" ht="22.5" customHeight="1" x14ac:dyDescent="0.15">
      <c r="A38" s="41"/>
      <c r="B38" s="10">
        <v>33</v>
      </c>
      <c r="C38" s="12" t="s">
        <v>53</v>
      </c>
      <c r="D38" s="28">
        <v>277</v>
      </c>
      <c r="E38" s="29">
        <v>1986748</v>
      </c>
      <c r="F38" s="29">
        <v>114938</v>
      </c>
      <c r="G38" s="29">
        <v>0</v>
      </c>
      <c r="H38" s="29">
        <v>0</v>
      </c>
      <c r="I38" s="29">
        <v>7</v>
      </c>
      <c r="J38" s="29">
        <v>0</v>
      </c>
      <c r="K38" s="29">
        <v>114931</v>
      </c>
      <c r="L38" s="29">
        <v>12799</v>
      </c>
      <c r="N38" s="16"/>
      <c r="O38" s="16"/>
    </row>
    <row r="39" spans="1:15" ht="22.5" customHeight="1" x14ac:dyDescent="0.15">
      <c r="A39" s="41"/>
      <c r="B39" s="10">
        <v>34</v>
      </c>
      <c r="C39" s="12" t="s">
        <v>54</v>
      </c>
      <c r="D39" s="28">
        <v>513</v>
      </c>
      <c r="E39" s="29">
        <v>3732910</v>
      </c>
      <c r="F39" s="29">
        <v>199223</v>
      </c>
      <c r="G39" s="29">
        <v>227</v>
      </c>
      <c r="H39" s="29">
        <v>0</v>
      </c>
      <c r="I39" s="29">
        <v>50</v>
      </c>
      <c r="J39" s="29">
        <v>0</v>
      </c>
      <c r="K39" s="29">
        <v>198946</v>
      </c>
      <c r="L39" s="29">
        <v>0</v>
      </c>
      <c r="N39" s="16"/>
      <c r="O39" s="16"/>
    </row>
    <row r="40" spans="1:15" ht="22.5" customHeight="1" x14ac:dyDescent="0.15">
      <c r="A40" s="41"/>
      <c r="B40" s="10">
        <v>35</v>
      </c>
      <c r="C40" s="12" t="s">
        <v>55</v>
      </c>
      <c r="D40" s="28">
        <v>359</v>
      </c>
      <c r="E40" s="29">
        <v>779222</v>
      </c>
      <c r="F40" s="29">
        <v>177622</v>
      </c>
      <c r="G40" s="29">
        <v>1</v>
      </c>
      <c r="H40" s="29">
        <v>0</v>
      </c>
      <c r="I40" s="29">
        <v>571</v>
      </c>
      <c r="J40" s="29">
        <v>0</v>
      </c>
      <c r="K40" s="29">
        <v>177050</v>
      </c>
      <c r="L40" s="29">
        <v>0</v>
      </c>
      <c r="N40" s="16"/>
      <c r="O40" s="16"/>
    </row>
    <row r="41" spans="1:15" ht="22.5" customHeight="1" x14ac:dyDescent="0.15">
      <c r="A41" s="41"/>
      <c r="B41" s="10">
        <v>36</v>
      </c>
      <c r="C41" s="12" t="s">
        <v>56</v>
      </c>
      <c r="D41" s="28">
        <v>233</v>
      </c>
      <c r="E41" s="29">
        <v>595127</v>
      </c>
      <c r="F41" s="29">
        <v>76226</v>
      </c>
      <c r="G41" s="29">
        <v>1</v>
      </c>
      <c r="H41" s="29">
        <v>0</v>
      </c>
      <c r="I41" s="29">
        <v>19</v>
      </c>
      <c r="J41" s="29">
        <v>0</v>
      </c>
      <c r="K41" s="29">
        <v>76206</v>
      </c>
      <c r="L41" s="29">
        <v>0</v>
      </c>
      <c r="N41" s="16"/>
      <c r="O41" s="16"/>
    </row>
    <row r="42" spans="1:15" ht="22.5" customHeight="1" x14ac:dyDescent="0.15">
      <c r="A42" s="41"/>
      <c r="B42" s="10">
        <v>37</v>
      </c>
      <c r="C42" s="12" t="s">
        <v>70</v>
      </c>
      <c r="D42" s="28">
        <v>243</v>
      </c>
      <c r="E42" s="29">
        <v>302523</v>
      </c>
      <c r="F42" s="29">
        <v>43687</v>
      </c>
      <c r="G42" s="29">
        <v>3</v>
      </c>
      <c r="H42" s="29">
        <v>0</v>
      </c>
      <c r="I42" s="29">
        <v>3</v>
      </c>
      <c r="J42" s="29">
        <v>0</v>
      </c>
      <c r="K42" s="29">
        <v>43681</v>
      </c>
      <c r="L42" s="29">
        <v>0</v>
      </c>
      <c r="N42" s="16"/>
      <c r="O42" s="16"/>
    </row>
    <row r="43" spans="1:15" s="52" customFormat="1" ht="22.5" customHeight="1" x14ac:dyDescent="0.15">
      <c r="A43" s="41"/>
      <c r="B43" s="61">
        <v>38</v>
      </c>
      <c r="C43" s="62" t="s">
        <v>10</v>
      </c>
      <c r="D43" s="28">
        <v>98</v>
      </c>
      <c r="E43" s="29">
        <v>185176</v>
      </c>
      <c r="F43" s="29">
        <v>62079</v>
      </c>
      <c r="G43" s="29">
        <v>48</v>
      </c>
      <c r="H43" s="29">
        <v>0</v>
      </c>
      <c r="I43" s="29">
        <v>22</v>
      </c>
      <c r="J43" s="29">
        <v>0</v>
      </c>
      <c r="K43" s="29">
        <v>62009</v>
      </c>
      <c r="L43" s="29">
        <v>0</v>
      </c>
      <c r="N43" s="60"/>
      <c r="O43" s="60"/>
    </row>
    <row r="44" spans="1:15" ht="22.5" customHeight="1" x14ac:dyDescent="0.15">
      <c r="A44" s="41"/>
      <c r="B44" s="10">
        <v>39</v>
      </c>
      <c r="C44" s="12" t="s">
        <v>38</v>
      </c>
      <c r="D44" s="51">
        <v>87</v>
      </c>
      <c r="E44" s="31">
        <v>124156</v>
      </c>
      <c r="F44" s="31">
        <v>29624</v>
      </c>
      <c r="G44" s="31">
        <v>0</v>
      </c>
      <c r="H44" s="31">
        <v>5164</v>
      </c>
      <c r="I44" s="31">
        <v>0</v>
      </c>
      <c r="J44" s="31">
        <v>0</v>
      </c>
      <c r="K44" s="31">
        <v>24460</v>
      </c>
      <c r="L44" s="31">
        <v>0</v>
      </c>
      <c r="N44" s="16"/>
      <c r="O44" s="16"/>
    </row>
    <row r="45" spans="1:15" ht="22.5" customHeight="1" x14ac:dyDescent="0.15">
      <c r="A45" s="41"/>
      <c r="B45" s="10">
        <v>40</v>
      </c>
      <c r="C45" s="12" t="s">
        <v>39</v>
      </c>
      <c r="D45" s="28">
        <v>29</v>
      </c>
      <c r="E45" s="29">
        <v>47494</v>
      </c>
      <c r="F45" s="29">
        <v>28729</v>
      </c>
      <c r="G45" s="29">
        <v>0</v>
      </c>
      <c r="H45" s="29">
        <v>0</v>
      </c>
      <c r="I45" s="29">
        <v>0</v>
      </c>
      <c r="J45" s="29">
        <v>0</v>
      </c>
      <c r="K45" s="29">
        <v>28729</v>
      </c>
      <c r="L45" s="29">
        <v>0</v>
      </c>
      <c r="N45" s="16"/>
      <c r="O45" s="16"/>
    </row>
    <row r="46" spans="1:15" ht="22.5" customHeight="1" x14ac:dyDescent="0.15">
      <c r="A46" s="41"/>
      <c r="B46" s="10">
        <v>41</v>
      </c>
      <c r="C46" s="12" t="s">
        <v>40</v>
      </c>
      <c r="D46" s="28">
        <v>114</v>
      </c>
      <c r="E46" s="29">
        <v>1501014</v>
      </c>
      <c r="F46" s="29">
        <v>85666</v>
      </c>
      <c r="G46" s="29">
        <v>7</v>
      </c>
      <c r="H46" s="29">
        <v>0</v>
      </c>
      <c r="I46" s="29">
        <v>4896</v>
      </c>
      <c r="J46" s="29">
        <v>0</v>
      </c>
      <c r="K46" s="29">
        <v>80763</v>
      </c>
      <c r="L46" s="29">
        <v>0</v>
      </c>
      <c r="N46" s="16"/>
      <c r="O46" s="16"/>
    </row>
    <row r="47" spans="1:15" ht="22.5" customHeight="1" x14ac:dyDescent="0.15">
      <c r="A47" s="41"/>
      <c r="B47" s="10">
        <v>42</v>
      </c>
      <c r="C47" s="12" t="s">
        <v>41</v>
      </c>
      <c r="D47" s="28">
        <v>75</v>
      </c>
      <c r="E47" s="29">
        <v>458746</v>
      </c>
      <c r="F47" s="29">
        <v>62592</v>
      </c>
      <c r="G47" s="29">
        <v>0</v>
      </c>
      <c r="H47" s="29">
        <v>0</v>
      </c>
      <c r="I47" s="29">
        <v>2</v>
      </c>
      <c r="J47" s="29">
        <v>0</v>
      </c>
      <c r="K47" s="29">
        <v>62590</v>
      </c>
      <c r="L47" s="29">
        <v>0</v>
      </c>
      <c r="N47" s="16"/>
      <c r="O47" s="16"/>
    </row>
    <row r="48" spans="1:15" ht="22.5" customHeight="1" x14ac:dyDescent="0.15">
      <c r="A48" s="41"/>
      <c r="B48" s="10">
        <v>43</v>
      </c>
      <c r="C48" s="12" t="s">
        <v>11</v>
      </c>
      <c r="D48" s="28">
        <v>127</v>
      </c>
      <c r="E48" s="29">
        <v>211227</v>
      </c>
      <c r="F48" s="29">
        <v>27957</v>
      </c>
      <c r="G48" s="29">
        <v>0</v>
      </c>
      <c r="H48" s="29">
        <v>0</v>
      </c>
      <c r="I48" s="29">
        <v>74</v>
      </c>
      <c r="J48" s="29">
        <v>0</v>
      </c>
      <c r="K48" s="29">
        <v>27883</v>
      </c>
      <c r="L48" s="29">
        <v>0</v>
      </c>
      <c r="N48" s="16"/>
      <c r="O48" s="16"/>
    </row>
    <row r="49" spans="1:15" ht="22.5" customHeight="1" x14ac:dyDescent="0.15">
      <c r="A49" s="41"/>
      <c r="B49" s="10">
        <v>44</v>
      </c>
      <c r="C49" s="12" t="s">
        <v>42</v>
      </c>
      <c r="D49" s="28">
        <v>88</v>
      </c>
      <c r="E49" s="29">
        <v>522452</v>
      </c>
      <c r="F49" s="29">
        <v>214957</v>
      </c>
      <c r="G49" s="29">
        <v>14</v>
      </c>
      <c r="H49" s="29">
        <v>0</v>
      </c>
      <c r="I49" s="29">
        <v>3</v>
      </c>
      <c r="J49" s="29">
        <v>0</v>
      </c>
      <c r="K49" s="29">
        <v>214940</v>
      </c>
      <c r="L49" s="29">
        <v>0</v>
      </c>
      <c r="N49" s="16"/>
      <c r="O49" s="16"/>
    </row>
    <row r="50" spans="1:15" ht="22.5" customHeight="1" x14ac:dyDescent="0.15">
      <c r="A50" s="41"/>
      <c r="B50" s="10">
        <v>45</v>
      </c>
      <c r="C50" s="12" t="s">
        <v>57</v>
      </c>
      <c r="D50" s="28">
        <v>154</v>
      </c>
      <c r="E50" s="29">
        <v>673914</v>
      </c>
      <c r="F50" s="29">
        <v>64143</v>
      </c>
      <c r="G50" s="29">
        <v>0</v>
      </c>
      <c r="H50" s="29">
        <v>0</v>
      </c>
      <c r="I50" s="29">
        <v>0</v>
      </c>
      <c r="J50" s="29">
        <v>0</v>
      </c>
      <c r="K50" s="29">
        <v>64143</v>
      </c>
      <c r="L50" s="29">
        <v>0</v>
      </c>
      <c r="N50" s="16"/>
      <c r="O50" s="16"/>
    </row>
    <row r="51" spans="1:15" ht="22.5" customHeight="1" x14ac:dyDescent="0.15">
      <c r="A51" s="41"/>
      <c r="B51" s="10">
        <v>46</v>
      </c>
      <c r="C51" s="12" t="s">
        <v>43</v>
      </c>
      <c r="D51" s="28">
        <v>87</v>
      </c>
      <c r="E51" s="29">
        <v>334173</v>
      </c>
      <c r="F51" s="29">
        <v>47057</v>
      </c>
      <c r="G51" s="29">
        <v>346</v>
      </c>
      <c r="H51" s="29">
        <v>0</v>
      </c>
      <c r="I51" s="29">
        <v>0</v>
      </c>
      <c r="J51" s="29">
        <v>0</v>
      </c>
      <c r="K51" s="29">
        <v>46711</v>
      </c>
      <c r="L51" s="29">
        <v>0</v>
      </c>
      <c r="N51" s="16"/>
      <c r="O51" s="16"/>
    </row>
    <row r="52" spans="1:15" ht="22.5" customHeight="1" x14ac:dyDescent="0.15">
      <c r="A52" s="41"/>
      <c r="B52" s="10">
        <v>47</v>
      </c>
      <c r="C52" s="12" t="s">
        <v>44</v>
      </c>
      <c r="D52" s="28">
        <v>35</v>
      </c>
      <c r="E52" s="29">
        <v>88283</v>
      </c>
      <c r="F52" s="29">
        <v>7621</v>
      </c>
      <c r="G52" s="29">
        <v>0</v>
      </c>
      <c r="H52" s="29">
        <v>0</v>
      </c>
      <c r="I52" s="29">
        <v>226</v>
      </c>
      <c r="J52" s="29">
        <v>0</v>
      </c>
      <c r="K52" s="29">
        <v>7395</v>
      </c>
      <c r="L52" s="29">
        <v>0</v>
      </c>
      <c r="N52" s="16"/>
      <c r="O52" s="16"/>
    </row>
    <row r="53" spans="1:15" ht="22.5" customHeight="1" x14ac:dyDescent="0.15">
      <c r="A53" s="41"/>
      <c r="B53" s="10">
        <v>48</v>
      </c>
      <c r="C53" s="12" t="s">
        <v>45</v>
      </c>
      <c r="D53" s="28">
        <v>74</v>
      </c>
      <c r="E53" s="29">
        <v>12949</v>
      </c>
      <c r="F53" s="29">
        <v>23730</v>
      </c>
      <c r="G53" s="29">
        <v>0</v>
      </c>
      <c r="H53" s="29">
        <v>0</v>
      </c>
      <c r="I53" s="29">
        <v>0</v>
      </c>
      <c r="J53" s="29">
        <v>0</v>
      </c>
      <c r="K53" s="29">
        <v>23730</v>
      </c>
      <c r="L53" s="29">
        <v>0</v>
      </c>
      <c r="N53" s="16"/>
      <c r="O53" s="16"/>
    </row>
    <row r="54" spans="1:15" ht="22.5" customHeight="1" x14ac:dyDescent="0.15">
      <c r="A54" s="41"/>
      <c r="B54" s="10">
        <v>49</v>
      </c>
      <c r="C54" s="12" t="s">
        <v>46</v>
      </c>
      <c r="D54" s="28">
        <v>87</v>
      </c>
      <c r="E54" s="29">
        <v>375091</v>
      </c>
      <c r="F54" s="29">
        <v>27387</v>
      </c>
      <c r="G54" s="29">
        <v>0</v>
      </c>
      <c r="H54" s="29">
        <v>0</v>
      </c>
      <c r="I54" s="29">
        <v>0</v>
      </c>
      <c r="J54" s="29">
        <v>0</v>
      </c>
      <c r="K54" s="29">
        <v>27387</v>
      </c>
      <c r="L54" s="29">
        <v>0</v>
      </c>
      <c r="N54" s="16"/>
      <c r="O54" s="16"/>
    </row>
    <row r="55" spans="1:15" ht="22.5" customHeight="1" x14ac:dyDescent="0.15">
      <c r="A55" s="41"/>
      <c r="B55" s="10">
        <v>50</v>
      </c>
      <c r="C55" s="12" t="s">
        <v>47</v>
      </c>
      <c r="D55" s="28">
        <v>50</v>
      </c>
      <c r="E55" s="29">
        <v>200603</v>
      </c>
      <c r="F55" s="29">
        <v>66987</v>
      </c>
      <c r="G55" s="29">
        <v>0</v>
      </c>
      <c r="H55" s="29">
        <v>0</v>
      </c>
      <c r="I55" s="29">
        <v>1883</v>
      </c>
      <c r="J55" s="29">
        <v>0</v>
      </c>
      <c r="K55" s="29">
        <v>65104</v>
      </c>
      <c r="L55" s="29">
        <v>0</v>
      </c>
      <c r="N55" s="16"/>
      <c r="O55" s="16"/>
    </row>
    <row r="56" spans="1:15" ht="22.5" customHeight="1" x14ac:dyDescent="0.15">
      <c r="A56" s="41"/>
      <c r="B56" s="10">
        <v>51</v>
      </c>
      <c r="C56" s="12" t="s">
        <v>48</v>
      </c>
      <c r="D56" s="28">
        <v>43</v>
      </c>
      <c r="E56" s="29">
        <v>38426</v>
      </c>
      <c r="F56" s="29">
        <v>17755</v>
      </c>
      <c r="G56" s="29">
        <v>1</v>
      </c>
      <c r="H56" s="29">
        <v>0</v>
      </c>
      <c r="I56" s="29">
        <v>6</v>
      </c>
      <c r="J56" s="29">
        <v>0</v>
      </c>
      <c r="K56" s="29">
        <v>17748</v>
      </c>
      <c r="L56" s="29">
        <v>0</v>
      </c>
      <c r="N56" s="16"/>
      <c r="O56" s="16"/>
    </row>
    <row r="57" spans="1:15" ht="22.5" customHeight="1" x14ac:dyDescent="0.15">
      <c r="A57" s="41"/>
      <c r="B57" s="10">
        <v>52</v>
      </c>
      <c r="C57" s="12" t="s">
        <v>12</v>
      </c>
      <c r="D57" s="28">
        <v>66</v>
      </c>
      <c r="E57" s="29">
        <v>543392</v>
      </c>
      <c r="F57" s="29">
        <v>35756</v>
      </c>
      <c r="G57" s="29">
        <v>25</v>
      </c>
      <c r="H57" s="29">
        <v>0</v>
      </c>
      <c r="I57" s="29">
        <v>0</v>
      </c>
      <c r="J57" s="29">
        <v>0</v>
      </c>
      <c r="K57" s="29">
        <v>35731</v>
      </c>
      <c r="L57" s="29">
        <v>0</v>
      </c>
      <c r="N57" s="16"/>
      <c r="O57" s="16"/>
    </row>
    <row r="58" spans="1:15" ht="22.5" customHeight="1" x14ac:dyDescent="0.15">
      <c r="A58" s="41"/>
      <c r="B58" s="10">
        <v>53</v>
      </c>
      <c r="C58" s="12" t="s">
        <v>49</v>
      </c>
      <c r="D58" s="28">
        <v>30</v>
      </c>
      <c r="E58" s="29">
        <v>114114</v>
      </c>
      <c r="F58" s="29">
        <v>11756</v>
      </c>
      <c r="G58" s="29">
        <v>0</v>
      </c>
      <c r="H58" s="29">
        <v>0</v>
      </c>
      <c r="I58" s="29">
        <v>0</v>
      </c>
      <c r="J58" s="29">
        <v>0</v>
      </c>
      <c r="K58" s="29">
        <v>11756</v>
      </c>
      <c r="L58" s="29">
        <v>0</v>
      </c>
      <c r="N58" s="16"/>
      <c r="O58" s="16"/>
    </row>
    <row r="59" spans="1:15" ht="22.5" customHeight="1" thickBot="1" x14ac:dyDescent="0.2">
      <c r="A59" s="41"/>
      <c r="B59" s="10">
        <v>54</v>
      </c>
      <c r="C59" s="13" t="s">
        <v>50</v>
      </c>
      <c r="D59" s="35">
        <v>152</v>
      </c>
      <c r="E59" s="36">
        <v>151839</v>
      </c>
      <c r="F59" s="36">
        <v>13574</v>
      </c>
      <c r="G59" s="30">
        <v>4</v>
      </c>
      <c r="H59" s="36">
        <v>0</v>
      </c>
      <c r="I59" s="36">
        <v>0</v>
      </c>
      <c r="J59" s="30">
        <v>0</v>
      </c>
      <c r="K59" s="30">
        <v>13570</v>
      </c>
      <c r="L59" s="30">
        <v>0</v>
      </c>
      <c r="N59" s="16"/>
      <c r="O59" s="16"/>
    </row>
    <row r="60" spans="1:15" ht="22.5" customHeight="1" thickTop="1" x14ac:dyDescent="0.15">
      <c r="A60" s="41"/>
      <c r="B60" s="11"/>
      <c r="C60" s="12" t="s">
        <v>65</v>
      </c>
      <c r="D60" s="27">
        <f>SUM(D6:D42)</f>
        <v>39541</v>
      </c>
      <c r="E60" s="27">
        <f t="shared" ref="E60:L60" si="0">SUM(E6:E42)</f>
        <v>311457379</v>
      </c>
      <c r="F60" s="27">
        <f t="shared" si="0"/>
        <v>35919192</v>
      </c>
      <c r="G60" s="31">
        <f t="shared" si="0"/>
        <v>63080</v>
      </c>
      <c r="H60" s="27">
        <f t="shared" si="0"/>
        <v>24</v>
      </c>
      <c r="I60" s="27">
        <f t="shared" si="0"/>
        <v>384313</v>
      </c>
      <c r="J60" s="31">
        <f t="shared" si="0"/>
        <v>0</v>
      </c>
      <c r="K60" s="31">
        <f t="shared" si="0"/>
        <v>35471775</v>
      </c>
      <c r="L60" s="31">
        <f t="shared" si="0"/>
        <v>6387216</v>
      </c>
    </row>
    <row r="61" spans="1:15" ht="22.5" customHeight="1" x14ac:dyDescent="0.15">
      <c r="A61" s="41"/>
      <c r="B61" s="10"/>
      <c r="C61" s="12" t="s">
        <v>66</v>
      </c>
      <c r="D61" s="29">
        <f>SUM(D43:D59)</f>
        <v>1396</v>
      </c>
      <c r="E61" s="29">
        <f t="shared" ref="E61:L61" si="1">SUM(E43:E59)</f>
        <v>5583049</v>
      </c>
      <c r="F61" s="29">
        <f t="shared" si="1"/>
        <v>827370</v>
      </c>
      <c r="G61" s="29">
        <f t="shared" si="1"/>
        <v>445</v>
      </c>
      <c r="H61" s="29">
        <f t="shared" si="1"/>
        <v>5164</v>
      </c>
      <c r="I61" s="29">
        <f t="shared" si="1"/>
        <v>7112</v>
      </c>
      <c r="J61" s="29">
        <f t="shared" si="1"/>
        <v>0</v>
      </c>
      <c r="K61" s="29">
        <f t="shared" si="1"/>
        <v>814649</v>
      </c>
      <c r="L61" s="29">
        <f t="shared" si="1"/>
        <v>0</v>
      </c>
    </row>
    <row r="62" spans="1:15" ht="22.5" customHeight="1" x14ac:dyDescent="0.15">
      <c r="A62" s="41"/>
      <c r="B62" s="10"/>
      <c r="C62" s="12" t="s">
        <v>67</v>
      </c>
      <c r="D62" s="29">
        <f>SUM(D60:D61)</f>
        <v>40937</v>
      </c>
      <c r="E62" s="29">
        <f t="shared" ref="E62:L62" si="2">SUM(E60:E61)</f>
        <v>317040428</v>
      </c>
      <c r="F62" s="29">
        <f t="shared" si="2"/>
        <v>36746562</v>
      </c>
      <c r="G62" s="29">
        <f t="shared" si="2"/>
        <v>63525</v>
      </c>
      <c r="H62" s="29">
        <f t="shared" si="2"/>
        <v>5188</v>
      </c>
      <c r="I62" s="29">
        <f t="shared" si="2"/>
        <v>391425</v>
      </c>
      <c r="J62" s="29">
        <f t="shared" si="2"/>
        <v>0</v>
      </c>
      <c r="K62" s="29">
        <f t="shared" si="2"/>
        <v>36286424</v>
      </c>
      <c r="L62" s="29">
        <f t="shared" si="2"/>
        <v>6387216</v>
      </c>
    </row>
    <row r="64" spans="1:15" x14ac:dyDescent="0.15">
      <c r="D64" s="32"/>
      <c r="E64" s="32"/>
      <c r="F64" s="32"/>
      <c r="G64" s="32"/>
      <c r="H64" s="32"/>
      <c r="I64" s="32"/>
      <c r="J64" s="32"/>
      <c r="K64" s="32"/>
      <c r="L64" s="32"/>
    </row>
    <row r="65" spans="4:12" x14ac:dyDescent="0.15">
      <c r="D65" s="33"/>
      <c r="E65" s="33"/>
      <c r="F65" s="33"/>
      <c r="G65" s="33"/>
      <c r="H65" s="33"/>
      <c r="I65" s="33"/>
      <c r="J65" s="33"/>
      <c r="K65" s="33"/>
      <c r="L65" s="33"/>
    </row>
    <row r="66" spans="4:12" x14ac:dyDescent="0.15">
      <c r="D66" s="33"/>
      <c r="E66" s="33"/>
      <c r="F66" s="33"/>
      <c r="G66" s="33"/>
      <c r="H66" s="33"/>
      <c r="I66" s="33"/>
      <c r="J66" s="33"/>
      <c r="K66" s="33"/>
      <c r="L66" s="33"/>
    </row>
    <row r="67" spans="4:12" x14ac:dyDescent="0.15">
      <c r="D67" s="33"/>
      <c r="E67" s="33"/>
      <c r="F67" s="33"/>
      <c r="G67" s="33"/>
      <c r="H67" s="33"/>
      <c r="I67" s="33"/>
      <c r="J67" s="33"/>
      <c r="K67" s="33"/>
      <c r="L67" s="33"/>
    </row>
    <row r="68" spans="4:12" x14ac:dyDescent="0.15">
      <c r="D68" s="32"/>
      <c r="E68" s="32"/>
      <c r="F68" s="32"/>
      <c r="G68" s="32"/>
      <c r="H68" s="32"/>
      <c r="I68" s="32"/>
      <c r="J68" s="32"/>
      <c r="K68" s="32"/>
      <c r="L68" s="32"/>
    </row>
    <row r="69" spans="4:12" x14ac:dyDescent="0.15">
      <c r="D69" s="32"/>
      <c r="E69" s="32"/>
      <c r="F69" s="32"/>
      <c r="G69" s="32"/>
      <c r="H69" s="32"/>
      <c r="I69" s="32"/>
      <c r="J69" s="32"/>
      <c r="K69" s="32"/>
      <c r="L69" s="32"/>
    </row>
    <row r="70" spans="4:12" x14ac:dyDescent="0.15">
      <c r="D70" s="32"/>
      <c r="E70" s="32"/>
      <c r="F70" s="32"/>
      <c r="G70" s="32"/>
      <c r="H70" s="32"/>
      <c r="I70" s="32"/>
      <c r="J70" s="32"/>
      <c r="K70" s="32"/>
      <c r="L70" s="32"/>
    </row>
  </sheetData>
  <mergeCells count="7">
    <mergeCell ref="A35:A62"/>
    <mergeCell ref="I3:I4"/>
    <mergeCell ref="E2:L2"/>
    <mergeCell ref="D3:D4"/>
    <mergeCell ref="F3:F4"/>
    <mergeCell ref="A1:A34"/>
    <mergeCell ref="G3:G4"/>
  </mergeCells>
  <phoneticPr fontId="2"/>
  <printOptions horizontalCentered="1" verticalCentered="1"/>
  <pageMargins left="0" right="0.38" top="0.39370078740157483" bottom="0" header="0" footer="0"/>
  <pageSetup paperSize="9" scale="63" firstPageNumber="86" orientation="landscape" r:id="rId1"/>
  <headerFooter alignWithMargins="0"/>
  <rowBreaks count="1" manualBreakCount="1">
    <brk id="3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３－１－６（その１）</vt:lpstr>
      <vt:lpstr>'３－１－６（その１）'!Print_Area</vt:lpstr>
      <vt:lpstr>'３－１－６（その１）'!Print_Titles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2024-05-15T04:38:49Z</dcterms:created>
  <dcterms:modified xsi:type="dcterms:W3CDTF">2024-05-15T04:38:56Z</dcterms:modified>
</cp:coreProperties>
</file>