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5F27F02B-E22A-4639-8B65-C745F137E98F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４①" sheetId="1" r:id="rId1"/>
    <sheet name="４①(2)" sheetId="19" r:id="rId2"/>
    <sheet name="４②" sheetId="4" r:id="rId3"/>
    <sheet name="４② (2)" sheetId="20" r:id="rId4"/>
    <sheet name="４③" sheetId="10" r:id="rId5"/>
    <sheet name="４③ (2)" sheetId="21" r:id="rId6"/>
    <sheet name="４④" sheetId="11" r:id="rId7"/>
  </sheets>
  <definedNames>
    <definedName name="_xlnm._FilterDatabase" localSheetId="0" hidden="1">'４①'!$A$4:$I$58</definedName>
    <definedName name="_xlnm._FilterDatabase" localSheetId="1" hidden="1">'４①(2)'!$A$4:$I$4</definedName>
    <definedName name="_xlnm._FilterDatabase" localSheetId="2" hidden="1">'４②'!$A$4:$J$4</definedName>
    <definedName name="_xlnm._FilterDatabase" localSheetId="3" hidden="1">'４② (2)'!$A$4:$J$4</definedName>
    <definedName name="_xlnm._FilterDatabase" localSheetId="4" hidden="1">'４③'!$A$4:$I$4</definedName>
    <definedName name="_xlnm._FilterDatabase" localSheetId="5" hidden="1">'４③ (2)'!$A$4:$J$4</definedName>
    <definedName name="_xlnm._FilterDatabase" localSheetId="6" hidden="1">'４④'!$A$4:$I$52</definedName>
    <definedName name="_xlnm.Print_Area" localSheetId="0">'４①'!$A$1:$I$58</definedName>
    <definedName name="_xlnm.Print_Area" localSheetId="1">'４①(2)'!$A$1:$I$57</definedName>
    <definedName name="_xlnm.Print_Area" localSheetId="2">'４②'!$A$1:$I$51</definedName>
    <definedName name="_xlnm.Print_Area" localSheetId="3">'４② (2)'!$A$1:$I$57</definedName>
    <definedName name="_xlnm.Print_Area" localSheetId="4">'４③'!$A$1:$I$55</definedName>
    <definedName name="_xlnm.Print_Area" localSheetId="5">'４③ (2)'!$A$1:$I$51</definedName>
    <definedName name="_xlnm.Print_Area" localSheetId="6">'４④'!$A$1:$I$52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1" l="1"/>
  <c r="E38" i="11"/>
  <c r="E41" i="11"/>
  <c r="E43" i="11"/>
  <c r="E46" i="11"/>
  <c r="E49" i="11"/>
  <c r="E51" i="11"/>
  <c r="E16" i="20"/>
  <c r="E41" i="21"/>
  <c r="E46" i="21"/>
  <c r="E50" i="21"/>
  <c r="E54" i="10"/>
  <c r="E48" i="10"/>
  <c r="E56" i="20"/>
  <c r="E32" i="11"/>
  <c r="E27" i="11"/>
  <c r="E30" i="11"/>
  <c r="E20" i="11"/>
  <c r="E23" i="11"/>
  <c r="E38" i="21"/>
  <c r="E37" i="4"/>
  <c r="E48" i="20" l="1"/>
  <c r="E57" i="1" l="1"/>
  <c r="E42" i="1" l="1"/>
  <c r="E20" i="19" l="1"/>
  <c r="E33" i="21" l="1"/>
  <c r="E28" i="21"/>
  <c r="E24" i="21"/>
  <c r="E20" i="21"/>
  <c r="E15" i="21"/>
  <c r="E11" i="21"/>
  <c r="E42" i="10" l="1"/>
  <c r="E40" i="20" l="1"/>
  <c r="E33" i="20"/>
  <c r="E20" i="20"/>
  <c r="E56" i="19" l="1"/>
  <c r="E49" i="19" l="1"/>
  <c r="E34" i="19" l="1"/>
  <c r="E25" i="19"/>
  <c r="E46" i="1" l="1"/>
  <c r="E31" i="4" l="1"/>
  <c r="E50" i="4" l="1"/>
  <c r="E8" i="11"/>
  <c r="E10" i="11"/>
  <c r="E14" i="11"/>
  <c r="E17" i="11"/>
  <c r="E35" i="10"/>
  <c r="E27" i="10"/>
  <c r="E22" i="10"/>
  <c r="E14" i="10"/>
  <c r="E8" i="10"/>
  <c r="E41" i="4"/>
  <c r="E21" i="4"/>
  <c r="E12" i="4"/>
</calcChain>
</file>

<file path=xl/sharedStrings.xml><?xml version="1.0" encoding="utf-8"?>
<sst xmlns="http://schemas.openxmlformats.org/spreadsheetml/2006/main" count="774" uniqueCount="384">
  <si>
    <t>税務担当組織の状況</t>
    <rPh sb="0" eb="2">
      <t>ゼイム</t>
    </rPh>
    <rPh sb="2" eb="4">
      <t>タントウ</t>
    </rPh>
    <rPh sb="4" eb="6">
      <t>ソシキ</t>
    </rPh>
    <rPh sb="7" eb="9">
      <t>ジョウキョウ</t>
    </rPh>
    <phoneticPr fontId="2"/>
  </si>
  <si>
    <t>部名</t>
    <rPh sb="0" eb="2">
      <t>ブメイ</t>
    </rPh>
    <phoneticPr fontId="2"/>
  </si>
  <si>
    <t>市町村名</t>
    <rPh sb="0" eb="3">
      <t>シチョウソン</t>
    </rPh>
    <rPh sb="3" eb="4">
      <t>メイ</t>
    </rPh>
    <phoneticPr fontId="2"/>
  </si>
  <si>
    <t>課名</t>
    <rPh sb="0" eb="1">
      <t>カ</t>
    </rPh>
    <rPh sb="1" eb="2">
      <t>メイ</t>
    </rPh>
    <phoneticPr fontId="2"/>
  </si>
  <si>
    <t>係等名</t>
    <rPh sb="0" eb="1">
      <t>カカリ</t>
    </rPh>
    <rPh sb="1" eb="2">
      <t>トウ</t>
    </rPh>
    <rPh sb="2" eb="3">
      <t>メイ</t>
    </rPh>
    <phoneticPr fontId="2"/>
  </si>
  <si>
    <t>職員数</t>
    <rPh sb="0" eb="3">
      <t>ショクインスウ</t>
    </rPh>
    <phoneticPr fontId="2"/>
  </si>
  <si>
    <t>平均年齢</t>
    <rPh sb="0" eb="2">
      <t>ヘイキン</t>
    </rPh>
    <rPh sb="2" eb="4">
      <t>ネンレイ</t>
    </rPh>
    <phoneticPr fontId="2"/>
  </si>
  <si>
    <t>年</t>
    <rPh sb="0" eb="1">
      <t>ネン</t>
    </rPh>
    <phoneticPr fontId="2"/>
  </si>
  <si>
    <t>歳</t>
    <rPh sb="0" eb="1">
      <t>トシ</t>
    </rPh>
    <phoneticPr fontId="2"/>
  </si>
  <si>
    <t>月</t>
    <rPh sb="0" eb="1">
      <t>ツキ</t>
    </rPh>
    <phoneticPr fontId="2"/>
  </si>
  <si>
    <t>千葉市</t>
    <rPh sb="0" eb="3">
      <t>チバシ</t>
    </rPh>
    <phoneticPr fontId="2"/>
  </si>
  <si>
    <t>税制課</t>
    <rPh sb="0" eb="2">
      <t>ゼイセイ</t>
    </rPh>
    <rPh sb="2" eb="3">
      <t>カ</t>
    </rPh>
    <phoneticPr fontId="2"/>
  </si>
  <si>
    <t>納税係</t>
    <rPh sb="0" eb="2">
      <t>ノウゼイ</t>
    </rPh>
    <rPh sb="2" eb="3">
      <t>カカリ</t>
    </rPh>
    <phoneticPr fontId="2"/>
  </si>
  <si>
    <t>市民税係</t>
    <rPh sb="0" eb="3">
      <t>シミンゼイ</t>
    </rPh>
    <rPh sb="3" eb="4">
      <t>カカリ</t>
    </rPh>
    <phoneticPr fontId="2"/>
  </si>
  <si>
    <t>　　　※部・課長等は筆頭課・筆頭係の職員数に含めている。</t>
    <rPh sb="4" eb="5">
      <t>ブ</t>
    </rPh>
    <rPh sb="6" eb="9">
      <t>カチョウトウ</t>
    </rPh>
    <rPh sb="10" eb="12">
      <t>ヒットウ</t>
    </rPh>
    <rPh sb="12" eb="13">
      <t>カ</t>
    </rPh>
    <rPh sb="14" eb="16">
      <t>ヒットウ</t>
    </rPh>
    <rPh sb="16" eb="17">
      <t>カカリ</t>
    </rPh>
    <rPh sb="18" eb="21">
      <t>ショクインスウ</t>
    </rPh>
    <rPh sb="22" eb="23">
      <t>フク</t>
    </rPh>
    <phoneticPr fontId="2"/>
  </si>
  <si>
    <t>計</t>
    <rPh sb="0" eb="1">
      <t>ケイ</t>
    </rPh>
    <phoneticPr fontId="2"/>
  </si>
  <si>
    <t>平均税務
経験年数</t>
    <rPh sb="0" eb="2">
      <t>ヘイキン</t>
    </rPh>
    <rPh sb="2" eb="4">
      <t>ゼイム</t>
    </rPh>
    <rPh sb="5" eb="7">
      <t>ケイケン</t>
    </rPh>
    <rPh sb="7" eb="9">
      <t>ネンスウ</t>
    </rPh>
    <phoneticPr fontId="2"/>
  </si>
  <si>
    <t>（人）</t>
    <rPh sb="1" eb="2">
      <t>ニン</t>
    </rPh>
    <phoneticPr fontId="2"/>
  </si>
  <si>
    <t>総務部</t>
  </si>
  <si>
    <t>税務課</t>
  </si>
  <si>
    <t>市川市</t>
    <rPh sb="0" eb="3">
      <t>イチカワシ</t>
    </rPh>
    <phoneticPr fontId="2"/>
  </si>
  <si>
    <t>税制課</t>
  </si>
  <si>
    <t>市民税課</t>
  </si>
  <si>
    <t>市民税課</t>
    <rPh sb="0" eb="3">
      <t>シミンゼイ</t>
    </rPh>
    <rPh sb="3" eb="4">
      <t>カ</t>
    </rPh>
    <phoneticPr fontId="2"/>
  </si>
  <si>
    <t>固定資産税課</t>
  </si>
  <si>
    <t>固定資産税課</t>
    <rPh sb="0" eb="2">
      <t>コテイ</t>
    </rPh>
    <rPh sb="2" eb="5">
      <t>シサンゼイ</t>
    </rPh>
    <rPh sb="5" eb="6">
      <t>カ</t>
    </rPh>
    <phoneticPr fontId="2"/>
  </si>
  <si>
    <t>納税課</t>
  </si>
  <si>
    <t>財政部</t>
    <rPh sb="0" eb="2">
      <t>ザイセイ</t>
    </rPh>
    <rPh sb="2" eb="3">
      <t>ブ</t>
    </rPh>
    <phoneticPr fontId="2"/>
  </si>
  <si>
    <t>税務課</t>
    <rPh sb="0" eb="2">
      <t>ゼイム</t>
    </rPh>
    <rPh sb="2" eb="3">
      <t>カ</t>
    </rPh>
    <phoneticPr fontId="2"/>
  </si>
  <si>
    <t>税務部</t>
  </si>
  <si>
    <t>税制係</t>
  </si>
  <si>
    <t>　</t>
  </si>
  <si>
    <t>土地係</t>
  </si>
  <si>
    <t>償却資産係</t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</si>
  <si>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</si>
  <si>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</si>
  <si>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総務部</t>
    <rPh sb="0" eb="2">
      <t>ソウム</t>
    </rPh>
    <rPh sb="2" eb="3">
      <t>ブ</t>
    </rPh>
    <phoneticPr fontId="2"/>
  </si>
  <si>
    <t>市民税係</t>
  </si>
  <si>
    <t>資産税係</t>
    <rPh sb="0" eb="3">
      <t>シサンゼイ</t>
    </rPh>
    <rPh sb="3" eb="4">
      <t>カカリ</t>
    </rPh>
    <phoneticPr fontId="2"/>
  </si>
  <si>
    <t>収納係</t>
  </si>
  <si>
    <t>木更津市</t>
    <rPh sb="0" eb="4">
      <t>キサラヅシ</t>
    </rPh>
    <phoneticPr fontId="2"/>
  </si>
  <si>
    <t>課税課</t>
  </si>
  <si>
    <t>松戸市</t>
    <rPh sb="0" eb="3">
      <t>マツドシ</t>
    </rPh>
    <phoneticPr fontId="2"/>
  </si>
  <si>
    <t>諸税班</t>
    <rPh sb="0" eb="2">
      <t>ショゼイ</t>
    </rPh>
    <rPh sb="2" eb="3">
      <t>ハン</t>
    </rPh>
    <phoneticPr fontId="2"/>
  </si>
  <si>
    <t>土地班</t>
    <rPh sb="0" eb="2">
      <t>トチ</t>
    </rPh>
    <rPh sb="2" eb="3">
      <t>ハン</t>
    </rPh>
    <phoneticPr fontId="2"/>
  </si>
  <si>
    <t>収納課</t>
    <rPh sb="0" eb="2">
      <t>シュウノウ</t>
    </rPh>
    <rPh sb="2" eb="3">
      <t>カ</t>
    </rPh>
    <phoneticPr fontId="2"/>
  </si>
  <si>
    <t>野田市</t>
    <rPh sb="0" eb="3">
      <t>ノダシ</t>
    </rPh>
    <phoneticPr fontId="2"/>
  </si>
  <si>
    <t>企画財政部</t>
  </si>
  <si>
    <t>税務係</t>
  </si>
  <si>
    <t>家屋係</t>
  </si>
  <si>
    <t>収税課</t>
  </si>
  <si>
    <t>茂原市</t>
    <rPh sb="0" eb="3">
      <t>モバラシ</t>
    </rPh>
    <phoneticPr fontId="2"/>
  </si>
  <si>
    <t>庶務係</t>
  </si>
  <si>
    <t>収税係</t>
  </si>
  <si>
    <t>資産税課</t>
  </si>
  <si>
    <t>資産税課</t>
    <phoneticPr fontId="2"/>
  </si>
  <si>
    <t>成田市</t>
    <rPh sb="0" eb="3">
      <t>ナリタシ</t>
    </rPh>
    <phoneticPr fontId="2"/>
  </si>
  <si>
    <t>佐倉市</t>
    <rPh sb="0" eb="3">
      <t>サクラシ</t>
    </rPh>
    <phoneticPr fontId="2"/>
  </si>
  <si>
    <t>課税班</t>
  </si>
  <si>
    <t>収税班</t>
  </si>
  <si>
    <t>東金市</t>
    <rPh sb="0" eb="3">
      <t>トウガネシ</t>
    </rPh>
    <phoneticPr fontId="2"/>
  </si>
  <si>
    <t>滞納整理係</t>
  </si>
  <si>
    <t>旭市</t>
    <rPh sb="0" eb="2">
      <t>アサヒシ</t>
    </rPh>
    <phoneticPr fontId="2"/>
  </si>
  <si>
    <t>資産税班</t>
  </si>
  <si>
    <t>習志野市</t>
    <rPh sb="0" eb="4">
      <t>ナラシノシ</t>
    </rPh>
    <phoneticPr fontId="2"/>
  </si>
  <si>
    <t>柏市</t>
    <rPh sb="0" eb="2">
      <t>カシワシ</t>
    </rPh>
    <phoneticPr fontId="2"/>
  </si>
  <si>
    <t>資産税課</t>
    <rPh sb="0" eb="3">
      <t>シサンゼイ</t>
    </rPh>
    <rPh sb="3" eb="4">
      <t>カ</t>
    </rPh>
    <phoneticPr fontId="2"/>
  </si>
  <si>
    <t>勝浦市</t>
    <rPh sb="0" eb="3">
      <t>カツウラシ</t>
    </rPh>
    <phoneticPr fontId="2"/>
  </si>
  <si>
    <t>課税課</t>
    <rPh sb="0" eb="3">
      <t>カゼイカ</t>
    </rPh>
    <phoneticPr fontId="2"/>
  </si>
  <si>
    <t>課税係</t>
    <rPh sb="0" eb="2">
      <t>カゼイ</t>
    </rPh>
    <rPh sb="2" eb="3">
      <t>カカリ</t>
    </rPh>
    <phoneticPr fontId="2"/>
  </si>
  <si>
    <t>資産税係</t>
    <rPh sb="0" eb="3">
      <t>シサンゼイ</t>
    </rPh>
    <phoneticPr fontId="2"/>
  </si>
  <si>
    <t>財政部</t>
  </si>
  <si>
    <t>市原市</t>
    <rPh sb="0" eb="3">
      <t>イチハラシ</t>
    </rPh>
    <phoneticPr fontId="2"/>
  </si>
  <si>
    <t>流山市</t>
    <rPh sb="0" eb="3">
      <t>ナガレヤマシ</t>
    </rPh>
    <phoneticPr fontId="2"/>
  </si>
  <si>
    <t>八千代市</t>
    <rPh sb="0" eb="4">
      <t>ヤチヨシ</t>
    </rPh>
    <phoneticPr fontId="2"/>
  </si>
  <si>
    <t>財務部</t>
  </si>
  <si>
    <t>我孫子市</t>
    <rPh sb="0" eb="4">
      <t>アビコシ</t>
    </rPh>
    <phoneticPr fontId="2"/>
  </si>
  <si>
    <t>市民部</t>
  </si>
  <si>
    <t>鴨川市</t>
    <rPh sb="0" eb="3">
      <t>カモガワシ</t>
    </rPh>
    <phoneticPr fontId="2"/>
  </si>
  <si>
    <t>固定資産税係</t>
    <rPh sb="0" eb="2">
      <t>コテイ</t>
    </rPh>
    <rPh sb="2" eb="5">
      <t>シサンゼイ</t>
    </rPh>
    <rPh sb="5" eb="6">
      <t>カカリ</t>
    </rPh>
    <phoneticPr fontId="2"/>
  </si>
  <si>
    <t>鎌ケ谷市</t>
    <rPh sb="0" eb="4">
      <t>カマガヤシ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</si>
  <si>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</si>
  <si>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</si>
  <si>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浦安市</t>
    <rPh sb="0" eb="3">
      <t>ウラヤスシ</t>
    </rPh>
    <phoneticPr fontId="2"/>
  </si>
  <si>
    <t>四街道市</t>
    <rPh sb="0" eb="4">
      <t>ヨツカイドウシ</t>
    </rPh>
    <phoneticPr fontId="2"/>
  </si>
  <si>
    <t>袖ケ浦市</t>
    <rPh sb="0" eb="4">
      <t>ソデガウラシ</t>
    </rPh>
    <phoneticPr fontId="2"/>
  </si>
  <si>
    <t>八街市</t>
    <rPh sb="0" eb="3">
      <t>ヤチマタシ</t>
    </rPh>
    <phoneticPr fontId="2"/>
  </si>
  <si>
    <t>印西市</t>
    <rPh sb="0" eb="3">
      <t>インザイシ</t>
    </rPh>
    <phoneticPr fontId="2"/>
  </si>
  <si>
    <t>白井市</t>
    <rPh sb="0" eb="2">
      <t>シロイ</t>
    </rPh>
    <rPh sb="2" eb="3">
      <t>シ</t>
    </rPh>
    <phoneticPr fontId="2"/>
  </si>
  <si>
    <t>富里市</t>
    <rPh sb="0" eb="2">
      <t>トミサト</t>
    </rPh>
    <rPh sb="2" eb="3">
      <t>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</si>
  <si>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</si>
  <si>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2">
      <t>ソウサ</t>
    </rPh>
    <rPh sb="2" eb="3">
      <t>シ</t>
    </rPh>
    <phoneticPr fontId="2"/>
  </si>
  <si>
    <t>香取市</t>
    <rPh sb="0" eb="2">
      <t>カトリ</t>
    </rPh>
    <rPh sb="2" eb="3">
      <t>シ</t>
    </rPh>
    <phoneticPr fontId="2"/>
  </si>
  <si>
    <t>山武市</t>
    <rPh sb="0" eb="2">
      <t>サンブ</t>
    </rPh>
    <rPh sb="2" eb="3">
      <t>シ</t>
    </rPh>
    <phoneticPr fontId="2"/>
  </si>
  <si>
    <t>いすみ市</t>
    <rPh sb="3" eb="4">
      <t>シ</t>
    </rPh>
    <phoneticPr fontId="2"/>
  </si>
  <si>
    <t>酒々井町</t>
    <rPh sb="0" eb="4">
      <t>シスイマチ</t>
    </rPh>
    <phoneticPr fontId="2"/>
  </si>
  <si>
    <t>栄町</t>
    <rPh sb="0" eb="2">
      <t>サカエマチ</t>
    </rPh>
    <phoneticPr fontId="2"/>
  </si>
  <si>
    <t>神崎町</t>
    <rPh sb="0" eb="3">
      <t>コウザキマチ</t>
    </rPh>
    <phoneticPr fontId="2"/>
  </si>
  <si>
    <t>町民課</t>
    <rPh sb="0" eb="2">
      <t>チョウミン</t>
    </rPh>
    <rPh sb="2" eb="3">
      <t>カ</t>
    </rPh>
    <phoneticPr fontId="2"/>
  </si>
  <si>
    <t>多古町</t>
    <rPh sb="0" eb="3">
      <t>タコマチ</t>
    </rPh>
    <phoneticPr fontId="2"/>
  </si>
  <si>
    <t>東庄町</t>
    <rPh sb="0" eb="3">
      <t>トウノショウマチ</t>
    </rPh>
    <phoneticPr fontId="2"/>
  </si>
  <si>
    <t>賦課徴収係</t>
    <rPh sb="0" eb="2">
      <t>フカ</t>
    </rPh>
    <rPh sb="2" eb="4">
      <t>チョウシュウ</t>
    </rPh>
    <rPh sb="4" eb="5">
      <t>カカリ</t>
    </rPh>
    <phoneticPr fontId="2"/>
  </si>
  <si>
    <t>九十九里町</t>
    <rPh sb="0" eb="5">
      <t>クジュウクリマチ</t>
    </rPh>
    <phoneticPr fontId="2"/>
  </si>
  <si>
    <t>芝山町</t>
    <rPh sb="0" eb="3">
      <t>シバヤママチ</t>
    </rPh>
    <phoneticPr fontId="2"/>
  </si>
  <si>
    <t>一宮町</t>
    <rPh sb="0" eb="3">
      <t>イチノミヤマチ</t>
    </rPh>
    <phoneticPr fontId="2"/>
  </si>
  <si>
    <t>睦沢町</t>
    <rPh sb="0" eb="3">
      <t>ムツザワマチ</t>
    </rPh>
    <phoneticPr fontId="2"/>
  </si>
  <si>
    <t>長生村</t>
    <rPh sb="0" eb="3">
      <t>チョウセイムラ</t>
    </rPh>
    <phoneticPr fontId="2"/>
  </si>
  <si>
    <t>白子町</t>
    <rPh sb="0" eb="3">
      <t>シラコマチ</t>
    </rPh>
    <phoneticPr fontId="2"/>
  </si>
  <si>
    <t>長柄町</t>
    <rPh sb="0" eb="3">
      <t>ナガラマチ</t>
    </rPh>
    <phoneticPr fontId="2"/>
  </si>
  <si>
    <t>大多喜町</t>
    <rPh sb="0" eb="4">
      <t>オオタキマチ</t>
    </rPh>
    <phoneticPr fontId="2"/>
  </si>
  <si>
    <t>御宿町</t>
    <rPh sb="0" eb="3">
      <t>オンジュクマチ</t>
    </rPh>
    <phoneticPr fontId="2"/>
  </si>
  <si>
    <t>鋸南町</t>
    <rPh sb="0" eb="3">
      <t>キョナンマチ</t>
    </rPh>
    <phoneticPr fontId="2"/>
  </si>
  <si>
    <t>税務住民課</t>
    <rPh sb="0" eb="2">
      <t>ゼイム</t>
    </rPh>
    <rPh sb="2" eb="4">
      <t>ジュウミン</t>
    </rPh>
    <rPh sb="4" eb="5">
      <t>カ</t>
    </rPh>
    <phoneticPr fontId="2"/>
  </si>
  <si>
    <t>市民部</t>
    <rPh sb="0" eb="2">
      <t>シミン</t>
    </rPh>
    <rPh sb="2" eb="3">
      <t>ブ</t>
    </rPh>
    <phoneticPr fontId="2"/>
  </si>
  <si>
    <t>管理班</t>
    <rPh sb="0" eb="2">
      <t>カンリ</t>
    </rPh>
    <rPh sb="2" eb="3">
      <t>ハン</t>
    </rPh>
    <phoneticPr fontId="2"/>
  </si>
  <si>
    <t>　（注）職員数が１名のみの係等に係る平均経験年数及び平均年齢の欄については、個人情報のため空欄としている。</t>
    <rPh sb="2" eb="3">
      <t>チュウ</t>
    </rPh>
    <rPh sb="4" eb="7">
      <t>ショクインスウ</t>
    </rPh>
    <rPh sb="9" eb="10">
      <t>メイ</t>
    </rPh>
    <rPh sb="13" eb="15">
      <t>カカリトウ</t>
    </rPh>
    <rPh sb="16" eb="17">
      <t>カカ</t>
    </rPh>
    <rPh sb="18" eb="20">
      <t>ヘイキン</t>
    </rPh>
    <rPh sb="20" eb="22">
      <t>ケイケン</t>
    </rPh>
    <rPh sb="22" eb="24">
      <t>ネンスウ</t>
    </rPh>
    <rPh sb="24" eb="25">
      <t>オヨ</t>
    </rPh>
    <rPh sb="26" eb="28">
      <t>ヘイキン</t>
    </rPh>
    <rPh sb="28" eb="30">
      <t>ネンレイ</t>
    </rPh>
    <rPh sb="31" eb="32">
      <t>ラン</t>
    </rPh>
    <rPh sb="38" eb="40">
      <t>コジン</t>
    </rPh>
    <rPh sb="40" eb="42">
      <t>ジョウホウ</t>
    </rPh>
    <rPh sb="45" eb="47">
      <t>クウラン</t>
    </rPh>
    <phoneticPr fontId="2"/>
  </si>
  <si>
    <t>市民税課</t>
    <rPh sb="0" eb="3">
      <t>シミンゼイ</t>
    </rPh>
    <phoneticPr fontId="2"/>
  </si>
  <si>
    <t>資産税課</t>
    <rPh sb="0" eb="2">
      <t>シサン</t>
    </rPh>
    <rPh sb="2" eb="3">
      <t>ゼイ</t>
    </rPh>
    <rPh sb="3" eb="4">
      <t>カ</t>
    </rPh>
    <phoneticPr fontId="2"/>
  </si>
  <si>
    <t>総務部</t>
    <rPh sb="0" eb="2">
      <t>ソウム</t>
    </rPh>
    <phoneticPr fontId="2"/>
  </si>
  <si>
    <t>課税課</t>
    <rPh sb="0" eb="2">
      <t>カゼイ</t>
    </rPh>
    <phoneticPr fontId="2"/>
  </si>
  <si>
    <t>市民税課</t>
    <rPh sb="0" eb="4">
      <t>シミンゼイカ</t>
    </rPh>
    <phoneticPr fontId="2"/>
  </si>
  <si>
    <t>市民部</t>
    <rPh sb="0" eb="3">
      <t>シミンブ</t>
    </rPh>
    <phoneticPr fontId="2"/>
  </si>
  <si>
    <t>財務部</t>
    <rPh sb="0" eb="3">
      <t>ザイムブ</t>
    </rPh>
    <phoneticPr fontId="2"/>
  </si>
  <si>
    <t>企画財政部</t>
    <rPh sb="0" eb="2">
      <t>キカク</t>
    </rPh>
    <rPh sb="2" eb="4">
      <t>ザイセイ</t>
    </rPh>
    <rPh sb="4" eb="5">
      <t>ブ</t>
    </rPh>
    <phoneticPr fontId="2"/>
  </si>
  <si>
    <t>総務企画部</t>
    <rPh sb="2" eb="4">
      <t>キカク</t>
    </rPh>
    <phoneticPr fontId="2"/>
  </si>
  <si>
    <t>債権管理課</t>
    <rPh sb="0" eb="2">
      <t>サイケン</t>
    </rPh>
    <rPh sb="2" eb="4">
      <t>カンリ</t>
    </rPh>
    <rPh sb="4" eb="5">
      <t>カ</t>
    </rPh>
    <phoneticPr fontId="2"/>
  </si>
  <si>
    <t>固定資産税課</t>
    <rPh sb="0" eb="2">
      <t>コテイ</t>
    </rPh>
    <phoneticPr fontId="2"/>
  </si>
  <si>
    <t>収税課</t>
    <phoneticPr fontId="2"/>
  </si>
  <si>
    <t>課税グループ</t>
    <rPh sb="0" eb="2">
      <t>カゼイ</t>
    </rPh>
    <phoneticPr fontId="2"/>
  </si>
  <si>
    <t>土地グループ</t>
    <rPh sb="0" eb="2">
      <t>トチ</t>
    </rPh>
    <phoneticPr fontId="2"/>
  </si>
  <si>
    <t>家屋グループ</t>
    <rPh sb="0" eb="2">
      <t>カオク</t>
    </rPh>
    <phoneticPr fontId="2"/>
  </si>
  <si>
    <t>税務住民課</t>
    <phoneticPr fontId="2"/>
  </si>
  <si>
    <t>市民税係</t>
    <rPh sb="0" eb="3">
      <t>シミンゼイ</t>
    </rPh>
    <rPh sb="3" eb="4">
      <t>カカ</t>
    </rPh>
    <phoneticPr fontId="2"/>
  </si>
  <si>
    <t>納税課</t>
    <rPh sb="0" eb="2">
      <t>ノウゼイ</t>
    </rPh>
    <rPh sb="2" eb="3">
      <t>カ</t>
    </rPh>
    <phoneticPr fontId="2"/>
  </si>
  <si>
    <t>納税班</t>
    <rPh sb="0" eb="2">
      <t>ノウゼイ</t>
    </rPh>
    <rPh sb="2" eb="3">
      <t>ハン</t>
    </rPh>
    <phoneticPr fontId="2"/>
  </si>
  <si>
    <t>債権管理課</t>
    <rPh sb="0" eb="2">
      <t>サイケン</t>
    </rPh>
    <rPh sb="2" eb="5">
      <t>カンリカ</t>
    </rPh>
    <phoneticPr fontId="2"/>
  </si>
  <si>
    <t>市民税班</t>
    <rPh sb="3" eb="4">
      <t>ハン</t>
    </rPh>
    <phoneticPr fontId="2"/>
  </si>
  <si>
    <t>資産税班</t>
    <phoneticPr fontId="2"/>
  </si>
  <si>
    <t>管理班</t>
    <phoneticPr fontId="2"/>
  </si>
  <si>
    <t>行徳支所</t>
    <rPh sb="0" eb="2">
      <t>ギョウトク</t>
    </rPh>
    <rPh sb="2" eb="4">
      <t>シショ</t>
    </rPh>
    <phoneticPr fontId="2"/>
  </si>
  <si>
    <t>税務部</t>
    <rPh sb="0" eb="2">
      <t>ゼイム</t>
    </rPh>
    <rPh sb="2" eb="3">
      <t>ブ</t>
    </rPh>
    <phoneticPr fontId="1"/>
  </si>
  <si>
    <t>税制課</t>
    <rPh sb="0" eb="2">
      <t>ゼイセイ</t>
    </rPh>
    <rPh sb="2" eb="3">
      <t>カ</t>
    </rPh>
    <phoneticPr fontId="1"/>
  </si>
  <si>
    <t>課税管理課</t>
    <rPh sb="0" eb="2">
      <t>カゼイ</t>
    </rPh>
    <rPh sb="2" eb="4">
      <t>カンリ</t>
    </rPh>
    <rPh sb="4" eb="5">
      <t>カ</t>
    </rPh>
    <phoneticPr fontId="1"/>
  </si>
  <si>
    <t>納税管理課</t>
    <rPh sb="0" eb="2">
      <t>ノウゼイ</t>
    </rPh>
    <rPh sb="2" eb="5">
      <t>カンリカ</t>
    </rPh>
    <phoneticPr fontId="1"/>
  </si>
  <si>
    <t>資産税係</t>
    <rPh sb="0" eb="3">
      <t>シサンゼイ</t>
    </rPh>
    <rPh sb="3" eb="4">
      <t>ガカリ</t>
    </rPh>
    <phoneticPr fontId="2"/>
  </si>
  <si>
    <t>家屋班</t>
    <phoneticPr fontId="2"/>
  </si>
  <si>
    <t>財政部</t>
    <phoneticPr fontId="2"/>
  </si>
  <si>
    <t>計</t>
    <phoneticPr fontId="2"/>
  </si>
  <si>
    <t>徴収特別対策室</t>
    <rPh sb="0" eb="2">
      <t>チョウシュウ</t>
    </rPh>
    <rPh sb="2" eb="4">
      <t>トクベツ</t>
    </rPh>
    <rPh sb="4" eb="7">
      <t>タイサクシツ</t>
    </rPh>
    <phoneticPr fontId="7"/>
  </si>
  <si>
    <t>課税課</t>
    <phoneticPr fontId="2"/>
  </si>
  <si>
    <t>税務課</t>
    <rPh sb="0" eb="2">
      <t>ゼイム</t>
    </rPh>
    <rPh sb="2" eb="3">
      <t>カ</t>
    </rPh>
    <phoneticPr fontId="7"/>
  </si>
  <si>
    <t>税務課</t>
    <rPh sb="0" eb="2">
      <t>ゼイム</t>
    </rPh>
    <rPh sb="2" eb="3">
      <t>カ</t>
    </rPh>
    <phoneticPr fontId="0"/>
  </si>
  <si>
    <t>収納対策室</t>
    <rPh sb="0" eb="2">
      <t>シュウノウ</t>
    </rPh>
    <rPh sb="2" eb="5">
      <t>タイサクシツ</t>
    </rPh>
    <phoneticPr fontId="0"/>
  </si>
  <si>
    <t>東部市税事務所</t>
    <rPh sb="0" eb="2">
      <t>トウブ</t>
    </rPh>
    <rPh sb="2" eb="4">
      <t>シゼイ</t>
    </rPh>
    <rPh sb="4" eb="6">
      <t>ジム</t>
    </rPh>
    <rPh sb="6" eb="7">
      <t>ショ</t>
    </rPh>
    <phoneticPr fontId="2"/>
  </si>
  <si>
    <t>法人課</t>
    <rPh sb="0" eb="2">
      <t>ホウジン</t>
    </rPh>
    <rPh sb="2" eb="3">
      <t>カ</t>
    </rPh>
    <phoneticPr fontId="2"/>
  </si>
  <si>
    <t>中央市税出張所</t>
    <rPh sb="0" eb="2">
      <t>チュウオウ</t>
    </rPh>
    <rPh sb="2" eb="3">
      <t>シ</t>
    </rPh>
    <rPh sb="3" eb="4">
      <t>ゼイ</t>
    </rPh>
    <rPh sb="4" eb="6">
      <t>シュッチョウ</t>
    </rPh>
    <rPh sb="6" eb="7">
      <t>ジョ</t>
    </rPh>
    <phoneticPr fontId="2"/>
  </si>
  <si>
    <t>緑市税出張所</t>
    <rPh sb="0" eb="1">
      <t>ミドリ</t>
    </rPh>
    <rPh sb="1" eb="3">
      <t>シゼイ</t>
    </rPh>
    <rPh sb="3" eb="5">
      <t>シュッチョウ</t>
    </rPh>
    <rPh sb="5" eb="6">
      <t>ショ</t>
    </rPh>
    <phoneticPr fontId="2"/>
  </si>
  <si>
    <t>西部市税事務所</t>
    <rPh sb="0" eb="2">
      <t>セイブ</t>
    </rPh>
    <rPh sb="2" eb="4">
      <t>シゼイ</t>
    </rPh>
    <rPh sb="4" eb="6">
      <t>ジム</t>
    </rPh>
    <rPh sb="6" eb="7">
      <t>ショ</t>
    </rPh>
    <phoneticPr fontId="2"/>
  </si>
  <si>
    <t>花見川市税出張所</t>
    <rPh sb="0" eb="3">
      <t>ハナミガワ</t>
    </rPh>
    <rPh sb="3" eb="5">
      <t>シゼイ</t>
    </rPh>
    <rPh sb="5" eb="7">
      <t>シュッチョウ</t>
    </rPh>
    <rPh sb="7" eb="8">
      <t>ジョ</t>
    </rPh>
    <phoneticPr fontId="2"/>
  </si>
  <si>
    <t>稲毛市税出張所</t>
    <rPh sb="0" eb="2">
      <t>イナゲ</t>
    </rPh>
    <rPh sb="2" eb="4">
      <t>シゼイ</t>
    </rPh>
    <rPh sb="4" eb="7">
      <t>シュッチョウジョ</t>
    </rPh>
    <phoneticPr fontId="2"/>
  </si>
  <si>
    <t>銚子市</t>
    <rPh sb="0" eb="3">
      <t>チョウシシ</t>
    </rPh>
    <phoneticPr fontId="2"/>
  </si>
  <si>
    <t>収納対策係</t>
    <rPh sb="0" eb="2">
      <t>シュウノウ</t>
    </rPh>
    <rPh sb="2" eb="4">
      <t>タイサク</t>
    </rPh>
    <rPh sb="4" eb="5">
      <t>カカリ</t>
    </rPh>
    <phoneticPr fontId="2"/>
  </si>
  <si>
    <t>税務課</t>
    <rPh sb="0" eb="2">
      <t>ゼイム</t>
    </rPh>
    <phoneticPr fontId="2"/>
  </si>
  <si>
    <t>税務課</t>
    <rPh sb="0" eb="3">
      <t>ゼイムカ</t>
    </rPh>
    <phoneticPr fontId="4"/>
  </si>
  <si>
    <t>納税・債権管理課</t>
    <rPh sb="0" eb="2">
      <t>ノウゼイ</t>
    </rPh>
    <rPh sb="3" eb="5">
      <t>サイケン</t>
    </rPh>
    <rPh sb="5" eb="7">
      <t>カンリ</t>
    </rPh>
    <rPh sb="7" eb="8">
      <t>カ</t>
    </rPh>
    <phoneticPr fontId="2"/>
  </si>
  <si>
    <t>資産税係</t>
    <rPh sb="0" eb="3">
      <t>シサンゼイ</t>
    </rPh>
    <rPh sb="3" eb="4">
      <t>カカ</t>
    </rPh>
    <phoneticPr fontId="2"/>
  </si>
  <si>
    <t>納税推進係</t>
    <rPh sb="0" eb="2">
      <t>ノウゼイ</t>
    </rPh>
    <rPh sb="2" eb="4">
      <t>スイシン</t>
    </rPh>
    <rPh sb="4" eb="5">
      <t>カカ</t>
    </rPh>
    <phoneticPr fontId="2"/>
  </si>
  <si>
    <t>収納管理係</t>
    <rPh sb="0" eb="2">
      <t>シュウノウ</t>
    </rPh>
    <rPh sb="2" eb="4">
      <t>カンリ</t>
    </rPh>
    <rPh sb="4" eb="5">
      <t>カカ</t>
    </rPh>
    <phoneticPr fontId="2"/>
  </si>
  <si>
    <t>税制課</t>
    <rPh sb="0" eb="1">
      <t>ゼイ</t>
    </rPh>
    <rPh sb="1" eb="2">
      <t>セイ</t>
    </rPh>
    <rPh sb="2" eb="3">
      <t>カ</t>
    </rPh>
    <phoneticPr fontId="2"/>
  </si>
  <si>
    <t>市民税課</t>
    <phoneticPr fontId="2"/>
  </si>
  <si>
    <t>町民税務課</t>
    <rPh sb="0" eb="2">
      <t>チョウミン</t>
    </rPh>
    <rPh sb="2" eb="4">
      <t>ゼイム</t>
    </rPh>
    <rPh sb="4" eb="5">
      <t>カ</t>
    </rPh>
    <phoneticPr fontId="2"/>
  </si>
  <si>
    <t>市民税班</t>
    <rPh sb="0" eb="3">
      <t>シミンゼイ</t>
    </rPh>
    <rPh sb="3" eb="4">
      <t>ハン</t>
    </rPh>
    <phoneticPr fontId="7"/>
  </si>
  <si>
    <t>市民税係</t>
    <phoneticPr fontId="2"/>
  </si>
  <si>
    <t>諸税係</t>
    <rPh sb="0" eb="2">
      <t>ショゼイ</t>
    </rPh>
    <rPh sb="2" eb="3">
      <t>カカリ</t>
    </rPh>
    <phoneticPr fontId="2"/>
  </si>
  <si>
    <t>徴収係</t>
    <phoneticPr fontId="2"/>
  </si>
  <si>
    <t>税制班</t>
    <rPh sb="0" eb="2">
      <t>ゼイセイ</t>
    </rPh>
    <rPh sb="2" eb="3">
      <t>ハン</t>
    </rPh>
    <phoneticPr fontId="7"/>
  </si>
  <si>
    <t>資産課税班</t>
    <rPh sb="0" eb="2">
      <t>シサン</t>
    </rPh>
    <rPh sb="2" eb="4">
      <t>カゼイ</t>
    </rPh>
    <rPh sb="4" eb="5">
      <t>ハン</t>
    </rPh>
    <phoneticPr fontId="7"/>
  </si>
  <si>
    <t>土地班</t>
    <rPh sb="0" eb="2">
      <t>トチ</t>
    </rPh>
    <rPh sb="2" eb="3">
      <t>ハン</t>
    </rPh>
    <phoneticPr fontId="7"/>
  </si>
  <si>
    <t>家屋班</t>
    <rPh sb="0" eb="2">
      <t>カオク</t>
    </rPh>
    <rPh sb="2" eb="3">
      <t>ハン</t>
    </rPh>
    <phoneticPr fontId="7"/>
  </si>
  <si>
    <t>管理班</t>
    <rPh sb="0" eb="2">
      <t>カンリ</t>
    </rPh>
    <rPh sb="2" eb="3">
      <t>ハン</t>
    </rPh>
    <phoneticPr fontId="7"/>
  </si>
  <si>
    <t>滞納処分班</t>
    <rPh sb="0" eb="2">
      <t>タイノウ</t>
    </rPh>
    <rPh sb="2" eb="4">
      <t>ショブン</t>
    </rPh>
    <rPh sb="4" eb="5">
      <t>ハン</t>
    </rPh>
    <phoneticPr fontId="7"/>
  </si>
  <si>
    <t>徴収係</t>
    <rPh sb="0" eb="2">
      <t>チョウシュウ</t>
    </rPh>
    <rPh sb="2" eb="3">
      <t>カカリ</t>
    </rPh>
    <phoneticPr fontId="7"/>
  </si>
  <si>
    <t>土地係</t>
    <rPh sb="0" eb="2">
      <t>トチ</t>
    </rPh>
    <rPh sb="2" eb="3">
      <t>カカリ</t>
    </rPh>
    <phoneticPr fontId="7"/>
  </si>
  <si>
    <t>家屋係</t>
    <rPh sb="0" eb="2">
      <t>カオク</t>
    </rPh>
    <rPh sb="2" eb="3">
      <t>カカリ</t>
    </rPh>
    <phoneticPr fontId="7"/>
  </si>
  <si>
    <t>債権管理担当</t>
  </si>
  <si>
    <t>普通徴収担当</t>
  </si>
  <si>
    <t>特別徴収担当</t>
  </si>
  <si>
    <t>土地担当</t>
  </si>
  <si>
    <t>市税担当</t>
  </si>
  <si>
    <t>収納管理係</t>
  </si>
  <si>
    <t>債権回収対策室</t>
  </si>
  <si>
    <t>税制管理班</t>
    <rPh sb="0" eb="5">
      <t>ゼイ</t>
    </rPh>
    <phoneticPr fontId="7"/>
  </si>
  <si>
    <t>徴収班</t>
    <rPh sb="0" eb="3">
      <t>チョウ</t>
    </rPh>
    <phoneticPr fontId="7"/>
  </si>
  <si>
    <t>市民税班</t>
    <rPh sb="0" eb="4">
      <t>シミンゼイ</t>
    </rPh>
    <phoneticPr fontId="7"/>
  </si>
  <si>
    <t>諸税班</t>
    <rPh sb="0" eb="3">
      <t>ショ</t>
    </rPh>
    <phoneticPr fontId="7"/>
  </si>
  <si>
    <t>課税班</t>
    <rPh sb="0" eb="3">
      <t>カゼイ</t>
    </rPh>
    <phoneticPr fontId="7"/>
  </si>
  <si>
    <t>評価班</t>
    <rPh sb="0" eb="3">
      <t>ヒョウ</t>
    </rPh>
    <phoneticPr fontId="7"/>
  </si>
  <si>
    <t>債権回収室</t>
    <rPh sb="0" eb="2">
      <t>サイケン</t>
    </rPh>
    <rPh sb="2" eb="4">
      <t>カイシュウ</t>
    </rPh>
    <rPh sb="4" eb="5">
      <t>シツ</t>
    </rPh>
    <phoneticPr fontId="7"/>
  </si>
  <si>
    <t>市民税係</t>
    <rPh sb="0" eb="3">
      <t>シミンゼイ</t>
    </rPh>
    <rPh sb="3" eb="4">
      <t>カカ</t>
    </rPh>
    <phoneticPr fontId="7"/>
  </si>
  <si>
    <t>固定資産税係</t>
    <rPh sb="0" eb="2">
      <t>コテイ</t>
    </rPh>
    <rPh sb="2" eb="5">
      <t>シサンゼイ</t>
    </rPh>
    <rPh sb="5" eb="6">
      <t>カカ</t>
    </rPh>
    <phoneticPr fontId="7"/>
  </si>
  <si>
    <t>市民税係</t>
    <rPh sb="0" eb="3">
      <t>シミンゼイ</t>
    </rPh>
    <rPh sb="3" eb="4">
      <t>カカリ</t>
    </rPh>
    <phoneticPr fontId="7"/>
  </si>
  <si>
    <t>管理係</t>
    <rPh sb="0" eb="2">
      <t>カンリ</t>
    </rPh>
    <rPh sb="2" eb="3">
      <t>カカリ</t>
    </rPh>
    <phoneticPr fontId="7"/>
  </si>
  <si>
    <t>収税係</t>
    <rPh sb="0" eb="2">
      <t>シュウゼイ</t>
    </rPh>
    <rPh sb="2" eb="3">
      <t>カカリ</t>
    </rPh>
    <phoneticPr fontId="7"/>
  </si>
  <si>
    <t>課税係</t>
    <rPh sb="0" eb="2">
      <t>カゼイ</t>
    </rPh>
    <rPh sb="2" eb="3">
      <t>カカリ</t>
    </rPh>
    <phoneticPr fontId="7"/>
  </si>
  <si>
    <t>市民税係</t>
    <rPh sb="0" eb="1">
      <t>シ</t>
    </rPh>
    <rPh sb="1" eb="2">
      <t>ミン</t>
    </rPh>
    <rPh sb="2" eb="3">
      <t>ゼイ</t>
    </rPh>
    <rPh sb="3" eb="4">
      <t>カカリ</t>
    </rPh>
    <phoneticPr fontId="7"/>
  </si>
  <si>
    <t>税制係</t>
    <rPh sb="0" eb="2">
      <t>ゼイセイ</t>
    </rPh>
    <rPh sb="2" eb="3">
      <t>カカ</t>
    </rPh>
    <phoneticPr fontId="7"/>
  </si>
  <si>
    <t>土地係</t>
    <rPh sb="0" eb="2">
      <t>トチ</t>
    </rPh>
    <rPh sb="2" eb="3">
      <t>カカ</t>
    </rPh>
    <phoneticPr fontId="7"/>
  </si>
  <si>
    <t>債権回収対策室</t>
    <rPh sb="0" eb="2">
      <t>サイケン</t>
    </rPh>
    <rPh sb="2" eb="4">
      <t>カイシュウ</t>
    </rPh>
    <rPh sb="4" eb="7">
      <t>タイサクシツ</t>
    </rPh>
    <phoneticPr fontId="7"/>
  </si>
  <si>
    <t>管理係</t>
    <rPh sb="0" eb="2">
      <t>カンリ</t>
    </rPh>
    <rPh sb="2" eb="3">
      <t>カカ</t>
    </rPh>
    <phoneticPr fontId="7"/>
  </si>
  <si>
    <t>収税係</t>
    <rPh sb="0" eb="2">
      <t>シュウゼイ</t>
    </rPh>
    <rPh sb="2" eb="3">
      <t>カカ</t>
    </rPh>
    <phoneticPr fontId="7"/>
  </si>
  <si>
    <t>　</t>
    <phoneticPr fontId="2"/>
  </si>
  <si>
    <t>収税班</t>
    <rPh sb="0" eb="2">
      <t>シュウゼイ</t>
    </rPh>
    <rPh sb="2" eb="3">
      <t>ハン</t>
    </rPh>
    <phoneticPr fontId="7"/>
  </si>
  <si>
    <t>資産税班</t>
    <rPh sb="0" eb="3">
      <t>シサンゼイ</t>
    </rPh>
    <rPh sb="3" eb="4">
      <t>ハン</t>
    </rPh>
    <phoneticPr fontId="7"/>
  </si>
  <si>
    <t>資産税係</t>
    <rPh sb="0" eb="3">
      <t>シサンゼイ</t>
    </rPh>
    <rPh sb="3" eb="4">
      <t>カカリ</t>
    </rPh>
    <phoneticPr fontId="7"/>
  </si>
  <si>
    <t>収納係</t>
    <rPh sb="0" eb="2">
      <t>シュウノウ</t>
    </rPh>
    <rPh sb="2" eb="3">
      <t>カカリ</t>
    </rPh>
    <phoneticPr fontId="7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</si>
  <si>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"/>
  </si>
  <si>
    <t>住民税班</t>
    <rPh sb="0" eb="3">
      <t>ジュウミンゼイ</t>
    </rPh>
    <rPh sb="3" eb="4">
      <t>ハン</t>
    </rPh>
    <phoneticPr fontId="7"/>
  </si>
  <si>
    <t>課税係</t>
    <rPh sb="0" eb="2">
      <t>カゼイ</t>
    </rPh>
    <rPh sb="2" eb="3">
      <t>カカ</t>
    </rPh>
    <phoneticPr fontId="7"/>
  </si>
  <si>
    <t>収税対策室</t>
    <rPh sb="0" eb="2">
      <t>シュウゼイ</t>
    </rPh>
    <rPh sb="2" eb="5">
      <t>タイサクシツ</t>
    </rPh>
    <phoneticPr fontId="2"/>
  </si>
  <si>
    <t>納税第一課</t>
    <rPh sb="0" eb="2">
      <t>ノウゼイ</t>
    </rPh>
    <rPh sb="2" eb="4">
      <t>ダイイチ</t>
    </rPh>
    <rPh sb="4" eb="5">
      <t>カ</t>
    </rPh>
    <phoneticPr fontId="2"/>
  </si>
  <si>
    <t>納税第二課</t>
    <rPh sb="0" eb="2">
      <t>ノウゼイ</t>
    </rPh>
    <rPh sb="2" eb="3">
      <t>ダイ</t>
    </rPh>
    <rPh sb="3" eb="4">
      <t>ニ</t>
    </rPh>
    <rPh sb="4" eb="5">
      <t>カ</t>
    </rPh>
    <phoneticPr fontId="2"/>
  </si>
  <si>
    <t>収納管理グループ</t>
    <rPh sb="0" eb="2">
      <t>シュウノウ</t>
    </rPh>
    <rPh sb="2" eb="4">
      <t>カンリ</t>
    </rPh>
    <phoneticPr fontId="2"/>
  </si>
  <si>
    <t>納税グループ</t>
    <rPh sb="0" eb="2">
      <t>ノウゼイ</t>
    </rPh>
    <phoneticPr fontId="2"/>
  </si>
  <si>
    <t>特別徴収グループ</t>
    <rPh sb="0" eb="2">
      <t>トクベツ</t>
    </rPh>
    <rPh sb="2" eb="4">
      <t>チョウシュウ</t>
    </rPh>
    <phoneticPr fontId="2"/>
  </si>
  <si>
    <t>管理係</t>
    <rPh sb="0" eb="2">
      <t>カンリ</t>
    </rPh>
    <rPh sb="2" eb="3">
      <t>カカリ</t>
    </rPh>
    <phoneticPr fontId="2"/>
  </si>
  <si>
    <t>債権管理班</t>
    <rPh sb="0" eb="2">
      <t>サイケン</t>
    </rPh>
    <rPh sb="2" eb="4">
      <t>カンリ</t>
    </rPh>
    <rPh sb="4" eb="5">
      <t>ハン</t>
    </rPh>
    <phoneticPr fontId="2"/>
  </si>
  <si>
    <t>納税課</t>
    <rPh sb="0" eb="2">
      <t>ノウゼイ</t>
    </rPh>
    <phoneticPr fontId="2"/>
  </si>
  <si>
    <t>市民生活部</t>
    <rPh sb="2" eb="4">
      <t>セイカツ</t>
    </rPh>
    <rPh sb="4" eb="5">
      <t>ブ</t>
    </rPh>
    <phoneticPr fontId="2"/>
  </si>
  <si>
    <t>課税法務班</t>
    <rPh sb="0" eb="2">
      <t>カゼイ</t>
    </rPh>
    <rPh sb="2" eb="4">
      <t>ホウム</t>
    </rPh>
    <rPh sb="4" eb="5">
      <t>ハン</t>
    </rPh>
    <phoneticPr fontId="4"/>
  </si>
  <si>
    <t>市民税班</t>
    <rPh sb="0" eb="3">
      <t>シミンゼイ</t>
    </rPh>
    <rPh sb="3" eb="4">
      <t>ハン</t>
    </rPh>
    <phoneticPr fontId="4"/>
  </si>
  <si>
    <t>資産税班</t>
    <rPh sb="0" eb="3">
      <t>シサンゼイ</t>
    </rPh>
    <rPh sb="3" eb="4">
      <t>ハン</t>
    </rPh>
    <phoneticPr fontId="3"/>
  </si>
  <si>
    <t>収納班</t>
    <rPh sb="0" eb="2">
      <t>シュウノウ</t>
    </rPh>
    <rPh sb="2" eb="3">
      <t>ハン</t>
    </rPh>
    <phoneticPr fontId="4"/>
  </si>
  <si>
    <t>債権管理課</t>
    <phoneticPr fontId="2"/>
  </si>
  <si>
    <t>課税係</t>
    <rPh sb="0" eb="2">
      <t>カゼイ</t>
    </rPh>
    <rPh sb="2" eb="3">
      <t>カカリ</t>
    </rPh>
    <phoneticPr fontId="23"/>
  </si>
  <si>
    <t>個人1～4班</t>
    <rPh sb="0" eb="2">
      <t>コジン</t>
    </rPh>
    <rPh sb="5" eb="6">
      <t>ハン</t>
    </rPh>
    <phoneticPr fontId="2"/>
  </si>
  <si>
    <t>債権管理係</t>
    <rPh sb="0" eb="2">
      <t>サイケン</t>
    </rPh>
    <rPh sb="2" eb="4">
      <t>カンリ</t>
    </rPh>
    <rPh sb="4" eb="5">
      <t>カカリ</t>
    </rPh>
    <phoneticPr fontId="23"/>
  </si>
  <si>
    <t>市民税班</t>
    <rPh sb="0" eb="3">
      <t>シミンゼイ</t>
    </rPh>
    <rPh sb="3" eb="4">
      <t>ハン</t>
    </rPh>
    <phoneticPr fontId="23"/>
  </si>
  <si>
    <t>資産税課税班</t>
    <rPh sb="0" eb="3">
      <t>シサンゼイ</t>
    </rPh>
    <rPh sb="3" eb="5">
      <t>カゼイ</t>
    </rPh>
    <rPh sb="5" eb="6">
      <t>ハン</t>
    </rPh>
    <phoneticPr fontId="23"/>
  </si>
  <si>
    <t>資産税評価班</t>
    <rPh sb="0" eb="3">
      <t>シサンゼイ</t>
    </rPh>
    <rPh sb="3" eb="5">
      <t>ヒョウカ</t>
    </rPh>
    <rPh sb="5" eb="6">
      <t>ハン</t>
    </rPh>
    <phoneticPr fontId="23"/>
  </si>
  <si>
    <t>資産税班</t>
    <rPh sb="0" eb="3">
      <t>シサンゼイ</t>
    </rPh>
    <rPh sb="3" eb="4">
      <t>ハン</t>
    </rPh>
    <phoneticPr fontId="23"/>
  </si>
  <si>
    <t>収税係</t>
    <phoneticPr fontId="2"/>
  </si>
  <si>
    <t>資産税係</t>
    <phoneticPr fontId="2"/>
  </si>
  <si>
    <t>収税係</t>
    <rPh sb="0" eb="2">
      <t>シュウゼイ</t>
    </rPh>
    <rPh sb="2" eb="3">
      <t>カカリ</t>
    </rPh>
    <phoneticPr fontId="23"/>
  </si>
  <si>
    <t>税務班（課税係）</t>
    <rPh sb="0" eb="2">
      <t>ゼイム</t>
    </rPh>
    <rPh sb="2" eb="3">
      <t>ハン</t>
    </rPh>
    <rPh sb="4" eb="6">
      <t>カゼイ</t>
    </rPh>
    <rPh sb="6" eb="7">
      <t>カカリ</t>
    </rPh>
    <phoneticPr fontId="23"/>
  </si>
  <si>
    <t>個人市民税班</t>
    <rPh sb="0" eb="2">
      <t>コジン</t>
    </rPh>
    <rPh sb="2" eb="5">
      <t>シミンゼイ</t>
    </rPh>
    <rPh sb="5" eb="6">
      <t>ハン</t>
    </rPh>
    <phoneticPr fontId="4"/>
  </si>
  <si>
    <t>特別整理グループ</t>
    <rPh sb="0" eb="2">
      <t>トクベツ</t>
    </rPh>
    <rPh sb="2" eb="4">
      <t>セイリ</t>
    </rPh>
    <phoneticPr fontId="2"/>
  </si>
  <si>
    <t>税務課</t>
    <rPh sb="0" eb="3">
      <t>ゼイムカ</t>
    </rPh>
    <phoneticPr fontId="14"/>
  </si>
  <si>
    <t>税務係</t>
    <rPh sb="0" eb="2">
      <t>ゼイム</t>
    </rPh>
    <rPh sb="2" eb="3">
      <t>カカリ</t>
    </rPh>
    <phoneticPr fontId="14"/>
  </si>
  <si>
    <t>収納係</t>
    <rPh sb="0" eb="2">
      <t>シュウノウ</t>
    </rPh>
    <rPh sb="2" eb="3">
      <t>カカリ</t>
    </rPh>
    <phoneticPr fontId="14"/>
  </si>
  <si>
    <t>市民税課</t>
    <rPh sb="0" eb="3">
      <t>シミンゼイ</t>
    </rPh>
    <rPh sb="3" eb="4">
      <t>カ</t>
    </rPh>
    <phoneticPr fontId="14"/>
  </si>
  <si>
    <t>法人・軽自動車税係</t>
    <rPh sb="0" eb="2">
      <t>ホウジン</t>
    </rPh>
    <rPh sb="3" eb="7">
      <t>ケイジドウシャ</t>
    </rPh>
    <rPh sb="7" eb="8">
      <t>ゼイ</t>
    </rPh>
    <rPh sb="8" eb="9">
      <t>カカリ</t>
    </rPh>
    <phoneticPr fontId="14"/>
  </si>
  <si>
    <t>資産税課</t>
    <rPh sb="0" eb="3">
      <t>シサンゼイ</t>
    </rPh>
    <rPh sb="3" eb="4">
      <t>カ</t>
    </rPh>
    <phoneticPr fontId="14"/>
  </si>
  <si>
    <t>土地係</t>
    <rPh sb="0" eb="2">
      <t>トチ</t>
    </rPh>
    <rPh sb="2" eb="3">
      <t>カカリ</t>
    </rPh>
    <phoneticPr fontId="14"/>
  </si>
  <si>
    <t>家屋第一係</t>
    <rPh sb="0" eb="2">
      <t>カオク</t>
    </rPh>
    <rPh sb="2" eb="4">
      <t>ダイイチ</t>
    </rPh>
    <rPh sb="4" eb="5">
      <t>カカリ</t>
    </rPh>
    <phoneticPr fontId="14"/>
  </si>
  <si>
    <t>家屋第二係</t>
    <rPh sb="0" eb="2">
      <t>カオク</t>
    </rPh>
    <rPh sb="2" eb="3">
      <t>ダイ</t>
    </rPh>
    <rPh sb="3" eb="4">
      <t>２</t>
    </rPh>
    <rPh sb="4" eb="5">
      <t>カカリ</t>
    </rPh>
    <phoneticPr fontId="14"/>
  </si>
  <si>
    <t>償却資産係</t>
    <rPh sb="0" eb="2">
      <t>ショウキャク</t>
    </rPh>
    <rPh sb="2" eb="4">
      <t>シサン</t>
    </rPh>
    <rPh sb="4" eb="5">
      <t>カカリ</t>
    </rPh>
    <phoneticPr fontId="14"/>
  </si>
  <si>
    <t>課税班</t>
    <phoneticPr fontId="2"/>
  </si>
  <si>
    <t>収納管理担当</t>
  </si>
  <si>
    <t>国保回収係</t>
    <rPh sb="0" eb="2">
      <t>コクホ</t>
    </rPh>
    <rPh sb="2" eb="4">
      <t>カイシュウ</t>
    </rPh>
    <rPh sb="4" eb="5">
      <t>カカ</t>
    </rPh>
    <phoneticPr fontId="2"/>
  </si>
  <si>
    <t>収税係</t>
    <rPh sb="0" eb="2">
      <t>シュウゼイ</t>
    </rPh>
    <rPh sb="2" eb="3">
      <t>カカリ</t>
    </rPh>
    <phoneticPr fontId="2"/>
  </si>
  <si>
    <t>協働経済部</t>
    <rPh sb="0" eb="2">
      <t>キョウドウ</t>
    </rPh>
    <rPh sb="2" eb="4">
      <t>ケイザイ</t>
    </rPh>
    <rPh sb="4" eb="5">
      <t>ブ</t>
    </rPh>
    <phoneticPr fontId="2"/>
  </si>
  <si>
    <t>税務課</t>
    <rPh sb="0" eb="3">
      <t>ゼイムカ</t>
    </rPh>
    <phoneticPr fontId="2"/>
  </si>
  <si>
    <t>課税係</t>
    <rPh sb="2" eb="3">
      <t>カカリ</t>
    </rPh>
    <phoneticPr fontId="7"/>
  </si>
  <si>
    <t>総務課</t>
    <rPh sb="0" eb="3">
      <t>ソウムカ</t>
    </rPh>
    <phoneticPr fontId="2"/>
  </si>
  <si>
    <t>税務グループ</t>
    <rPh sb="0" eb="2">
      <t>ゼイム</t>
    </rPh>
    <phoneticPr fontId="2"/>
  </si>
  <si>
    <t>収納対策班</t>
    <rPh sb="0" eb="2">
      <t>シュウノウ</t>
    </rPh>
    <rPh sb="2" eb="4">
      <t>タイサク</t>
    </rPh>
    <rPh sb="4" eb="5">
      <t>ハン</t>
    </rPh>
    <phoneticPr fontId="7"/>
  </si>
  <si>
    <t>法人市民税班</t>
    <rPh sb="0" eb="2">
      <t>ホウジン</t>
    </rPh>
    <rPh sb="2" eb="5">
      <t>シミンゼイ</t>
    </rPh>
    <rPh sb="5" eb="6">
      <t>ハン</t>
    </rPh>
    <phoneticPr fontId="2"/>
  </si>
  <si>
    <t>移管債権回収班</t>
    <rPh sb="0" eb="2">
      <t>イカン</t>
    </rPh>
    <rPh sb="2" eb="4">
      <t>サイケン</t>
    </rPh>
    <rPh sb="4" eb="6">
      <t>カイシュウ</t>
    </rPh>
    <rPh sb="6" eb="7">
      <t>ハン</t>
    </rPh>
    <phoneticPr fontId="2"/>
  </si>
  <si>
    <t>償却資産係</t>
    <phoneticPr fontId="2"/>
  </si>
  <si>
    <t>管理係</t>
    <rPh sb="0" eb="2">
      <t>カンリ</t>
    </rPh>
    <rPh sb="2" eb="3">
      <t>カカリ</t>
    </rPh>
    <phoneticPr fontId="8"/>
  </si>
  <si>
    <t>徴収係</t>
    <rPh sb="0" eb="2">
      <t>チョウシュウ</t>
    </rPh>
    <rPh sb="2" eb="3">
      <t>カカリ</t>
    </rPh>
    <phoneticPr fontId="8"/>
  </si>
  <si>
    <t>債権回収室</t>
    <rPh sb="0" eb="2">
      <t>サイケン</t>
    </rPh>
    <rPh sb="2" eb="4">
      <t>カイシュウ</t>
    </rPh>
    <rPh sb="4" eb="5">
      <t>シツ</t>
    </rPh>
    <phoneticPr fontId="8"/>
  </si>
  <si>
    <t>市民税係</t>
    <rPh sb="0" eb="3">
      <t>シミンゼイ</t>
    </rPh>
    <rPh sb="3" eb="4">
      <t>カカリ</t>
    </rPh>
    <phoneticPr fontId="8"/>
  </si>
  <si>
    <t>土地係</t>
    <rPh sb="0" eb="2">
      <t>トチ</t>
    </rPh>
    <rPh sb="2" eb="3">
      <t>カカリ</t>
    </rPh>
    <phoneticPr fontId="8"/>
  </si>
  <si>
    <t>家屋係</t>
    <rPh sb="0" eb="2">
      <t>カオク</t>
    </rPh>
    <rPh sb="2" eb="3">
      <t>カカリ</t>
    </rPh>
    <phoneticPr fontId="8"/>
  </si>
  <si>
    <t>資産税班</t>
    <rPh sb="0" eb="3">
      <t>シサンゼイ</t>
    </rPh>
    <rPh sb="3" eb="4">
      <t>ハン</t>
    </rPh>
    <phoneticPr fontId="8"/>
  </si>
  <si>
    <t>市民税班</t>
    <rPh sb="0" eb="3">
      <t>シミンゼイ</t>
    </rPh>
    <rPh sb="3" eb="4">
      <t>ハン</t>
    </rPh>
    <phoneticPr fontId="8"/>
  </si>
  <si>
    <t>納税推進室 収税班</t>
    <rPh sb="0" eb="2">
      <t>ノウゼイ</t>
    </rPh>
    <rPh sb="2" eb="4">
      <t>スイシン</t>
    </rPh>
    <rPh sb="4" eb="5">
      <t>シツ</t>
    </rPh>
    <rPh sb="6" eb="8">
      <t>シュウゼイ</t>
    </rPh>
    <rPh sb="8" eb="9">
      <t>ハン</t>
    </rPh>
    <phoneticPr fontId="8"/>
  </si>
  <si>
    <t>長南町</t>
    <rPh sb="0" eb="2">
      <t>チョウナン</t>
    </rPh>
    <rPh sb="2" eb="3">
      <t>マチ</t>
    </rPh>
    <phoneticPr fontId="2"/>
  </si>
  <si>
    <t>税制班</t>
    <rPh sb="0" eb="2">
      <t>ゼイセイ</t>
    </rPh>
    <rPh sb="2" eb="3">
      <t>ハン</t>
    </rPh>
    <phoneticPr fontId="4"/>
  </si>
  <si>
    <t>経理班</t>
    <rPh sb="0" eb="2">
      <t>ケイリ</t>
    </rPh>
    <rPh sb="2" eb="3">
      <t>ハン</t>
    </rPh>
    <phoneticPr fontId="4"/>
  </si>
  <si>
    <t>調査班</t>
    <rPh sb="0" eb="3">
      <t>チョウサハンハン</t>
    </rPh>
    <phoneticPr fontId="4"/>
  </si>
  <si>
    <t>諸税係</t>
    <rPh sb="0" eb="2">
      <t>ショゼイ</t>
    </rPh>
    <rPh sb="2" eb="3">
      <t>カカリ</t>
    </rPh>
    <phoneticPr fontId="7"/>
  </si>
  <si>
    <t>収納管理係</t>
    <rPh sb="0" eb="2">
      <t>シュウノウ</t>
    </rPh>
    <rPh sb="2" eb="4">
      <t>カンリ</t>
    </rPh>
    <rPh sb="4" eb="5">
      <t>カカリ</t>
    </rPh>
    <phoneticPr fontId="7"/>
  </si>
  <si>
    <t>収税第２係</t>
    <rPh sb="0" eb="2">
      <t>シュウゼイ</t>
    </rPh>
    <rPh sb="2" eb="3">
      <t>ダイ</t>
    </rPh>
    <rPh sb="4" eb="5">
      <t>カカリ</t>
    </rPh>
    <phoneticPr fontId="7"/>
  </si>
  <si>
    <t>特別整理係</t>
    <rPh sb="0" eb="2">
      <t>トクベツ</t>
    </rPh>
    <rPh sb="2" eb="4">
      <t>セイリ</t>
    </rPh>
    <rPh sb="4" eb="5">
      <t>カカリ</t>
    </rPh>
    <phoneticPr fontId="7"/>
  </si>
  <si>
    <t>高額・法人債権回収班</t>
    <rPh sb="3" eb="5">
      <t>ホウジン</t>
    </rPh>
    <rPh sb="5" eb="7">
      <t>サイケン</t>
    </rPh>
    <rPh sb="7" eb="9">
      <t>カイシュウ</t>
    </rPh>
    <phoneticPr fontId="2"/>
  </si>
  <si>
    <t>収納係</t>
    <rPh sb="0" eb="2">
      <t>シュウノウ</t>
    </rPh>
    <rPh sb="2" eb="3">
      <t>カカリ</t>
    </rPh>
    <phoneticPr fontId="2"/>
  </si>
  <si>
    <t>債権回収第１係</t>
    <rPh sb="0" eb="2">
      <t>サイケン</t>
    </rPh>
    <rPh sb="2" eb="4">
      <t>カイシュウ</t>
    </rPh>
    <rPh sb="4" eb="5">
      <t>ダイ</t>
    </rPh>
    <rPh sb="6" eb="7">
      <t>カカリ</t>
    </rPh>
    <phoneticPr fontId="23"/>
  </si>
  <si>
    <t>債権回収第２係</t>
    <rPh sb="0" eb="2">
      <t>サイケン</t>
    </rPh>
    <rPh sb="2" eb="4">
      <t>カイシュウ</t>
    </rPh>
    <rPh sb="4" eb="5">
      <t>ダイ</t>
    </rPh>
    <rPh sb="6" eb="7">
      <t>カカリ</t>
    </rPh>
    <phoneticPr fontId="23"/>
  </si>
  <si>
    <t>債権管理室</t>
    <rPh sb="4" eb="5">
      <t>シツ</t>
    </rPh>
    <phoneticPr fontId="2"/>
  </si>
  <si>
    <t>納税第１係</t>
    <rPh sb="0" eb="2">
      <t>ノウゼイ</t>
    </rPh>
    <rPh sb="2" eb="3">
      <t>ダイ</t>
    </rPh>
    <rPh sb="4" eb="5">
      <t>カカ</t>
    </rPh>
    <phoneticPr fontId="7"/>
  </si>
  <si>
    <t>納税第２係</t>
    <rPh sb="0" eb="2">
      <t>ノウゼイ</t>
    </rPh>
    <rPh sb="2" eb="3">
      <t>ダイ</t>
    </rPh>
    <rPh sb="4" eb="5">
      <t>カカ</t>
    </rPh>
    <phoneticPr fontId="7"/>
  </si>
  <si>
    <t>税制係</t>
    <rPh sb="0" eb="2">
      <t>ゼイセイ</t>
    </rPh>
    <rPh sb="2" eb="3">
      <t>カカリ</t>
    </rPh>
    <phoneticPr fontId="7"/>
  </si>
  <si>
    <t>収納・滞納整理班</t>
    <rPh sb="0" eb="2">
      <t>シュウノウ</t>
    </rPh>
    <rPh sb="3" eb="5">
      <t>タイノウ</t>
    </rPh>
    <rPh sb="5" eb="7">
      <t>セイリ</t>
    </rPh>
    <rPh sb="7" eb="8">
      <t>ハン</t>
    </rPh>
    <phoneticPr fontId="2"/>
  </si>
  <si>
    <t>収税班</t>
    <rPh sb="0" eb="2">
      <t>シュウゼイ</t>
    </rPh>
    <rPh sb="2" eb="3">
      <t>ハン</t>
    </rPh>
    <phoneticPr fontId="2"/>
  </si>
  <si>
    <t>滞納整理班</t>
    <rPh sb="0" eb="2">
      <t>タイノウ</t>
    </rPh>
    <rPh sb="2" eb="4">
      <t>セイリ</t>
    </rPh>
    <rPh sb="4" eb="5">
      <t>ハン</t>
    </rPh>
    <phoneticPr fontId="23"/>
  </si>
  <si>
    <t>資産税班</t>
    <rPh sb="0" eb="3">
      <t>シサンゼイ</t>
    </rPh>
    <rPh sb="3" eb="4">
      <t>ハン</t>
    </rPh>
    <phoneticPr fontId="2"/>
  </si>
  <si>
    <t>換価係</t>
    <rPh sb="0" eb="2">
      <t>カンカ</t>
    </rPh>
    <rPh sb="2" eb="3">
      <t>カカリ</t>
    </rPh>
    <phoneticPr fontId="2"/>
  </si>
  <si>
    <t>民事債権係</t>
    <rPh sb="0" eb="2">
      <t>ミンジ</t>
    </rPh>
    <rPh sb="2" eb="4">
      <t>サイケン</t>
    </rPh>
    <rPh sb="4" eb="5">
      <t>カカリ</t>
    </rPh>
    <phoneticPr fontId="2"/>
  </si>
  <si>
    <t>総務班</t>
    <rPh sb="0" eb="2">
      <t>ソウム</t>
    </rPh>
    <rPh sb="2" eb="3">
      <t>ハン</t>
    </rPh>
    <phoneticPr fontId="4"/>
  </si>
  <si>
    <t>管理班</t>
    <rPh sb="0" eb="2">
      <t>カンリ</t>
    </rPh>
    <rPh sb="2" eb="3">
      <t>ハン</t>
    </rPh>
    <phoneticPr fontId="3"/>
  </si>
  <si>
    <t>指導班</t>
    <rPh sb="0" eb="2">
      <t>シドウ</t>
    </rPh>
    <rPh sb="2" eb="3">
      <t>ハン</t>
    </rPh>
    <phoneticPr fontId="4"/>
  </si>
  <si>
    <t>管理班</t>
    <rPh sb="0" eb="2">
      <t>カンリ</t>
    </rPh>
    <rPh sb="2" eb="3">
      <t>ハン</t>
    </rPh>
    <phoneticPr fontId="4"/>
  </si>
  <si>
    <t>土地班</t>
    <rPh sb="0" eb="2">
      <t>トチ</t>
    </rPh>
    <rPh sb="2" eb="3">
      <t>ハン</t>
    </rPh>
    <phoneticPr fontId="4"/>
  </si>
  <si>
    <t>家屋班</t>
    <rPh sb="0" eb="2">
      <t>カオク</t>
    </rPh>
    <rPh sb="2" eb="3">
      <t>ハン</t>
    </rPh>
    <phoneticPr fontId="4"/>
  </si>
  <si>
    <t>法人班</t>
    <rPh sb="0" eb="2">
      <t>ホウジン</t>
    </rPh>
    <rPh sb="2" eb="3">
      <t>ハン</t>
    </rPh>
    <phoneticPr fontId="4"/>
  </si>
  <si>
    <t>償却資産班</t>
    <rPh sb="0" eb="2">
      <t>ショウキャク</t>
    </rPh>
    <rPh sb="2" eb="4">
      <t>シサン</t>
    </rPh>
    <rPh sb="4" eb="5">
      <t>ハン</t>
    </rPh>
    <phoneticPr fontId="4"/>
  </si>
  <si>
    <t>納税第一班</t>
    <rPh sb="0" eb="2">
      <t>ノウゼイ</t>
    </rPh>
    <rPh sb="2" eb="4">
      <t>ダイイチ</t>
    </rPh>
    <rPh sb="4" eb="5">
      <t>ハン</t>
    </rPh>
    <phoneticPr fontId="4"/>
  </si>
  <si>
    <t>納税第二班</t>
    <rPh sb="0" eb="2">
      <t>ノウゼイ</t>
    </rPh>
    <rPh sb="2" eb="4">
      <t>ダイニ</t>
    </rPh>
    <rPh sb="4" eb="5">
      <t>ハン</t>
    </rPh>
    <phoneticPr fontId="4"/>
  </si>
  <si>
    <t>納税第三班</t>
    <rPh sb="0" eb="2">
      <t>ノウゼイ</t>
    </rPh>
    <rPh sb="2" eb="3">
      <t>ダイ</t>
    </rPh>
    <rPh sb="3" eb="4">
      <t>サン</t>
    </rPh>
    <rPh sb="4" eb="5">
      <t>ハン</t>
    </rPh>
    <phoneticPr fontId="4"/>
  </si>
  <si>
    <t>課税室（市民税班）</t>
    <rPh sb="0" eb="2">
      <t>カゼイ</t>
    </rPh>
    <rPh sb="2" eb="3">
      <t>シツ</t>
    </rPh>
    <rPh sb="4" eb="7">
      <t>シミンゼイ</t>
    </rPh>
    <rPh sb="7" eb="8">
      <t>ハン</t>
    </rPh>
    <phoneticPr fontId="8"/>
  </si>
  <si>
    <t>課税室(固定資産税班）</t>
    <rPh sb="4" eb="6">
      <t>コテイ</t>
    </rPh>
    <rPh sb="6" eb="9">
      <t>シサンゼイ</t>
    </rPh>
    <rPh sb="9" eb="10">
      <t>ハン</t>
    </rPh>
    <phoneticPr fontId="8"/>
  </si>
  <si>
    <t>償却資産班</t>
    <rPh sb="0" eb="2">
      <t>ショウキャク</t>
    </rPh>
    <rPh sb="2" eb="4">
      <t>シサン</t>
    </rPh>
    <rPh sb="4" eb="5">
      <t>ハン</t>
    </rPh>
    <phoneticPr fontId="2"/>
  </si>
  <si>
    <t>徴収一、二係</t>
    <rPh sb="2" eb="3">
      <t>イチ</t>
    </rPh>
    <rPh sb="4" eb="5">
      <t>ニ</t>
    </rPh>
    <rPh sb="5" eb="6">
      <t>カカリ</t>
    </rPh>
    <phoneticPr fontId="2"/>
  </si>
  <si>
    <t>債権回収班1、２班</t>
    <rPh sb="0" eb="2">
      <t>サイケン</t>
    </rPh>
    <rPh sb="2" eb="4">
      <t>カイシュウ</t>
    </rPh>
    <rPh sb="4" eb="5">
      <t>ハン</t>
    </rPh>
    <rPh sb="8" eb="9">
      <t>ハン</t>
    </rPh>
    <phoneticPr fontId="2"/>
  </si>
  <si>
    <t>債権回収対策室</t>
    <rPh sb="0" eb="2">
      <t>サイケン</t>
    </rPh>
    <rPh sb="2" eb="4">
      <t>カイシュウ</t>
    </rPh>
    <rPh sb="4" eb="7">
      <t>タイサクシツ</t>
    </rPh>
    <phoneticPr fontId="2"/>
  </si>
  <si>
    <t>税制係</t>
    <rPh sb="0" eb="2">
      <t>ゼイセイ</t>
    </rPh>
    <rPh sb="2" eb="3">
      <t>カカリ</t>
    </rPh>
    <phoneticPr fontId="8"/>
  </si>
  <si>
    <t>納税管理係</t>
    <rPh sb="0" eb="2">
      <t>ノウゼイ</t>
    </rPh>
    <rPh sb="2" eb="4">
      <t>カンリ</t>
    </rPh>
    <rPh sb="4" eb="5">
      <t>ガカリ</t>
    </rPh>
    <phoneticPr fontId="8"/>
  </si>
  <si>
    <t>徴収係</t>
    <rPh sb="0" eb="2">
      <t>チョウシュウ</t>
    </rPh>
    <rPh sb="2" eb="3">
      <t>ガカリ</t>
    </rPh>
    <phoneticPr fontId="8"/>
  </si>
  <si>
    <t>課税第一係</t>
    <rPh sb="0" eb="2">
      <t>カゼイ</t>
    </rPh>
    <rPh sb="2" eb="4">
      <t>ダイイチ</t>
    </rPh>
    <rPh sb="4" eb="5">
      <t>カカリ</t>
    </rPh>
    <phoneticPr fontId="8"/>
  </si>
  <si>
    <t>課税第二係</t>
    <rPh sb="0" eb="2">
      <t>カゼイ</t>
    </rPh>
    <rPh sb="2" eb="4">
      <t>ダイニ</t>
    </rPh>
    <rPh sb="4" eb="5">
      <t>カカリ</t>
    </rPh>
    <phoneticPr fontId="8"/>
  </si>
  <si>
    <t>債権管理係</t>
    <rPh sb="0" eb="2">
      <t>サイケン</t>
    </rPh>
    <rPh sb="2" eb="4">
      <t>カンリ</t>
    </rPh>
    <rPh sb="4" eb="5">
      <t>カカリ</t>
    </rPh>
    <phoneticPr fontId="8"/>
  </si>
  <si>
    <t>課税課</t>
    <rPh sb="0" eb="2">
      <t>カゼイ</t>
    </rPh>
    <rPh sb="2" eb="3">
      <t>カ</t>
    </rPh>
    <phoneticPr fontId="2"/>
  </si>
  <si>
    <t>納税課</t>
    <phoneticPr fontId="2"/>
  </si>
  <si>
    <t>徴収対策係</t>
    <rPh sb="0" eb="2">
      <t>チョウシュウ</t>
    </rPh>
    <rPh sb="2" eb="4">
      <t>タイサク</t>
    </rPh>
    <rPh sb="4" eb="5">
      <t>カカリ</t>
    </rPh>
    <phoneticPr fontId="2"/>
  </si>
  <si>
    <t>固定資産税係</t>
    <rPh sb="0" eb="2">
      <t>コテイ</t>
    </rPh>
    <rPh sb="2" eb="5">
      <t>シサンゼイ</t>
    </rPh>
    <rPh sb="5" eb="6">
      <t>カカリ</t>
    </rPh>
    <phoneticPr fontId="7"/>
  </si>
  <si>
    <t>課税班</t>
    <rPh sb="0" eb="2">
      <t>カゼイ</t>
    </rPh>
    <rPh sb="2" eb="3">
      <t>ハン</t>
    </rPh>
    <phoneticPr fontId="7"/>
  </si>
  <si>
    <t>横芝光町</t>
    <rPh sb="0" eb="4">
      <t>ヨコシバヒカリマチ</t>
    </rPh>
    <phoneticPr fontId="2"/>
  </si>
  <si>
    <t>住民税班</t>
    <rPh sb="0" eb="3">
      <t>ジュウミンゼイ</t>
    </rPh>
    <rPh sb="3" eb="4">
      <t>ハン</t>
    </rPh>
    <phoneticPr fontId="2"/>
  </si>
  <si>
    <t>収納管理係</t>
    <rPh sb="0" eb="2">
      <t>シュウノウ</t>
    </rPh>
    <rPh sb="2" eb="4">
      <t>カンリ</t>
    </rPh>
    <rPh sb="4" eb="5">
      <t>カカリ</t>
    </rPh>
    <phoneticPr fontId="2"/>
  </si>
  <si>
    <t>（納税推進室）</t>
    <rPh sb="1" eb="3">
      <t>ノウゼイ</t>
    </rPh>
    <rPh sb="3" eb="5">
      <t>スイシン</t>
    </rPh>
    <rPh sb="5" eb="6">
      <t>シツ</t>
    </rPh>
    <phoneticPr fontId="2"/>
  </si>
  <si>
    <t>収納班</t>
    <rPh sb="0" eb="2">
      <t>シュウノウ</t>
    </rPh>
    <phoneticPr fontId="2"/>
  </si>
  <si>
    <t>課税課</t>
    <rPh sb="0" eb="2">
      <t>カゼイ</t>
    </rPh>
    <phoneticPr fontId="2"/>
  </si>
  <si>
    <t>資産税係</t>
    <rPh sb="0" eb="3">
      <t>シサンゼイ</t>
    </rPh>
    <rPh sb="3" eb="4">
      <t>カカリ</t>
    </rPh>
    <phoneticPr fontId="2"/>
  </si>
  <si>
    <t>市税分析担当室</t>
    <rPh sb="0" eb="2">
      <t>シゼイ</t>
    </rPh>
    <rPh sb="2" eb="7">
      <t>ブンセキタントウシツ</t>
    </rPh>
    <phoneticPr fontId="2"/>
  </si>
  <si>
    <t>総務担当</t>
    <rPh sb="0" eb="2">
      <t>ソウム</t>
    </rPh>
    <rPh sb="2" eb="4">
      <t>タントウ</t>
    </rPh>
    <phoneticPr fontId="2"/>
  </si>
  <si>
    <t>滞納整理担当</t>
    <rPh sb="0" eb="2">
      <t>タイノウ</t>
    </rPh>
    <rPh sb="2" eb="4">
      <t>セイリ</t>
    </rPh>
    <rPh sb="4" eb="6">
      <t>タントウ</t>
    </rPh>
    <phoneticPr fontId="2"/>
  </si>
  <si>
    <t>諸税担当</t>
    <phoneticPr fontId="7"/>
  </si>
  <si>
    <t>家屋担当</t>
    <rPh sb="2" eb="4">
      <t>タントウ</t>
    </rPh>
    <phoneticPr fontId="2"/>
  </si>
  <si>
    <t>市民生活部</t>
    <rPh sb="0" eb="2">
      <t>シミン</t>
    </rPh>
    <rPh sb="2" eb="5">
      <t>セイカツブ</t>
    </rPh>
    <phoneticPr fontId="2"/>
  </si>
  <si>
    <t>沼南支所</t>
    <rPh sb="0" eb="2">
      <t>ショウナン</t>
    </rPh>
    <rPh sb="2" eb="4">
      <t>シショ</t>
    </rPh>
    <phoneticPr fontId="2"/>
  </si>
  <si>
    <t>家屋係</t>
    <rPh sb="2" eb="3">
      <t>カカリ</t>
    </rPh>
    <phoneticPr fontId="2"/>
  </si>
  <si>
    <t>市民部</t>
    <rPh sb="0" eb="3">
      <t>シミンブ</t>
    </rPh>
    <phoneticPr fontId="2"/>
  </si>
  <si>
    <t>財政部</t>
    <rPh sb="0" eb="2">
      <t>ザイセイ</t>
    </rPh>
    <phoneticPr fontId="2"/>
  </si>
  <si>
    <t>税政係</t>
    <rPh sb="0" eb="2">
      <t>ゼイセイ</t>
    </rPh>
    <rPh sb="2" eb="3">
      <t>カカリ</t>
    </rPh>
    <phoneticPr fontId="8"/>
  </si>
  <si>
    <t>市民税係</t>
    <rPh sb="0" eb="4">
      <t>シミンゼイカカリ</t>
    </rPh>
    <phoneticPr fontId="8"/>
  </si>
  <si>
    <t>土地係</t>
    <rPh sb="0" eb="3">
      <t>トチカカリ</t>
    </rPh>
    <phoneticPr fontId="8"/>
  </si>
  <si>
    <t>家屋係</t>
    <rPh sb="0" eb="3">
      <t>カオクカカリ</t>
    </rPh>
    <phoneticPr fontId="8"/>
  </si>
  <si>
    <t>企画総務部</t>
    <rPh sb="0" eb="2">
      <t>キカク</t>
    </rPh>
    <rPh sb="2" eb="5">
      <t>ソウムブ</t>
    </rPh>
    <phoneticPr fontId="2"/>
  </si>
  <si>
    <t>管理係</t>
    <rPh sb="0" eb="2">
      <t>カンリ</t>
    </rPh>
    <phoneticPr fontId="7"/>
  </si>
  <si>
    <t>収税第一係</t>
    <rPh sb="0" eb="2">
      <t>シュウゼイ</t>
    </rPh>
    <rPh sb="2" eb="3">
      <t>ダイ</t>
    </rPh>
    <rPh sb="3" eb="4">
      <t>イチ</t>
    </rPh>
    <phoneticPr fontId="7"/>
  </si>
  <si>
    <t>収税第二係</t>
    <rPh sb="0" eb="2">
      <t>シュウゼイ</t>
    </rPh>
    <rPh sb="2" eb="3">
      <t>ダイ</t>
    </rPh>
    <rPh sb="3" eb="4">
      <t>ニ</t>
    </rPh>
    <phoneticPr fontId="7"/>
  </si>
  <si>
    <t>市民税係</t>
    <rPh sb="0" eb="3">
      <t>シミンゼイ</t>
    </rPh>
    <phoneticPr fontId="7"/>
  </si>
  <si>
    <t>資産税係</t>
    <rPh sb="0" eb="3">
      <t>シサンゼイ</t>
    </rPh>
    <phoneticPr fontId="7"/>
  </si>
  <si>
    <t>課税係</t>
    <rPh sb="0" eb="3">
      <t>カゼイカカリ</t>
    </rPh>
    <phoneticPr fontId="7"/>
  </si>
  <si>
    <t>徴収係</t>
    <rPh sb="0" eb="3">
      <t>チョウシュウカカリ</t>
    </rPh>
    <phoneticPr fontId="7"/>
  </si>
  <si>
    <t>普通徴収グループ</t>
    <rPh sb="0" eb="2">
      <t>フツウ</t>
    </rPh>
    <rPh sb="2" eb="4">
      <t>チョウシュウ</t>
    </rPh>
    <phoneticPr fontId="2"/>
  </si>
  <si>
    <t>法人グループ</t>
    <rPh sb="0" eb="2">
      <t>ホウジン</t>
    </rPh>
    <phoneticPr fontId="2"/>
  </si>
  <si>
    <t>個人市民税第一係</t>
    <rPh sb="0" eb="2">
      <t>コジン</t>
    </rPh>
    <rPh sb="2" eb="5">
      <t>シミンゼイ</t>
    </rPh>
    <rPh sb="5" eb="6">
      <t>ダイ</t>
    </rPh>
    <rPh sb="6" eb="7">
      <t>1</t>
    </rPh>
    <rPh sb="7" eb="8">
      <t>カカリ</t>
    </rPh>
    <phoneticPr fontId="14"/>
  </si>
  <si>
    <t>個人市民税第二係</t>
    <rPh sb="0" eb="2">
      <t>コジン</t>
    </rPh>
    <rPh sb="2" eb="5">
      <t>シミンゼイ</t>
    </rPh>
    <rPh sb="5" eb="6">
      <t>ダイ</t>
    </rPh>
    <rPh sb="6" eb="7">
      <t>2</t>
    </rPh>
    <rPh sb="7" eb="8">
      <t>カカリ</t>
    </rPh>
    <phoneticPr fontId="14"/>
  </si>
  <si>
    <t>徴収班</t>
    <rPh sb="0" eb="2">
      <t>チョウシュウ</t>
    </rPh>
    <rPh sb="2" eb="3">
      <t>ハン</t>
    </rPh>
    <phoneticPr fontId="7"/>
  </si>
  <si>
    <t>特別滞納整理担当</t>
    <rPh sb="0" eb="2">
      <t>トクベツ</t>
    </rPh>
    <rPh sb="2" eb="4">
      <t>タイノウ</t>
    </rPh>
    <rPh sb="4" eb="6">
      <t>セイリ</t>
    </rPh>
    <rPh sb="6" eb="8">
      <t>タントウ</t>
    </rPh>
    <phoneticPr fontId="7"/>
  </si>
  <si>
    <t>賦課管理担当</t>
    <rPh sb="0" eb="2">
      <t>フカ</t>
    </rPh>
    <rPh sb="2" eb="4">
      <t>カンリ</t>
    </rPh>
    <rPh sb="4" eb="6">
      <t>タントウ</t>
    </rPh>
    <phoneticPr fontId="2"/>
  </si>
  <si>
    <t>個人市民税係</t>
    <rPh sb="0" eb="2">
      <t>コジン</t>
    </rPh>
    <rPh sb="2" eb="5">
      <t>シミンゼイ</t>
    </rPh>
    <rPh sb="5" eb="6">
      <t>カカリ</t>
    </rPh>
    <phoneticPr fontId="2"/>
  </si>
  <si>
    <t>諸税・法人市民税係</t>
    <rPh sb="0" eb="2">
      <t>ショゼイ</t>
    </rPh>
    <rPh sb="3" eb="5">
      <t>ホウジン</t>
    </rPh>
    <rPh sb="5" eb="8">
      <t>シミンゼイ</t>
    </rPh>
    <rPh sb="8" eb="9">
      <t>カカリ</t>
    </rPh>
    <phoneticPr fontId="2"/>
  </si>
  <si>
    <t>納税推進係</t>
    <rPh sb="0" eb="2">
      <t>ノウゼイ</t>
    </rPh>
    <rPh sb="2" eb="4">
      <t>スイシン</t>
    </rPh>
    <rPh sb="4" eb="5">
      <t>ガカリ</t>
    </rPh>
    <phoneticPr fontId="7"/>
  </si>
  <si>
    <t>徴収対策係</t>
    <rPh sb="0" eb="4">
      <t>チョウシュウタイサク</t>
    </rPh>
    <rPh sb="4" eb="5">
      <t>カカリ</t>
    </rPh>
    <phoneticPr fontId="7"/>
  </si>
  <si>
    <t>収納管理係</t>
    <rPh sb="0" eb="5">
      <t>シュウノウカンリカカリ</t>
    </rPh>
    <phoneticPr fontId="7"/>
  </si>
  <si>
    <t>税務係</t>
    <rPh sb="0" eb="2">
      <t>ゼイム</t>
    </rPh>
    <rPh sb="2" eb="3">
      <t>カカリ</t>
    </rPh>
    <phoneticPr fontId="2"/>
  </si>
  <si>
    <t>税務収納室</t>
    <rPh sb="0" eb="2">
      <t>ゼイム</t>
    </rPh>
    <rPh sb="2" eb="4">
      <t>シュウノウ</t>
    </rPh>
    <rPh sb="4" eb="5">
      <t>シツ</t>
    </rPh>
    <phoneticPr fontId="2"/>
  </si>
  <si>
    <t>債権管理室</t>
    <rPh sb="0" eb="2">
      <t>サイケン</t>
    </rPh>
    <rPh sb="2" eb="4">
      <t>カンリ</t>
    </rPh>
    <rPh sb="4" eb="5">
      <t>シツ</t>
    </rPh>
    <phoneticPr fontId="8"/>
  </si>
  <si>
    <t>徴収第一係</t>
    <rPh sb="0" eb="5">
      <t>チョウシュウダイイチカカリ</t>
    </rPh>
    <phoneticPr fontId="9"/>
  </si>
  <si>
    <t>徴収第二係</t>
    <rPh sb="0" eb="5">
      <t>チョウシュウダイニカカリ</t>
    </rPh>
    <phoneticPr fontId="9"/>
  </si>
  <si>
    <t>特別滞納処分係</t>
    <rPh sb="0" eb="7">
      <t>トクベツタイノウショブンカカリ</t>
    </rPh>
    <phoneticPr fontId="9"/>
  </si>
  <si>
    <t>　　　※令和６年４月１日現在</t>
    <rPh sb="9" eb="10">
      <t>ガツ</t>
    </rPh>
    <rPh sb="11" eb="12">
      <t>ニチ</t>
    </rPh>
    <rPh sb="12" eb="14">
      <t>ゲンザイ</t>
    </rPh>
    <phoneticPr fontId="2"/>
  </si>
  <si>
    <t>市民福祉部</t>
    <rPh sb="0" eb="5">
      <t>シミンフクシブ</t>
    </rPh>
    <phoneticPr fontId="2"/>
  </si>
  <si>
    <t>国保年金課</t>
    <rPh sb="0" eb="4">
      <t>コクホネンキン</t>
    </rPh>
    <rPh sb="4" eb="5">
      <t>カ</t>
    </rPh>
    <phoneticPr fontId="2"/>
  </si>
  <si>
    <t>国保資格課税係</t>
    <rPh sb="0" eb="2">
      <t>コクホ</t>
    </rPh>
    <rPh sb="2" eb="4">
      <t>シカク</t>
    </rPh>
    <rPh sb="4" eb="5">
      <t>カ</t>
    </rPh>
    <rPh sb="5" eb="6">
      <t>ゼイ</t>
    </rPh>
    <rPh sb="6" eb="7">
      <t>カカリ</t>
    </rPh>
    <phoneticPr fontId="2"/>
  </si>
  <si>
    <t>収納管理班</t>
    <rPh sb="0" eb="2">
      <t>シュウノウ</t>
    </rPh>
    <rPh sb="2" eb="4">
      <t>カンリ</t>
    </rPh>
    <rPh sb="4" eb="5">
      <t>ハン</t>
    </rPh>
    <phoneticPr fontId="31"/>
  </si>
  <si>
    <t>税務係</t>
    <phoneticPr fontId="2"/>
  </si>
  <si>
    <t>税務班（収税係）</t>
    <phoneticPr fontId="23"/>
  </si>
  <si>
    <t>賦課管理係</t>
    <rPh sb="0" eb="2">
      <t>フカ</t>
    </rPh>
    <rPh sb="2" eb="4">
      <t>カンリ</t>
    </rPh>
    <rPh sb="4" eb="5">
      <t>カカリ</t>
    </rPh>
    <phoneticPr fontId="14"/>
  </si>
  <si>
    <t>特別徴収班</t>
    <rPh sb="0" eb="2">
      <t>トクベツ</t>
    </rPh>
    <rPh sb="2" eb="5">
      <t>チョウシュウハン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</si>
</sst>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-* #,##0.00_-;\-* #,##0.00_-;_-* &quot;-&quot;??_-;_-@_-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sz val="7.5"/>
      <color rgb="FF00B0F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0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26" fillId="0" borderId="0"/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4" fillId="4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top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4" fillId="24" borderId="10" xfId="0" applyFont="1" applyFill="1" applyBorder="1">
      <alignment vertical="center"/>
    </xf>
    <xf numFmtId="0" fontId="4" fillId="24" borderId="15" xfId="0" applyFont="1" applyFill="1" applyBorder="1">
      <alignment vertical="center"/>
    </xf>
    <xf numFmtId="0" fontId="4" fillId="24" borderId="18" xfId="0" applyFont="1" applyFill="1" applyBorder="1">
      <alignment vertical="center"/>
    </xf>
    <xf numFmtId="0" fontId="4" fillId="24" borderId="11" xfId="0" applyFont="1" applyFill="1" applyBorder="1">
      <alignment vertical="center"/>
    </xf>
    <xf numFmtId="0" fontId="4" fillId="24" borderId="16" xfId="0" applyFont="1" applyFill="1" applyBorder="1">
      <alignment vertical="center"/>
    </xf>
    <xf numFmtId="0" fontId="4" fillId="24" borderId="15" xfId="0" applyFont="1" applyFill="1" applyBorder="1" applyAlignment="1">
      <alignment vertical="center" shrinkToFit="1"/>
    </xf>
    <xf numFmtId="0" fontId="4" fillId="24" borderId="11" xfId="0" applyFont="1" applyFill="1" applyBorder="1" applyAlignment="1">
      <alignment vertical="top"/>
    </xf>
    <xf numFmtId="0" fontId="4" fillId="24" borderId="15" xfId="0" applyFont="1" applyFill="1" applyBorder="1" applyAlignment="1">
      <alignment horizontal="center" vertical="top"/>
    </xf>
    <xf numFmtId="0" fontId="4" fillId="24" borderId="14" xfId="0" applyFont="1" applyFill="1" applyBorder="1">
      <alignment vertical="center"/>
    </xf>
    <xf numFmtId="0" fontId="4" fillId="24" borderId="14" xfId="0" applyFont="1" applyFill="1" applyBorder="1" applyAlignment="1">
      <alignment horizontal="center" vertical="top"/>
    </xf>
    <xf numFmtId="0" fontId="4" fillId="24" borderId="14" xfId="0" applyFont="1" applyFill="1" applyBorder="1" applyAlignment="1">
      <alignment vertical="top"/>
    </xf>
    <xf numFmtId="0" fontId="4" fillId="24" borderId="14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right" vertical="center"/>
    </xf>
    <xf numFmtId="0" fontId="6" fillId="24" borderId="22" xfId="0" applyFont="1" applyFill="1" applyBorder="1" applyAlignment="1">
      <alignment horizontal="right" vertical="center"/>
    </xf>
    <xf numFmtId="0" fontId="5" fillId="24" borderId="0" xfId="0" applyFont="1" applyFill="1" applyAlignment="1">
      <alignment vertical="top"/>
    </xf>
    <xf numFmtId="0" fontId="4" fillId="24" borderId="0" xfId="0" applyFont="1" applyFill="1">
      <alignment vertical="center"/>
    </xf>
    <xf numFmtId="0" fontId="6" fillId="24" borderId="0" xfId="0" applyFont="1" applyFill="1" applyAlignment="1"/>
    <xf numFmtId="0" fontId="6" fillId="24" borderId="0" xfId="0" applyFont="1" applyFill="1" applyAlignment="1">
      <alignment vertical="top"/>
    </xf>
    <xf numFmtId="0" fontId="3" fillId="24" borderId="18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right" vertical="center"/>
    </xf>
    <xf numFmtId="0" fontId="4" fillId="24" borderId="18" xfId="0" applyFont="1" applyFill="1" applyBorder="1" applyAlignment="1">
      <alignment vertical="top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top"/>
    </xf>
    <xf numFmtId="0" fontId="4" fillId="24" borderId="0" xfId="0" applyFont="1" applyFill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vertical="top"/>
    </xf>
    <xf numFmtId="0" fontId="4" fillId="0" borderId="15" xfId="0" applyFont="1" applyBorder="1" applyAlignment="1">
      <alignment horizontal="center" vertical="top"/>
    </xf>
    <xf numFmtId="0" fontId="4" fillId="24" borderId="10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3" fillId="24" borderId="0" xfId="0" applyFont="1" applyFill="1">
      <alignment vertical="center"/>
    </xf>
    <xf numFmtId="0" fontId="4" fillId="24" borderId="17" xfId="0" applyFont="1" applyFill="1" applyBorder="1">
      <alignment vertical="center"/>
    </xf>
    <xf numFmtId="0" fontId="4" fillId="24" borderId="11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24" borderId="11" xfId="0" applyFont="1" applyFill="1" applyBorder="1" applyAlignment="1">
      <alignment horizontal="center" vertical="top"/>
    </xf>
    <xf numFmtId="0" fontId="4" fillId="24" borderId="10" xfId="0" applyFont="1" applyFill="1" applyBorder="1" applyAlignment="1">
      <alignment horizontal="center" vertical="top"/>
    </xf>
    <xf numFmtId="0" fontId="28" fillId="24" borderId="10" xfId="0" applyFont="1" applyFill="1" applyBorder="1">
      <alignment vertical="center"/>
    </xf>
    <xf numFmtId="0" fontId="28" fillId="24" borderId="15" xfId="0" applyFont="1" applyFill="1" applyBorder="1">
      <alignment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8" xfId="0" applyFont="1" applyFill="1" applyBorder="1">
      <alignment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1" xfId="0" applyFont="1" applyFill="1" applyBorder="1">
      <alignment vertical="center"/>
    </xf>
    <xf numFmtId="0" fontId="28" fillId="24" borderId="15" xfId="0" applyFont="1" applyFill="1" applyBorder="1" applyAlignment="1">
      <alignment vertical="center" shrinkToFit="1"/>
    </xf>
    <xf numFmtId="0" fontId="28" fillId="24" borderId="16" xfId="0" applyFont="1" applyFill="1" applyBorder="1">
      <alignment vertical="center"/>
    </xf>
    <xf numFmtId="0" fontId="28" fillId="24" borderId="10" xfId="0" applyFont="1" applyFill="1" applyBorder="1" applyAlignment="1">
      <alignment vertical="center" shrinkToFit="1"/>
    </xf>
    <xf numFmtId="0" fontId="28" fillId="0" borderId="18" xfId="0" applyFont="1" applyBorder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0" fontId="28" fillId="24" borderId="0" xfId="0" applyFont="1" applyFill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23" xfId="0" applyFont="1" applyFill="1" applyBorder="1">
      <alignment vertical="center"/>
    </xf>
    <xf numFmtId="0" fontId="28" fillId="24" borderId="23" xfId="0" applyFont="1" applyFill="1" applyBorder="1" applyAlignment="1">
      <alignment horizontal="center" vertical="center"/>
    </xf>
    <xf numFmtId="0" fontId="28" fillId="24" borderId="24" xfId="0" applyFont="1" applyFill="1" applyBorder="1">
      <alignment vertical="center"/>
    </xf>
    <xf numFmtId="0" fontId="28" fillId="24" borderId="24" xfId="0" applyFont="1" applyFill="1" applyBorder="1" applyAlignment="1">
      <alignment horizontal="center" vertical="center"/>
    </xf>
    <xf numFmtId="0" fontId="28" fillId="24" borderId="25" xfId="0" applyFont="1" applyFill="1" applyBorder="1">
      <alignment vertical="center"/>
    </xf>
    <xf numFmtId="0" fontId="28" fillId="24" borderId="25" xfId="0" applyFont="1" applyFill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25" xfId="0" applyFont="1" applyBorder="1">
      <alignment vertical="center"/>
    </xf>
    <xf numFmtId="0" fontId="28" fillId="0" borderId="25" xfId="0" applyFont="1" applyBorder="1" applyAlignment="1">
      <alignment horizontal="center" vertical="center"/>
    </xf>
    <xf numFmtId="0" fontId="28" fillId="0" borderId="29" xfId="0" applyFont="1" applyBorder="1">
      <alignment vertical="center"/>
    </xf>
    <xf numFmtId="0" fontId="28" fillId="0" borderId="30" xfId="0" applyFont="1" applyBorder="1">
      <alignment vertical="center"/>
    </xf>
    <xf numFmtId="0" fontId="28" fillId="24" borderId="25" xfId="0" applyFont="1" applyFill="1" applyBorder="1" applyAlignment="1">
      <alignment vertical="center" shrinkToFit="1"/>
    </xf>
    <xf numFmtId="0" fontId="28" fillId="24" borderId="23" xfId="0" applyFont="1" applyFill="1" applyBorder="1" applyAlignment="1">
      <alignment vertical="center" shrinkToFit="1"/>
    </xf>
    <xf numFmtId="0" fontId="28" fillId="24" borderId="39" xfId="0" applyFont="1" applyFill="1" applyBorder="1">
      <alignment vertical="center"/>
    </xf>
    <xf numFmtId="0" fontId="28" fillId="24" borderId="40" xfId="0" applyFont="1" applyFill="1" applyBorder="1">
      <alignment vertical="center"/>
    </xf>
    <xf numFmtId="0" fontId="28" fillId="0" borderId="41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39" xfId="0" applyFont="1" applyBorder="1">
      <alignment vertical="center"/>
    </xf>
    <xf numFmtId="0" fontId="28" fillId="0" borderId="40" xfId="0" applyFont="1" applyBorder="1">
      <alignment vertical="center"/>
    </xf>
    <xf numFmtId="0" fontId="6" fillId="24" borderId="37" xfId="0" applyFont="1" applyFill="1" applyBorder="1" applyAlignment="1">
      <alignment horizontal="right" vertical="center"/>
    </xf>
    <xf numFmtId="0" fontId="6" fillId="24" borderId="38" xfId="0" applyFont="1" applyFill="1" applyBorder="1" applyAlignment="1">
      <alignment horizontal="right" vertical="center"/>
    </xf>
    <xf numFmtId="0" fontId="28" fillId="24" borderId="18" xfId="0" applyFont="1" applyFill="1" applyBorder="1" applyAlignment="1">
      <alignment vertical="center" shrinkToFit="1"/>
    </xf>
    <xf numFmtId="0" fontId="28" fillId="24" borderId="26" xfId="0" applyFont="1" applyFill="1" applyBorder="1">
      <alignment vertical="center"/>
    </xf>
    <xf numFmtId="0" fontId="28" fillId="0" borderId="10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23" xfId="0" applyFont="1" applyBorder="1" applyAlignment="1">
      <alignment horizontal="center" vertical="center"/>
    </xf>
    <xf numFmtId="0" fontId="28" fillId="0" borderId="43" xfId="0" applyFont="1" applyBorder="1">
      <alignment vertical="center"/>
    </xf>
    <xf numFmtId="0" fontId="28" fillId="0" borderId="44" xfId="0" applyFont="1" applyBorder="1">
      <alignment vertical="center"/>
    </xf>
    <xf numFmtId="176" fontId="4" fillId="24" borderId="16" xfId="0" applyNumberFormat="1" applyFont="1" applyFill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0" fontId="3" fillId="24" borderId="36" xfId="0" applyFont="1" applyFill="1" applyBorder="1" applyAlignment="1">
      <alignment horizontal="right" vertical="center"/>
    </xf>
    <xf numFmtId="0" fontId="3" fillId="24" borderId="35" xfId="0" applyFont="1" applyFill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4" fillId="24" borderId="40" xfId="0" applyFont="1" applyFill="1" applyBorder="1">
      <alignment vertical="center"/>
    </xf>
    <xf numFmtId="0" fontId="4" fillId="24" borderId="39" xfId="0" applyFont="1" applyFill="1" applyBorder="1">
      <alignment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6" fillId="24" borderId="36" xfId="0" applyFont="1" applyFill="1" applyBorder="1" applyAlignment="1">
      <alignment horizontal="right" vertical="center"/>
    </xf>
    <xf numFmtId="0" fontId="6" fillId="24" borderId="35" xfId="0" applyFont="1" applyFill="1" applyBorder="1" applyAlignment="1">
      <alignment horizontal="right" vertical="center"/>
    </xf>
    <xf numFmtId="0" fontId="28" fillId="0" borderId="19" xfId="0" applyFont="1" applyBorder="1">
      <alignment vertical="center"/>
    </xf>
    <xf numFmtId="0" fontId="28" fillId="0" borderId="34" xfId="0" applyFont="1" applyBorder="1">
      <alignment vertical="center"/>
    </xf>
    <xf numFmtId="0" fontId="28" fillId="0" borderId="33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35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37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18" xfId="0" applyFont="1" applyBorder="1" applyAlignment="1">
      <alignment horizontal="left" vertical="center"/>
    </xf>
    <xf numFmtId="0" fontId="28" fillId="0" borderId="11" xfId="0" applyFont="1" applyBorder="1">
      <alignment vertical="center"/>
    </xf>
    <xf numFmtId="0" fontId="28" fillId="24" borderId="19" xfId="0" applyFont="1" applyFill="1" applyBorder="1">
      <alignment vertical="center"/>
    </xf>
    <xf numFmtId="0" fontId="28" fillId="24" borderId="45" xfId="0" applyFont="1" applyFill="1" applyBorder="1">
      <alignment vertical="center"/>
    </xf>
    <xf numFmtId="0" fontId="28" fillId="24" borderId="44" xfId="0" applyFont="1" applyFill="1" applyBorder="1">
      <alignment vertical="center"/>
    </xf>
    <xf numFmtId="0" fontId="28" fillId="24" borderId="43" xfId="0" applyFont="1" applyFill="1" applyBorder="1">
      <alignment vertical="center"/>
    </xf>
    <xf numFmtId="0" fontId="28" fillId="24" borderId="46" xfId="0" applyFont="1" applyFill="1" applyBorder="1">
      <alignment vertical="center"/>
    </xf>
    <xf numFmtId="0" fontId="28" fillId="24" borderId="21" xfId="0" applyFont="1" applyFill="1" applyBorder="1">
      <alignment vertical="center"/>
    </xf>
    <xf numFmtId="0" fontId="28" fillId="24" borderId="29" xfId="0" applyFont="1" applyFill="1" applyBorder="1">
      <alignment vertical="center"/>
    </xf>
    <xf numFmtId="0" fontId="28" fillId="24" borderId="32" xfId="0" applyFont="1" applyFill="1" applyBorder="1">
      <alignment vertical="center"/>
    </xf>
    <xf numFmtId="0" fontId="28" fillId="24" borderId="31" xfId="0" applyFont="1" applyFill="1" applyBorder="1">
      <alignment vertical="center"/>
    </xf>
    <xf numFmtId="0" fontId="28" fillId="24" borderId="30" xfId="0" applyFont="1" applyFill="1" applyBorder="1">
      <alignment vertical="center"/>
    </xf>
    <xf numFmtId="0" fontId="28" fillId="24" borderId="18" xfId="0" applyFont="1" applyFill="1" applyBorder="1" applyAlignment="1">
      <alignment horizontal="left" vertical="center"/>
    </xf>
    <xf numFmtId="0" fontId="28" fillId="24" borderId="36" xfId="0" applyFont="1" applyFill="1" applyBorder="1">
      <alignment vertical="center"/>
    </xf>
    <xf numFmtId="0" fontId="28" fillId="24" borderId="35" xfId="0" applyFont="1" applyFill="1" applyBorder="1">
      <alignment vertical="center"/>
    </xf>
    <xf numFmtId="0" fontId="28" fillId="24" borderId="22" xfId="0" applyFont="1" applyFill="1" applyBorder="1">
      <alignment vertical="center"/>
    </xf>
    <xf numFmtId="0" fontId="28" fillId="24" borderId="12" xfId="0" applyFont="1" applyFill="1" applyBorder="1">
      <alignment vertical="center"/>
    </xf>
    <xf numFmtId="0" fontId="28" fillId="24" borderId="38" xfId="0" applyFont="1" applyFill="1" applyBorder="1">
      <alignment vertical="center"/>
    </xf>
    <xf numFmtId="0" fontId="28" fillId="24" borderId="37" xfId="0" applyFont="1" applyFill="1" applyBorder="1">
      <alignment vertical="center"/>
    </xf>
    <xf numFmtId="0" fontId="28" fillId="24" borderId="13" xfId="0" applyFont="1" applyFill="1" applyBorder="1">
      <alignment vertical="center"/>
    </xf>
    <xf numFmtId="0" fontId="28" fillId="24" borderId="34" xfId="0" applyFont="1" applyFill="1" applyBorder="1">
      <alignment vertical="center"/>
    </xf>
    <xf numFmtId="0" fontId="28" fillId="24" borderId="33" xfId="0" applyFont="1" applyFill="1" applyBorder="1">
      <alignment vertical="center"/>
    </xf>
    <xf numFmtId="0" fontId="28" fillId="24" borderId="20" xfId="0" applyFont="1" applyFill="1" applyBorder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vertical="top"/>
    </xf>
    <xf numFmtId="0" fontId="28" fillId="0" borderId="10" xfId="0" applyFont="1" applyBorder="1" applyAlignment="1">
      <alignment horizontal="left" vertical="center"/>
    </xf>
    <xf numFmtId="0" fontId="30" fillId="24" borderId="18" xfId="0" applyFont="1" applyFill="1" applyBorder="1">
      <alignment vertical="center"/>
    </xf>
    <xf numFmtId="0" fontId="28" fillId="24" borderId="14" xfId="0" applyFont="1" applyFill="1" applyBorder="1">
      <alignment vertical="center"/>
    </xf>
    <xf numFmtId="0" fontId="28" fillId="0" borderId="45" xfId="0" applyFont="1" applyBorder="1">
      <alignment vertical="center"/>
    </xf>
    <xf numFmtId="0" fontId="28" fillId="0" borderId="46" xfId="0" applyFont="1" applyBorder="1">
      <alignment vertical="center"/>
    </xf>
    <xf numFmtId="0" fontId="4" fillId="24" borderId="15" xfId="0" applyFont="1" applyFill="1" applyBorder="1" applyAlignment="1">
      <alignment vertical="top"/>
    </xf>
    <xf numFmtId="0" fontId="28" fillId="24" borderId="17" xfId="0" applyFont="1" applyFill="1" applyBorder="1">
      <alignment vertical="center"/>
    </xf>
    <xf numFmtId="0" fontId="28" fillId="24" borderId="24" xfId="0" applyFont="1" applyFill="1" applyBorder="1" applyAlignment="1">
      <alignment vertical="center" shrinkToFit="1"/>
    </xf>
    <xf numFmtId="0" fontId="28" fillId="0" borderId="15" xfId="0" applyFont="1" applyBorder="1" applyAlignment="1">
      <alignment horizontal="left" vertical="center"/>
    </xf>
    <xf numFmtId="0" fontId="28" fillId="0" borderId="19" xfId="0" applyFont="1" applyBorder="1" applyAlignment="1">
      <alignment horizontal="right" vertical="center"/>
    </xf>
    <xf numFmtId="0" fontId="28" fillId="0" borderId="34" xfId="0" applyFont="1" applyBorder="1" applyAlignment="1">
      <alignment horizontal="right" vertical="center"/>
    </xf>
    <xf numFmtId="0" fontId="28" fillId="0" borderId="33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8" fillId="24" borderId="27" xfId="0" applyFont="1" applyFill="1" applyBorder="1">
      <alignment vertical="center"/>
    </xf>
    <xf numFmtId="0" fontId="28" fillId="24" borderId="42" xfId="0" applyFont="1" applyFill="1" applyBorder="1">
      <alignment vertical="center"/>
    </xf>
    <xf numFmtId="0" fontId="28" fillId="24" borderId="41" xfId="0" applyFont="1" applyFill="1" applyBorder="1">
      <alignment vertical="center"/>
    </xf>
    <xf numFmtId="0" fontId="28" fillId="24" borderId="28" xfId="0" applyFont="1" applyFill="1" applyBorder="1">
      <alignment vertical="center"/>
    </xf>
    <xf numFmtId="0" fontId="29" fillId="0" borderId="12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37" xfId="0" applyFont="1" applyBorder="1">
      <alignment vertical="center"/>
    </xf>
    <xf numFmtId="0" fontId="29" fillId="0" borderId="13" xfId="0" applyFont="1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top"/>
    </xf>
    <xf numFmtId="0" fontId="28" fillId="24" borderId="10" xfId="0" applyFont="1" applyFill="1" applyBorder="1" applyAlignment="1">
      <alignment vertical="top"/>
    </xf>
    <xf numFmtId="176" fontId="28" fillId="24" borderId="4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5" xfId="0" applyFont="1" applyBorder="1" applyProtection="1">
      <alignment vertical="center"/>
      <protection locked="0"/>
    </xf>
    <xf numFmtId="0" fontId="28" fillId="0" borderId="44" xfId="0" applyFont="1" applyBorder="1" applyProtection="1">
      <alignment vertical="center"/>
      <protection locked="0"/>
    </xf>
    <xf numFmtId="0" fontId="28" fillId="0" borderId="48" xfId="0" applyFont="1" applyBorder="1" applyProtection="1">
      <alignment vertical="center"/>
      <protection locked="0"/>
    </xf>
    <xf numFmtId="0" fontId="28" fillId="0" borderId="46" xfId="0" applyFont="1" applyBorder="1" applyProtection="1">
      <alignment vertical="center"/>
      <protection locked="0"/>
    </xf>
    <xf numFmtId="176" fontId="28" fillId="24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vertical="center" wrapText="1"/>
      <protection locked="0"/>
    </xf>
    <xf numFmtId="0" fontId="28" fillId="0" borderId="32" xfId="0" applyFont="1" applyBorder="1" applyAlignment="1" applyProtection="1">
      <alignment vertical="center" wrapText="1"/>
      <protection locked="0"/>
    </xf>
    <xf numFmtId="0" fontId="28" fillId="0" borderId="49" xfId="0" applyFont="1" applyBorder="1" applyAlignment="1" applyProtection="1">
      <alignment vertical="center" wrapText="1"/>
      <protection locked="0"/>
    </xf>
    <xf numFmtId="0" fontId="28" fillId="0" borderId="30" xfId="0" applyFont="1" applyBorder="1" applyAlignment="1" applyProtection="1">
      <alignment vertical="center" wrapText="1"/>
      <protection locked="0"/>
    </xf>
    <xf numFmtId="0" fontId="28" fillId="24" borderId="23" xfId="0" applyFont="1" applyFill="1" applyBorder="1" applyAlignment="1">
      <alignment vertical="center" wrapText="1"/>
    </xf>
    <xf numFmtId="0" fontId="4" fillId="0" borderId="50" xfId="0" applyFont="1" applyBorder="1">
      <alignment vertical="center"/>
    </xf>
    <xf numFmtId="0" fontId="28" fillId="24" borderId="11" xfId="0" applyFont="1" applyFill="1" applyBorder="1" applyAlignment="1">
      <alignment vertical="top"/>
    </xf>
    <xf numFmtId="0" fontId="28" fillId="24" borderId="11" xfId="0" applyFont="1" applyFill="1" applyBorder="1" applyAlignment="1">
      <alignment horizontal="center" vertical="top"/>
    </xf>
    <xf numFmtId="0" fontId="4" fillId="0" borderId="19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0" xfId="0" applyFont="1" applyBorder="1">
      <alignment vertical="center"/>
    </xf>
    <xf numFmtId="0" fontId="4" fillId="24" borderId="16" xfId="0" applyFont="1" applyFill="1" applyBorder="1" applyAlignment="1">
      <alignment horizontal="right" vertical="center"/>
    </xf>
    <xf numFmtId="0" fontId="4" fillId="24" borderId="40" xfId="0" applyFont="1" applyFill="1" applyBorder="1" applyAlignment="1">
      <alignment horizontal="right" vertical="center"/>
    </xf>
    <xf numFmtId="0" fontId="4" fillId="24" borderId="39" xfId="0" applyFont="1" applyFill="1" applyBorder="1" applyAlignment="1">
      <alignment horizontal="right" vertical="center"/>
    </xf>
    <xf numFmtId="0" fontId="4" fillId="24" borderId="17" xfId="0" applyFont="1" applyFill="1" applyBorder="1" applyAlignment="1">
      <alignment horizontal="right" vertical="center"/>
    </xf>
    <xf numFmtId="0" fontId="28" fillId="0" borderId="23" xfId="0" applyFont="1" applyBorder="1" applyAlignment="1">
      <alignment horizontal="center" vertical="top"/>
    </xf>
    <xf numFmtId="0" fontId="28" fillId="0" borderId="24" xfId="0" applyFont="1" applyBorder="1" applyAlignment="1">
      <alignment horizontal="center" vertical="top"/>
    </xf>
    <xf numFmtId="0" fontId="28" fillId="24" borderId="47" xfId="0" applyFont="1" applyFill="1" applyBorder="1">
      <alignment vertical="center"/>
    </xf>
    <xf numFmtId="0" fontId="28" fillId="24" borderId="47" xfId="0" applyFont="1" applyFill="1" applyBorder="1" applyAlignment="1">
      <alignment horizontal="center" vertical="center"/>
    </xf>
    <xf numFmtId="0" fontId="28" fillId="24" borderId="51" xfId="0" applyFont="1" applyFill="1" applyBorder="1">
      <alignment vertical="center"/>
    </xf>
    <xf numFmtId="0" fontId="28" fillId="24" borderId="52" xfId="0" applyFont="1" applyFill="1" applyBorder="1">
      <alignment vertical="center"/>
    </xf>
    <xf numFmtId="0" fontId="28" fillId="24" borderId="53" xfId="0" applyFont="1" applyFill="1" applyBorder="1">
      <alignment vertical="center"/>
    </xf>
    <xf numFmtId="0" fontId="28" fillId="24" borderId="54" xfId="0" applyFont="1" applyFill="1" applyBorder="1">
      <alignment vertical="center"/>
    </xf>
    <xf numFmtId="0" fontId="28" fillId="0" borderId="51" xfId="0" applyFont="1" applyBorder="1">
      <alignment vertical="center"/>
    </xf>
    <xf numFmtId="0" fontId="28" fillId="0" borderId="52" xfId="0" applyFont="1" applyBorder="1">
      <alignment vertical="center"/>
    </xf>
    <xf numFmtId="0" fontId="28" fillId="0" borderId="53" xfId="0" applyFont="1" applyBorder="1">
      <alignment vertical="center"/>
    </xf>
    <xf numFmtId="0" fontId="28" fillId="0" borderId="54" xfId="0" applyFont="1" applyBorder="1">
      <alignment vertical="center"/>
    </xf>
    <xf numFmtId="0" fontId="28" fillId="0" borderId="24" xfId="0" applyFont="1" applyBorder="1" applyAlignment="1">
      <alignment vertical="center" shrinkToFit="1"/>
    </xf>
    <xf numFmtId="0" fontId="28" fillId="0" borderId="45" xfId="0" applyFont="1" applyBorder="1" applyAlignment="1">
      <alignment horizontal="right" vertical="center"/>
    </xf>
    <xf numFmtId="0" fontId="28" fillId="0" borderId="44" xfId="0" applyFont="1" applyBorder="1" applyAlignment="1">
      <alignment horizontal="right" vertical="center"/>
    </xf>
    <xf numFmtId="0" fontId="28" fillId="0" borderId="43" xfId="0" applyFont="1" applyBorder="1" applyAlignment="1">
      <alignment horizontal="right" vertical="center"/>
    </xf>
    <xf numFmtId="0" fontId="28" fillId="0" borderId="46" xfId="0" applyFont="1" applyBorder="1" applyAlignment="1">
      <alignment horizontal="right" vertical="center"/>
    </xf>
    <xf numFmtId="0" fontId="28" fillId="24" borderId="33" xfId="0" applyFont="1" applyFill="1" applyBorder="1" applyAlignment="1">
      <alignment vertical="top"/>
    </xf>
    <xf numFmtId="0" fontId="28" fillId="24" borderId="37" xfId="0" applyFont="1" applyFill="1" applyBorder="1" applyAlignment="1">
      <alignment vertical="top"/>
    </xf>
    <xf numFmtId="0" fontId="28" fillId="24" borderId="34" xfId="0" applyFont="1" applyFill="1" applyBorder="1" applyAlignment="1">
      <alignment vertical="top"/>
    </xf>
    <xf numFmtId="0" fontId="28" fillId="24" borderId="38" xfId="0" applyFont="1" applyFill="1" applyBorder="1" applyAlignment="1">
      <alignment vertical="top"/>
    </xf>
    <xf numFmtId="0" fontId="28" fillId="24" borderId="35" xfId="0" applyFont="1" applyFill="1" applyBorder="1" applyAlignment="1">
      <alignment vertical="top"/>
    </xf>
    <xf numFmtId="0" fontId="28" fillId="24" borderId="36" xfId="0" applyFont="1" applyFill="1" applyBorder="1" applyAlignment="1">
      <alignment vertical="top"/>
    </xf>
    <xf numFmtId="0" fontId="28" fillId="0" borderId="33" xfId="0" applyFont="1" applyBorder="1" applyAlignment="1">
      <alignment vertical="top"/>
    </xf>
    <xf numFmtId="0" fontId="28" fillId="0" borderId="34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0" fontId="28" fillId="0" borderId="36" xfId="0" applyFont="1" applyBorder="1" applyAlignment="1">
      <alignment vertical="top"/>
    </xf>
    <xf numFmtId="0" fontId="28" fillId="0" borderId="37" xfId="0" applyFont="1" applyBorder="1" applyAlignment="1">
      <alignment vertical="top"/>
    </xf>
    <xf numFmtId="0" fontId="28" fillId="0" borderId="38" xfId="0" applyFont="1" applyBorder="1" applyAlignment="1">
      <alignment vertical="top"/>
    </xf>
    <xf numFmtId="0" fontId="28" fillId="0" borderId="47" xfId="0" applyFont="1" applyBorder="1" applyAlignment="1">
      <alignment horizontal="center" vertical="top"/>
    </xf>
    <xf numFmtId="0" fontId="28" fillId="24" borderId="2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8" fillId="24" borderId="55" xfId="0" applyFont="1" applyFill="1" applyBorder="1">
      <alignment vertical="center"/>
    </xf>
    <xf numFmtId="0" fontId="28" fillId="24" borderId="56" xfId="0" applyFont="1" applyFill="1" applyBorder="1">
      <alignment vertical="center"/>
    </xf>
    <xf numFmtId="0" fontId="28" fillId="24" borderId="57" xfId="0" applyFont="1" applyFill="1" applyBorder="1">
      <alignment vertical="center"/>
    </xf>
    <xf numFmtId="0" fontId="28" fillId="24" borderId="58" xfId="0" applyFont="1" applyFill="1" applyBorder="1">
      <alignment vertical="center"/>
    </xf>
    <xf numFmtId="0" fontId="6" fillId="24" borderId="12" xfId="0" applyFont="1" applyFill="1" applyBorder="1" applyAlignment="1">
      <alignment horizontal="right" vertical="center"/>
    </xf>
    <xf numFmtId="0" fontId="6" fillId="24" borderId="13" xfId="0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top"/>
    </xf>
    <xf numFmtId="0" fontId="28" fillId="24" borderId="11" xfId="0" applyFont="1" applyFill="1" applyBorder="1" applyAlignment="1">
      <alignment horizontal="center" vertical="top"/>
    </xf>
    <xf numFmtId="0" fontId="28" fillId="24" borderId="35" xfId="0" applyFont="1" applyFill="1" applyBorder="1" applyAlignment="1">
      <alignment horizontal="right" vertical="top"/>
    </xf>
    <xf numFmtId="0" fontId="28" fillId="24" borderId="37" xfId="0" applyFont="1" applyFill="1" applyBorder="1" applyAlignment="1">
      <alignment horizontal="right" vertical="top"/>
    </xf>
    <xf numFmtId="0" fontId="28" fillId="24" borderId="36" xfId="0" applyFont="1" applyFill="1" applyBorder="1" applyAlignment="1">
      <alignment horizontal="right" vertical="top"/>
    </xf>
    <xf numFmtId="0" fontId="28" fillId="24" borderId="38" xfId="0" applyFont="1" applyFill="1" applyBorder="1" applyAlignment="1">
      <alignment horizontal="right" vertical="top"/>
    </xf>
    <xf numFmtId="0" fontId="28" fillId="24" borderId="34" xfId="0" applyFont="1" applyFill="1" applyBorder="1" applyAlignment="1">
      <alignment horizontal="right" vertical="top"/>
    </xf>
    <xf numFmtId="0" fontId="28" fillId="24" borderId="33" xfId="0" applyFont="1" applyFill="1" applyBorder="1" applyAlignment="1">
      <alignment horizontal="right" vertical="top"/>
    </xf>
    <xf numFmtId="0" fontId="28" fillId="24" borderId="10" xfId="0" applyFont="1" applyFill="1" applyBorder="1" applyAlignment="1">
      <alignment horizontal="center" vertical="top"/>
    </xf>
    <xf numFmtId="0" fontId="28" fillId="0" borderId="34" xfId="0" applyFont="1" applyBorder="1" applyAlignment="1">
      <alignment horizontal="right" vertical="top"/>
    </xf>
    <xf numFmtId="0" fontId="28" fillId="0" borderId="36" xfId="0" applyFont="1" applyBorder="1" applyAlignment="1">
      <alignment horizontal="right" vertical="top"/>
    </xf>
    <xf numFmtId="0" fontId="28" fillId="0" borderId="38" xfId="0" applyFont="1" applyBorder="1" applyAlignment="1">
      <alignment horizontal="right" vertical="top"/>
    </xf>
    <xf numFmtId="0" fontId="28" fillId="0" borderId="33" xfId="0" applyFont="1" applyBorder="1" applyAlignment="1">
      <alignment horizontal="right" vertical="top"/>
    </xf>
    <xf numFmtId="0" fontId="28" fillId="0" borderId="35" xfId="0" applyFont="1" applyBorder="1" applyAlignment="1">
      <alignment horizontal="right" vertical="top"/>
    </xf>
    <xf numFmtId="0" fontId="28" fillId="0" borderId="37" xfId="0" applyFont="1" applyBorder="1" applyAlignment="1">
      <alignment horizontal="right" vertical="top"/>
    </xf>
    <xf numFmtId="0" fontId="28" fillId="0" borderId="20" xfId="0" applyFont="1" applyBorder="1" applyAlignment="1">
      <alignment horizontal="right" vertical="top"/>
    </xf>
    <xf numFmtId="0" fontId="28" fillId="0" borderId="13" xfId="0" applyFont="1" applyBorder="1" applyAlignment="1">
      <alignment horizontal="right" vertical="top"/>
    </xf>
    <xf numFmtId="0" fontId="28" fillId="0" borderId="19" xfId="0" applyFont="1" applyBorder="1" applyAlignment="1">
      <alignment horizontal="right" vertical="top"/>
    </xf>
    <xf numFmtId="0" fontId="28" fillId="0" borderId="12" xfId="0" applyFont="1" applyBorder="1" applyAlignment="1">
      <alignment horizontal="right" vertical="top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8" fillId="24" borderId="18" xfId="0" applyFont="1" applyFill="1" applyBorder="1" applyAlignment="1">
      <alignment horizontal="left" vertical="top"/>
    </xf>
    <xf numFmtId="0" fontId="28" fillId="24" borderId="11" xfId="0" applyFont="1" applyFill="1" applyBorder="1" applyAlignment="1">
      <alignment horizontal="left" vertical="top"/>
    </xf>
  </cellXfs>
  <cellStyles count="7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10" xfId="45" xr:uid="{00000000-0005-0000-0000-00002D000000}"/>
    <cellStyle name="標準 11" xfId="46" xr:uid="{00000000-0005-0000-0000-00002E000000}"/>
    <cellStyle name="標準 12" xfId="47" xr:uid="{00000000-0005-0000-0000-00002F000000}"/>
    <cellStyle name="標準 13" xfId="48" xr:uid="{00000000-0005-0000-0000-000030000000}"/>
    <cellStyle name="標準 14" xfId="49" xr:uid="{00000000-0005-0000-0000-000031000000}"/>
    <cellStyle name="標準 15" xfId="50" xr:uid="{00000000-0005-0000-0000-000032000000}"/>
    <cellStyle name="標準 16" xfId="51" xr:uid="{00000000-0005-0000-0000-000033000000}"/>
    <cellStyle name="標準 17" xfId="52" xr:uid="{00000000-0005-0000-0000-000034000000}"/>
    <cellStyle name="標準 18" xfId="53" xr:uid="{00000000-0005-0000-0000-000035000000}"/>
    <cellStyle name="標準 19" xfId="54" xr:uid="{00000000-0005-0000-0000-000036000000}"/>
    <cellStyle name="標準 2" xfId="55" xr:uid="{00000000-0005-0000-0000-000037000000}"/>
    <cellStyle name="標準 2 2" xfId="56" xr:uid="{00000000-0005-0000-0000-000038000000}"/>
    <cellStyle name="標準 20" xfId="57" xr:uid="{00000000-0005-0000-0000-000039000000}"/>
    <cellStyle name="標準 21" xfId="58" xr:uid="{00000000-0005-0000-0000-00003A000000}"/>
    <cellStyle name="標準 22" xfId="59" xr:uid="{00000000-0005-0000-0000-00003B000000}"/>
    <cellStyle name="標準 23" xfId="60" xr:uid="{00000000-0005-0000-0000-00003C000000}"/>
    <cellStyle name="標準 24" xfId="61" xr:uid="{00000000-0005-0000-0000-00003D000000}"/>
    <cellStyle name="標準 25" xfId="62" xr:uid="{00000000-0005-0000-0000-00003E000000}"/>
    <cellStyle name="標準 26" xfId="63" xr:uid="{00000000-0005-0000-0000-00003F000000}"/>
    <cellStyle name="標準 27" xfId="64" xr:uid="{00000000-0005-0000-0000-000040000000}"/>
    <cellStyle name="標準 3" xfId="65" xr:uid="{00000000-0005-0000-0000-000041000000}"/>
    <cellStyle name="標準 3 2" xfId="66" xr:uid="{00000000-0005-0000-0000-000042000000}"/>
    <cellStyle name="標準 4" xfId="67" xr:uid="{00000000-0005-0000-0000-000043000000}"/>
    <cellStyle name="標準 5" xfId="68" xr:uid="{00000000-0005-0000-0000-000044000000}"/>
    <cellStyle name="標準 6" xfId="69" xr:uid="{00000000-0005-0000-0000-000045000000}"/>
    <cellStyle name="標準 7" xfId="70" xr:uid="{00000000-0005-0000-0000-000046000000}"/>
    <cellStyle name="標準 8" xfId="71" xr:uid="{00000000-0005-0000-0000-000047000000}"/>
    <cellStyle name="標準 9" xfId="72" xr:uid="{00000000-0005-0000-0000-000048000000}"/>
    <cellStyle name="未定義" xfId="73" xr:uid="{00000000-0005-0000-0000-000049000000}"/>
    <cellStyle name="良い 2" xfId="74" xr:uid="{00000000-0005-0000-0000-00004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65"/>
  <sheetViews>
    <sheetView showGridLines="0" tabSelected="1" zoomScale="130" zoomScaleNormal="130" zoomScaleSheetLayoutView="100" workbookViewId="0">
      <pane ySplit="4" topLeftCell="A5" activePane="bottomLeft" state="frozen"/>
      <selection activeCell="A18" sqref="A18"/>
      <selection pane="bottomLeft"/>
    </sheetView>
  </sheetViews>
  <sheetFormatPr defaultColWidth="9" defaultRowHeight="9.6" x14ac:dyDescent="0.2"/>
  <cols>
    <col min="1" max="1" width="7.33203125" style="32" customWidth="1"/>
    <col min="2" max="2" width="10.77734375" style="32" customWidth="1"/>
    <col min="3" max="3" width="11.21875" style="32" customWidth="1"/>
    <col min="4" max="4" width="15.109375" style="32" customWidth="1"/>
    <col min="5" max="5" width="6.21875" style="32" customWidth="1"/>
    <col min="6" max="9" width="4.44140625" style="32" customWidth="1"/>
    <col min="10" max="16384" width="9" style="32"/>
  </cols>
  <sheetData>
    <row r="1" spans="1:9" ht="10.5" customHeight="1" x14ac:dyDescent="0.15">
      <c r="A1" s="31" t="s">
        <v>0</v>
      </c>
      <c r="D1" s="33" t="s">
        <v>375</v>
      </c>
    </row>
    <row r="2" spans="1:9" ht="11.25" customHeight="1" x14ac:dyDescent="0.2">
      <c r="D2" s="34" t="s">
        <v>14</v>
      </c>
    </row>
    <row r="3" spans="1:9" s="39" customFormat="1" ht="21" customHeight="1" x14ac:dyDescent="0.2">
      <c r="A3" s="249" t="s">
        <v>2</v>
      </c>
      <c r="B3" s="249" t="s">
        <v>1</v>
      </c>
      <c r="C3" s="249" t="s">
        <v>3</v>
      </c>
      <c r="D3" s="249" t="s">
        <v>4</v>
      </c>
      <c r="E3" s="47" t="s">
        <v>5</v>
      </c>
      <c r="F3" s="250" t="s">
        <v>16</v>
      </c>
      <c r="G3" s="251"/>
      <c r="H3" s="252" t="s">
        <v>6</v>
      </c>
      <c r="I3" s="252"/>
    </row>
    <row r="4" spans="1:9" s="39" customFormat="1" ht="9" customHeight="1" x14ac:dyDescent="0.2">
      <c r="A4" s="249"/>
      <c r="B4" s="249"/>
      <c r="C4" s="249"/>
      <c r="D4" s="249"/>
      <c r="E4" s="28" t="s">
        <v>17</v>
      </c>
      <c r="F4" s="96" t="s">
        <v>7</v>
      </c>
      <c r="G4" s="97" t="s">
        <v>9</v>
      </c>
      <c r="H4" s="96" t="s">
        <v>8</v>
      </c>
      <c r="I4" s="97" t="s">
        <v>9</v>
      </c>
    </row>
    <row r="5" spans="1:9" ht="10.95" customHeight="1" x14ac:dyDescent="0.2">
      <c r="A5" s="57" t="s">
        <v>10</v>
      </c>
      <c r="B5" s="57" t="s">
        <v>140</v>
      </c>
      <c r="C5" s="57" t="s">
        <v>141</v>
      </c>
      <c r="D5" s="72" t="s">
        <v>279</v>
      </c>
      <c r="E5" s="73">
        <v>9</v>
      </c>
      <c r="F5" s="260">
        <v>8</v>
      </c>
      <c r="G5" s="259">
        <v>8</v>
      </c>
      <c r="H5" s="260">
        <v>44</v>
      </c>
      <c r="I5" s="259">
        <v>7</v>
      </c>
    </row>
    <row r="6" spans="1:9" ht="10.95" customHeight="1" x14ac:dyDescent="0.2">
      <c r="A6" s="60"/>
      <c r="B6" s="60"/>
      <c r="C6" s="60"/>
      <c r="D6" s="74" t="s">
        <v>280</v>
      </c>
      <c r="E6" s="75">
        <v>4</v>
      </c>
      <c r="F6" s="255"/>
      <c r="G6" s="257"/>
      <c r="H6" s="255"/>
      <c r="I6" s="257"/>
    </row>
    <row r="7" spans="1:9" ht="10.95" customHeight="1" x14ac:dyDescent="0.2">
      <c r="A7" s="60"/>
      <c r="B7" s="60"/>
      <c r="C7" s="60"/>
      <c r="D7" s="76" t="s">
        <v>281</v>
      </c>
      <c r="E7" s="77">
        <v>3</v>
      </c>
      <c r="F7" s="256"/>
      <c r="G7" s="258"/>
      <c r="H7" s="256"/>
      <c r="I7" s="258"/>
    </row>
    <row r="8" spans="1:9" ht="10.95" customHeight="1" x14ac:dyDescent="0.2">
      <c r="A8" s="60"/>
      <c r="B8" s="60"/>
      <c r="C8" s="57" t="s">
        <v>142</v>
      </c>
      <c r="D8" s="72" t="s">
        <v>228</v>
      </c>
      <c r="E8" s="73">
        <v>7</v>
      </c>
      <c r="F8" s="260">
        <v>6</v>
      </c>
      <c r="G8" s="259">
        <v>8</v>
      </c>
      <c r="H8" s="260">
        <v>39</v>
      </c>
      <c r="I8" s="259">
        <v>0</v>
      </c>
    </row>
    <row r="9" spans="1:9" ht="10.95" customHeight="1" x14ac:dyDescent="0.2">
      <c r="A9" s="60"/>
      <c r="B9" s="60"/>
      <c r="C9" s="60"/>
      <c r="D9" s="74" t="s">
        <v>229</v>
      </c>
      <c r="E9" s="75">
        <v>5</v>
      </c>
      <c r="F9" s="255"/>
      <c r="G9" s="257"/>
      <c r="H9" s="255"/>
      <c r="I9" s="257"/>
    </row>
    <row r="10" spans="1:9" ht="10.95" customHeight="1" x14ac:dyDescent="0.2">
      <c r="A10" s="60"/>
      <c r="B10" s="60"/>
      <c r="C10" s="60"/>
      <c r="D10" s="76" t="s">
        <v>230</v>
      </c>
      <c r="E10" s="77">
        <v>4</v>
      </c>
      <c r="F10" s="256"/>
      <c r="G10" s="258"/>
      <c r="H10" s="256"/>
      <c r="I10" s="258"/>
    </row>
    <row r="11" spans="1:9" ht="10.95" customHeight="1" x14ac:dyDescent="0.2">
      <c r="A11" s="60"/>
      <c r="B11" s="60"/>
      <c r="C11" s="57" t="s">
        <v>143</v>
      </c>
      <c r="D11" s="72" t="s">
        <v>300</v>
      </c>
      <c r="E11" s="73">
        <v>7</v>
      </c>
      <c r="F11" s="260">
        <v>6</v>
      </c>
      <c r="G11" s="259">
        <v>3</v>
      </c>
      <c r="H11" s="260">
        <v>39</v>
      </c>
      <c r="I11" s="259">
        <v>2</v>
      </c>
    </row>
    <row r="12" spans="1:9" ht="10.95" customHeight="1" x14ac:dyDescent="0.2">
      <c r="A12" s="60"/>
      <c r="B12" s="60"/>
      <c r="C12" s="60"/>
      <c r="D12" s="74" t="s">
        <v>301</v>
      </c>
      <c r="E12" s="75">
        <v>4</v>
      </c>
      <c r="F12" s="255"/>
      <c r="G12" s="257"/>
      <c r="H12" s="255"/>
      <c r="I12" s="257"/>
    </row>
    <row r="13" spans="1:9" ht="10.95" customHeight="1" x14ac:dyDescent="0.2">
      <c r="A13" s="60"/>
      <c r="B13" s="60"/>
      <c r="C13" s="60"/>
      <c r="D13" s="74" t="s">
        <v>302</v>
      </c>
      <c r="E13" s="75">
        <v>6</v>
      </c>
      <c r="F13" s="255"/>
      <c r="G13" s="257"/>
      <c r="H13" s="255"/>
      <c r="I13" s="257"/>
    </row>
    <row r="14" spans="1:9" ht="10.95" customHeight="1" x14ac:dyDescent="0.2">
      <c r="A14" s="60"/>
      <c r="B14" s="60"/>
      <c r="C14" s="62"/>
      <c r="D14" s="76" t="s">
        <v>231</v>
      </c>
      <c r="E14" s="77">
        <v>10</v>
      </c>
      <c r="F14" s="256"/>
      <c r="G14" s="258"/>
      <c r="H14" s="256"/>
      <c r="I14" s="258"/>
    </row>
    <row r="15" spans="1:9" ht="10.95" customHeight="1" x14ac:dyDescent="0.2">
      <c r="A15" s="60"/>
      <c r="B15" s="57" t="s">
        <v>153</v>
      </c>
      <c r="C15" s="57" t="s">
        <v>23</v>
      </c>
      <c r="D15" s="72" t="s">
        <v>303</v>
      </c>
      <c r="E15" s="73">
        <v>13</v>
      </c>
      <c r="F15" s="260">
        <v>5</v>
      </c>
      <c r="G15" s="259">
        <v>4</v>
      </c>
      <c r="H15" s="260">
        <v>37</v>
      </c>
      <c r="I15" s="259">
        <v>1</v>
      </c>
    </row>
    <row r="16" spans="1:9" ht="10.95" customHeight="1" x14ac:dyDescent="0.2">
      <c r="A16" s="60"/>
      <c r="B16" s="60"/>
      <c r="C16" s="62"/>
      <c r="D16" s="76" t="s">
        <v>244</v>
      </c>
      <c r="E16" s="77">
        <v>19</v>
      </c>
      <c r="F16" s="256"/>
      <c r="G16" s="258"/>
      <c r="H16" s="256"/>
      <c r="I16" s="258"/>
    </row>
    <row r="17" spans="1:9" ht="10.95" customHeight="1" x14ac:dyDescent="0.2">
      <c r="A17" s="60"/>
      <c r="B17" s="60"/>
      <c r="C17" s="57" t="s">
        <v>117</v>
      </c>
      <c r="D17" s="72" t="s">
        <v>304</v>
      </c>
      <c r="E17" s="73">
        <v>19</v>
      </c>
      <c r="F17" s="260">
        <v>6</v>
      </c>
      <c r="G17" s="259">
        <v>1</v>
      </c>
      <c r="H17" s="260">
        <v>37</v>
      </c>
      <c r="I17" s="259">
        <v>3</v>
      </c>
    </row>
    <row r="18" spans="1:9" ht="10.95" customHeight="1" x14ac:dyDescent="0.2">
      <c r="A18" s="60"/>
      <c r="B18" s="60"/>
      <c r="C18" s="60"/>
      <c r="D18" s="76" t="s">
        <v>305</v>
      </c>
      <c r="E18" s="77">
        <v>17</v>
      </c>
      <c r="F18" s="256"/>
      <c r="G18" s="258"/>
      <c r="H18" s="256"/>
      <c r="I18" s="258"/>
    </row>
    <row r="19" spans="1:9" ht="10.95" customHeight="1" x14ac:dyDescent="0.2">
      <c r="A19" s="60"/>
      <c r="B19" s="60"/>
      <c r="C19" s="57" t="s">
        <v>154</v>
      </c>
      <c r="D19" s="72" t="s">
        <v>306</v>
      </c>
      <c r="E19" s="73">
        <v>10</v>
      </c>
      <c r="F19" s="260">
        <v>6</v>
      </c>
      <c r="G19" s="259">
        <v>4</v>
      </c>
      <c r="H19" s="260">
        <v>40</v>
      </c>
      <c r="I19" s="259">
        <v>8</v>
      </c>
    </row>
    <row r="20" spans="1:9" ht="10.95" customHeight="1" x14ac:dyDescent="0.2">
      <c r="A20" s="60"/>
      <c r="B20" s="60"/>
      <c r="C20" s="62"/>
      <c r="D20" s="76" t="s">
        <v>307</v>
      </c>
      <c r="E20" s="77">
        <v>7</v>
      </c>
      <c r="F20" s="256"/>
      <c r="G20" s="258"/>
      <c r="H20" s="256"/>
      <c r="I20" s="258"/>
    </row>
    <row r="21" spans="1:9" ht="10.95" customHeight="1" x14ac:dyDescent="0.2">
      <c r="A21" s="60"/>
      <c r="B21" s="60"/>
      <c r="C21" s="57" t="s">
        <v>219</v>
      </c>
      <c r="D21" s="72" t="s">
        <v>308</v>
      </c>
      <c r="E21" s="73">
        <v>11</v>
      </c>
      <c r="F21" s="260">
        <v>6</v>
      </c>
      <c r="G21" s="259">
        <v>2</v>
      </c>
      <c r="H21" s="260">
        <v>41</v>
      </c>
      <c r="I21" s="259">
        <v>6</v>
      </c>
    </row>
    <row r="22" spans="1:9" ht="10.95" customHeight="1" x14ac:dyDescent="0.2">
      <c r="A22" s="60"/>
      <c r="B22" s="60"/>
      <c r="C22" s="60"/>
      <c r="D22" s="74" t="s">
        <v>309</v>
      </c>
      <c r="E22" s="75">
        <v>8</v>
      </c>
      <c r="F22" s="255"/>
      <c r="G22" s="257"/>
      <c r="H22" s="255"/>
      <c r="I22" s="257"/>
    </row>
    <row r="23" spans="1:9" ht="10.95" customHeight="1" x14ac:dyDescent="0.2">
      <c r="A23" s="60"/>
      <c r="B23" s="60"/>
      <c r="C23" s="60"/>
      <c r="D23" s="76" t="s">
        <v>310</v>
      </c>
      <c r="E23" s="77">
        <v>6</v>
      </c>
      <c r="F23" s="256"/>
      <c r="G23" s="258"/>
      <c r="H23" s="256"/>
      <c r="I23" s="258"/>
    </row>
    <row r="24" spans="1:9" ht="10.95" customHeight="1" x14ac:dyDescent="0.2">
      <c r="A24" s="60"/>
      <c r="B24" s="60"/>
      <c r="C24" s="57" t="s">
        <v>220</v>
      </c>
      <c r="D24" s="72" t="s">
        <v>308</v>
      </c>
      <c r="E24" s="73">
        <v>8</v>
      </c>
      <c r="F24" s="260">
        <v>6</v>
      </c>
      <c r="G24" s="259">
        <v>7</v>
      </c>
      <c r="H24" s="260">
        <v>39</v>
      </c>
      <c r="I24" s="259">
        <v>9</v>
      </c>
    </row>
    <row r="25" spans="1:9" ht="10.95" customHeight="1" x14ac:dyDescent="0.2">
      <c r="A25" s="60"/>
      <c r="B25" s="60"/>
      <c r="C25" s="60"/>
      <c r="D25" s="74" t="s">
        <v>309</v>
      </c>
      <c r="E25" s="75">
        <v>8</v>
      </c>
      <c r="F25" s="255"/>
      <c r="G25" s="257"/>
      <c r="H25" s="255"/>
      <c r="I25" s="257"/>
    </row>
    <row r="26" spans="1:9" ht="10.95" customHeight="1" x14ac:dyDescent="0.2">
      <c r="A26" s="60"/>
      <c r="B26" s="60"/>
      <c r="C26" s="60"/>
      <c r="D26" s="76" t="s">
        <v>310</v>
      </c>
      <c r="E26" s="77">
        <v>8</v>
      </c>
      <c r="F26" s="256"/>
      <c r="G26" s="258"/>
      <c r="H26" s="256"/>
      <c r="I26" s="258"/>
    </row>
    <row r="27" spans="1:9" ht="10.95" customHeight="1" x14ac:dyDescent="0.2">
      <c r="A27" s="60"/>
      <c r="B27" s="60"/>
      <c r="C27" s="63" t="s">
        <v>155</v>
      </c>
      <c r="D27" s="58"/>
      <c r="E27" s="61">
        <v>1</v>
      </c>
      <c r="F27" s="88"/>
      <c r="G27" s="89"/>
      <c r="H27" s="94"/>
      <c r="I27" s="95"/>
    </row>
    <row r="28" spans="1:9" ht="10.95" customHeight="1" x14ac:dyDescent="0.2">
      <c r="A28" s="60"/>
      <c r="B28" s="60"/>
      <c r="C28" s="65" t="s">
        <v>156</v>
      </c>
      <c r="D28" s="58"/>
      <c r="E28" s="61">
        <v>1</v>
      </c>
      <c r="F28" s="88"/>
      <c r="G28" s="89"/>
      <c r="H28" s="94"/>
      <c r="I28" s="95"/>
    </row>
    <row r="29" spans="1:9" ht="10.95" customHeight="1" x14ac:dyDescent="0.2">
      <c r="A29" s="60"/>
      <c r="B29" s="57" t="s">
        <v>157</v>
      </c>
      <c r="C29" s="57" t="s">
        <v>23</v>
      </c>
      <c r="D29" s="72" t="s">
        <v>303</v>
      </c>
      <c r="E29" s="102">
        <v>10</v>
      </c>
      <c r="F29" s="265">
        <v>5</v>
      </c>
      <c r="G29" s="262">
        <v>3</v>
      </c>
      <c r="H29" s="265">
        <v>35</v>
      </c>
      <c r="I29" s="262">
        <v>3</v>
      </c>
    </row>
    <row r="30" spans="1:9" ht="10.95" customHeight="1" x14ac:dyDescent="0.2">
      <c r="A30" s="60"/>
      <c r="B30" s="60"/>
      <c r="C30" s="60"/>
      <c r="D30" s="74" t="s">
        <v>244</v>
      </c>
      <c r="E30" s="79">
        <v>13</v>
      </c>
      <c r="F30" s="266"/>
      <c r="G30" s="263"/>
      <c r="H30" s="266"/>
      <c r="I30" s="263"/>
    </row>
    <row r="31" spans="1:9" ht="10.95" customHeight="1" x14ac:dyDescent="0.2">
      <c r="A31" s="60"/>
      <c r="B31" s="60"/>
      <c r="C31" s="60"/>
      <c r="D31" s="76" t="s">
        <v>383</v>
      </c>
      <c r="E31" s="83">
        <v>16</v>
      </c>
      <c r="F31" s="267"/>
      <c r="G31" s="264"/>
      <c r="H31" s="267"/>
      <c r="I31" s="264"/>
    </row>
    <row r="32" spans="1:9" ht="10.95" customHeight="1" x14ac:dyDescent="0.2">
      <c r="A32" s="60"/>
      <c r="B32" s="60"/>
      <c r="C32" s="57" t="s">
        <v>66</v>
      </c>
      <c r="D32" s="72" t="s">
        <v>304</v>
      </c>
      <c r="E32" s="73">
        <v>16</v>
      </c>
      <c r="F32" s="260">
        <v>6</v>
      </c>
      <c r="G32" s="259">
        <v>8</v>
      </c>
      <c r="H32" s="260">
        <v>40</v>
      </c>
      <c r="I32" s="259">
        <v>4</v>
      </c>
    </row>
    <row r="33" spans="1:9" ht="10.95" customHeight="1" x14ac:dyDescent="0.2">
      <c r="A33" s="60"/>
      <c r="B33" s="60"/>
      <c r="C33" s="62"/>
      <c r="D33" s="76" t="s">
        <v>305</v>
      </c>
      <c r="E33" s="77">
        <v>13</v>
      </c>
      <c r="F33" s="256"/>
      <c r="G33" s="258"/>
      <c r="H33" s="256"/>
      <c r="I33" s="258"/>
    </row>
    <row r="34" spans="1:9" ht="10.95" customHeight="1" x14ac:dyDescent="0.2">
      <c r="A34" s="60"/>
      <c r="B34" s="60"/>
      <c r="C34" s="57" t="s">
        <v>219</v>
      </c>
      <c r="D34" s="72" t="s">
        <v>308</v>
      </c>
      <c r="E34" s="73">
        <v>10</v>
      </c>
      <c r="F34" s="260">
        <v>5</v>
      </c>
      <c r="G34" s="259">
        <v>0</v>
      </c>
      <c r="H34" s="260">
        <v>38</v>
      </c>
      <c r="I34" s="259">
        <v>5</v>
      </c>
    </row>
    <row r="35" spans="1:9" ht="10.95" customHeight="1" x14ac:dyDescent="0.2">
      <c r="A35" s="60"/>
      <c r="B35" s="60"/>
      <c r="C35" s="60"/>
      <c r="D35" s="74" t="s">
        <v>309</v>
      </c>
      <c r="E35" s="75">
        <v>8</v>
      </c>
      <c r="F35" s="255"/>
      <c r="G35" s="257"/>
      <c r="H35" s="255"/>
      <c r="I35" s="257"/>
    </row>
    <row r="36" spans="1:9" ht="10.95" customHeight="1" x14ac:dyDescent="0.2">
      <c r="A36" s="60"/>
      <c r="B36" s="60"/>
      <c r="C36" s="60"/>
      <c r="D36" s="76" t="s">
        <v>310</v>
      </c>
      <c r="E36" s="77">
        <v>6</v>
      </c>
      <c r="F36" s="256"/>
      <c r="G36" s="258"/>
      <c r="H36" s="256"/>
      <c r="I36" s="258"/>
    </row>
    <row r="37" spans="1:9" ht="10.95" customHeight="1" x14ac:dyDescent="0.2">
      <c r="A37" s="60"/>
      <c r="B37" s="60"/>
      <c r="C37" s="57" t="s">
        <v>220</v>
      </c>
      <c r="D37" s="72" t="s">
        <v>308</v>
      </c>
      <c r="E37" s="73">
        <v>12</v>
      </c>
      <c r="F37" s="260">
        <v>4</v>
      </c>
      <c r="G37" s="259">
        <v>4</v>
      </c>
      <c r="H37" s="260">
        <v>37</v>
      </c>
      <c r="I37" s="259">
        <v>0</v>
      </c>
    </row>
    <row r="38" spans="1:9" ht="10.95" customHeight="1" x14ac:dyDescent="0.2">
      <c r="A38" s="60"/>
      <c r="B38" s="60"/>
      <c r="C38" s="60"/>
      <c r="D38" s="74" t="s">
        <v>309</v>
      </c>
      <c r="E38" s="75">
        <v>9</v>
      </c>
      <c r="F38" s="255"/>
      <c r="G38" s="257"/>
      <c r="H38" s="255"/>
      <c r="I38" s="257"/>
    </row>
    <row r="39" spans="1:9" ht="10.95" customHeight="1" x14ac:dyDescent="0.2">
      <c r="A39" s="60"/>
      <c r="B39" s="60"/>
      <c r="C39" s="60"/>
      <c r="D39" s="76" t="s">
        <v>310</v>
      </c>
      <c r="E39" s="77">
        <v>9</v>
      </c>
      <c r="F39" s="256"/>
      <c r="G39" s="258"/>
      <c r="H39" s="256"/>
      <c r="I39" s="258"/>
    </row>
    <row r="40" spans="1:9" ht="10.95" customHeight="1" x14ac:dyDescent="0.2">
      <c r="A40" s="60"/>
      <c r="B40" s="60"/>
      <c r="C40" s="65" t="s">
        <v>158</v>
      </c>
      <c r="D40" s="58"/>
      <c r="E40" s="61">
        <v>1</v>
      </c>
      <c r="F40" s="88"/>
      <c r="G40" s="89"/>
      <c r="H40" s="94"/>
      <c r="I40" s="95"/>
    </row>
    <row r="41" spans="1:9" ht="10.95" customHeight="1" x14ac:dyDescent="0.2">
      <c r="A41" s="60"/>
      <c r="B41" s="60"/>
      <c r="C41" s="63" t="s">
        <v>159</v>
      </c>
      <c r="D41" s="58"/>
      <c r="E41" s="61">
        <v>1</v>
      </c>
      <c r="F41" s="88"/>
      <c r="G41" s="89"/>
      <c r="H41" s="94"/>
      <c r="I41" s="95"/>
    </row>
    <row r="42" spans="1:9" ht="10.95" customHeight="1" x14ac:dyDescent="0.2">
      <c r="A42" s="60"/>
      <c r="B42" s="47" t="s">
        <v>15</v>
      </c>
      <c r="C42" s="17"/>
      <c r="D42" s="17"/>
      <c r="E42" s="53">
        <f>SUM(E5:E41)</f>
        <v>319</v>
      </c>
      <c r="F42" s="114"/>
      <c r="G42" s="113"/>
      <c r="H42" s="114"/>
      <c r="I42" s="113"/>
    </row>
    <row r="43" spans="1:9" ht="10.95" customHeight="1" x14ac:dyDescent="0.2">
      <c r="A43" s="57" t="s">
        <v>160</v>
      </c>
      <c r="B43" s="100"/>
      <c r="C43" s="100" t="s">
        <v>163</v>
      </c>
      <c r="D43" s="101" t="s">
        <v>311</v>
      </c>
      <c r="E43" s="102">
        <v>13</v>
      </c>
      <c r="F43" s="121">
        <v>3</v>
      </c>
      <c r="G43" s="120">
        <v>9</v>
      </c>
      <c r="H43" s="121">
        <v>39</v>
      </c>
      <c r="I43" s="120">
        <v>6</v>
      </c>
    </row>
    <row r="44" spans="1:9" ht="10.95" customHeight="1" x14ac:dyDescent="0.2">
      <c r="A44" s="60"/>
      <c r="B44" s="66"/>
      <c r="C44" s="66"/>
      <c r="D44" s="78" t="s">
        <v>312</v>
      </c>
      <c r="E44" s="79">
        <v>8</v>
      </c>
      <c r="F44" s="125">
        <v>3</v>
      </c>
      <c r="G44" s="124">
        <v>3</v>
      </c>
      <c r="H44" s="125">
        <v>34</v>
      </c>
      <c r="I44" s="124">
        <v>9</v>
      </c>
    </row>
    <row r="45" spans="1:9" ht="10.95" customHeight="1" x14ac:dyDescent="0.2">
      <c r="A45" s="60"/>
      <c r="B45" s="66"/>
      <c r="C45" s="66"/>
      <c r="D45" s="82" t="s">
        <v>371</v>
      </c>
      <c r="E45" s="83">
        <v>11</v>
      </c>
      <c r="F45" s="129">
        <v>5</v>
      </c>
      <c r="G45" s="128">
        <v>4</v>
      </c>
      <c r="H45" s="129">
        <v>44</v>
      </c>
      <c r="I45" s="128">
        <v>6</v>
      </c>
    </row>
    <row r="46" spans="1:9" ht="10.95" customHeight="1" x14ac:dyDescent="0.2">
      <c r="A46" s="62"/>
      <c r="B46" s="44" t="s">
        <v>15</v>
      </c>
      <c r="C46" s="43"/>
      <c r="D46" s="43"/>
      <c r="E46" s="44">
        <f>SUM(E43:E45)</f>
        <v>32</v>
      </c>
      <c r="F46" s="116"/>
      <c r="G46" s="115"/>
      <c r="H46" s="116"/>
      <c r="I46" s="115"/>
    </row>
    <row r="47" spans="1:9" ht="10.95" customHeight="1" x14ac:dyDescent="0.2">
      <c r="A47" s="60" t="s">
        <v>20</v>
      </c>
      <c r="B47" s="70" t="s">
        <v>27</v>
      </c>
      <c r="C47" s="98" t="s">
        <v>164</v>
      </c>
      <c r="D47" s="99" t="s">
        <v>221</v>
      </c>
      <c r="E47" s="253">
        <v>47</v>
      </c>
      <c r="F47" s="255">
        <v>4</v>
      </c>
      <c r="G47" s="257">
        <v>5</v>
      </c>
      <c r="H47" s="255">
        <v>37</v>
      </c>
      <c r="I47" s="257">
        <v>3</v>
      </c>
    </row>
    <row r="48" spans="1:9" ht="10.95" customHeight="1" x14ac:dyDescent="0.2">
      <c r="A48" s="60"/>
      <c r="B48" s="70"/>
      <c r="C48" s="60"/>
      <c r="D48" s="74" t="s">
        <v>222</v>
      </c>
      <c r="E48" s="253"/>
      <c r="F48" s="255"/>
      <c r="G48" s="257"/>
      <c r="H48" s="255"/>
      <c r="I48" s="257"/>
    </row>
    <row r="49" spans="1:9" ht="10.95" customHeight="1" x14ac:dyDescent="0.2">
      <c r="A49" s="60"/>
      <c r="B49" s="70"/>
      <c r="C49" s="60"/>
      <c r="D49" s="86" t="s">
        <v>245</v>
      </c>
      <c r="E49" s="254"/>
      <c r="F49" s="256"/>
      <c r="G49" s="258"/>
      <c r="H49" s="256"/>
      <c r="I49" s="258"/>
    </row>
    <row r="50" spans="1:9" ht="10.95" customHeight="1" x14ac:dyDescent="0.2">
      <c r="A50" s="60"/>
      <c r="B50" s="70"/>
      <c r="C50" s="57" t="s">
        <v>23</v>
      </c>
      <c r="D50" s="87" t="s">
        <v>223</v>
      </c>
      <c r="E50" s="261">
        <v>30</v>
      </c>
      <c r="F50" s="260">
        <v>3</v>
      </c>
      <c r="G50" s="259">
        <v>10</v>
      </c>
      <c r="H50" s="260">
        <v>33</v>
      </c>
      <c r="I50" s="259">
        <v>6</v>
      </c>
    </row>
    <row r="51" spans="1:9" ht="10.95" customHeight="1" x14ac:dyDescent="0.2">
      <c r="A51" s="60"/>
      <c r="B51" s="70"/>
      <c r="C51" s="60"/>
      <c r="D51" s="98" t="s">
        <v>357</v>
      </c>
      <c r="E51" s="253"/>
      <c r="F51" s="255"/>
      <c r="G51" s="257"/>
      <c r="H51" s="255"/>
      <c r="I51" s="257"/>
    </row>
    <row r="52" spans="1:9" ht="10.95" customHeight="1" x14ac:dyDescent="0.2">
      <c r="A52" s="60"/>
      <c r="B52" s="70"/>
      <c r="C52" s="60"/>
      <c r="D52" s="86" t="s">
        <v>358</v>
      </c>
      <c r="E52" s="254"/>
      <c r="F52" s="256"/>
      <c r="G52" s="258"/>
      <c r="H52" s="256"/>
      <c r="I52" s="258"/>
    </row>
    <row r="53" spans="1:9" ht="10.95" customHeight="1" x14ac:dyDescent="0.2">
      <c r="A53" s="60"/>
      <c r="B53" s="70"/>
      <c r="C53" s="57" t="s">
        <v>25</v>
      </c>
      <c r="D53" s="72" t="s">
        <v>128</v>
      </c>
      <c r="E53" s="261">
        <v>38</v>
      </c>
      <c r="F53" s="260">
        <v>7</v>
      </c>
      <c r="G53" s="259">
        <v>7</v>
      </c>
      <c r="H53" s="260">
        <v>42</v>
      </c>
      <c r="I53" s="259">
        <v>0</v>
      </c>
    </row>
    <row r="54" spans="1:9" ht="10.95" customHeight="1" x14ac:dyDescent="0.2">
      <c r="A54" s="60"/>
      <c r="B54" s="70"/>
      <c r="C54" s="60"/>
      <c r="D54" s="74" t="s">
        <v>129</v>
      </c>
      <c r="E54" s="253"/>
      <c r="F54" s="255"/>
      <c r="G54" s="257"/>
      <c r="H54" s="255"/>
      <c r="I54" s="257"/>
    </row>
    <row r="55" spans="1:9" ht="10.95" customHeight="1" x14ac:dyDescent="0.2">
      <c r="A55" s="60"/>
      <c r="B55" s="70"/>
      <c r="C55" s="62"/>
      <c r="D55" s="76" t="s">
        <v>130</v>
      </c>
      <c r="E55" s="254"/>
      <c r="F55" s="256"/>
      <c r="G55" s="258"/>
      <c r="H55" s="256"/>
      <c r="I55" s="258"/>
    </row>
    <row r="56" spans="1:9" ht="10.95" customHeight="1" x14ac:dyDescent="0.2">
      <c r="A56" s="60"/>
      <c r="B56" s="58" t="s">
        <v>139</v>
      </c>
      <c r="C56" s="58" t="s">
        <v>263</v>
      </c>
      <c r="D56" s="58" t="s">
        <v>264</v>
      </c>
      <c r="E56" s="61">
        <v>6</v>
      </c>
      <c r="F56" s="94">
        <v>14</v>
      </c>
      <c r="G56" s="95">
        <v>2</v>
      </c>
      <c r="H56" s="94">
        <v>59</v>
      </c>
      <c r="I56" s="95">
        <v>4</v>
      </c>
    </row>
    <row r="57" spans="1:9" ht="10.95" customHeight="1" x14ac:dyDescent="0.2">
      <c r="A57" s="62"/>
      <c r="B57" s="52" t="s">
        <v>15</v>
      </c>
      <c r="C57" s="17"/>
      <c r="D57" s="17"/>
      <c r="E57" s="53">
        <f>SUM(E47:E56)</f>
        <v>121</v>
      </c>
      <c r="F57" s="114"/>
      <c r="G57" s="113"/>
      <c r="H57" s="114"/>
      <c r="I57" s="113"/>
    </row>
    <row r="58" spans="1:9" ht="10.5" customHeight="1" x14ac:dyDescent="0.2">
      <c r="A58" s="50" t="s">
        <v>115</v>
      </c>
    </row>
    <row r="59" spans="1:9" ht="10.5" customHeight="1" x14ac:dyDescent="0.2">
      <c r="A59" s="50"/>
    </row>
    <row r="60" spans="1:9" ht="10.5" customHeight="1" x14ac:dyDescent="0.2"/>
    <row r="61" spans="1:9" ht="10.5" customHeight="1" x14ac:dyDescent="0.2"/>
    <row r="62" spans="1:9" ht="10.5" customHeight="1" x14ac:dyDescent="0.2"/>
    <row r="63" spans="1:9" ht="10.5" customHeight="1" x14ac:dyDescent="0.2"/>
    <row r="64" spans="1:9" ht="10.5" customHeight="1" x14ac:dyDescent="0.2"/>
    <row r="65" ht="10.5" customHeight="1" x14ac:dyDescent="0.2"/>
  </sheetData>
  <mergeCells count="69">
    <mergeCell ref="I32:I33"/>
    <mergeCell ref="H32:H33"/>
    <mergeCell ref="G32:G33"/>
    <mergeCell ref="F32:F33"/>
    <mergeCell ref="I37:I39"/>
    <mergeCell ref="H37:H39"/>
    <mergeCell ref="G37:G39"/>
    <mergeCell ref="F37:F39"/>
    <mergeCell ref="I34:I36"/>
    <mergeCell ref="H34:H36"/>
    <mergeCell ref="G34:G36"/>
    <mergeCell ref="F34:F36"/>
    <mergeCell ref="G15:G16"/>
    <mergeCell ref="F15:F16"/>
    <mergeCell ref="I29:I31"/>
    <mergeCell ref="H29:H31"/>
    <mergeCell ref="G29:G31"/>
    <mergeCell ref="F29:F31"/>
    <mergeCell ref="I24:I26"/>
    <mergeCell ref="H24:H26"/>
    <mergeCell ref="G24:G26"/>
    <mergeCell ref="F24:F26"/>
    <mergeCell ref="G11:G14"/>
    <mergeCell ref="F11:F14"/>
    <mergeCell ref="I21:I23"/>
    <mergeCell ref="H21:H23"/>
    <mergeCell ref="G21:G23"/>
    <mergeCell ref="F21:F23"/>
    <mergeCell ref="I19:I20"/>
    <mergeCell ref="H19:H20"/>
    <mergeCell ref="G19:G20"/>
    <mergeCell ref="F19:F20"/>
    <mergeCell ref="I17:I18"/>
    <mergeCell ref="H17:H18"/>
    <mergeCell ref="G17:G18"/>
    <mergeCell ref="F17:F18"/>
    <mergeCell ref="I15:I16"/>
    <mergeCell ref="H15:H16"/>
    <mergeCell ref="G50:G52"/>
    <mergeCell ref="H50:H52"/>
    <mergeCell ref="I50:I52"/>
    <mergeCell ref="E53:E55"/>
    <mergeCell ref="F53:F55"/>
    <mergeCell ref="G53:G55"/>
    <mergeCell ref="H53:H55"/>
    <mergeCell ref="I53:I55"/>
    <mergeCell ref="E50:E52"/>
    <mergeCell ref="F50:F52"/>
    <mergeCell ref="H3:I3"/>
    <mergeCell ref="E47:E49"/>
    <mergeCell ref="F47:F49"/>
    <mergeCell ref="G47:G49"/>
    <mergeCell ref="H47:H49"/>
    <mergeCell ref="I47:I49"/>
    <mergeCell ref="I8:I10"/>
    <mergeCell ref="H8:H10"/>
    <mergeCell ref="G8:G10"/>
    <mergeCell ref="F8:F10"/>
    <mergeCell ref="I5:I7"/>
    <mergeCell ref="H5:H7"/>
    <mergeCell ref="F5:F7"/>
    <mergeCell ref="G5:G7"/>
    <mergeCell ref="I11:I14"/>
    <mergeCell ref="H11:H14"/>
    <mergeCell ref="A3:A4"/>
    <mergeCell ref="B3:B4"/>
    <mergeCell ref="C3:C4"/>
    <mergeCell ref="D3:D4"/>
    <mergeCell ref="F3:G3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62"/>
  <sheetViews>
    <sheetView showGridLines="0" zoomScale="130" zoomScaleNormal="130" zoomScaleSheetLayoutView="100" workbookViewId="0">
      <pane ySplit="4" topLeftCell="A5" activePane="bottomLeft" state="frozen"/>
      <selection pane="bottomLeft"/>
    </sheetView>
  </sheetViews>
  <sheetFormatPr defaultColWidth="9" defaultRowHeight="9.6" x14ac:dyDescent="0.2"/>
  <cols>
    <col min="1" max="1" width="7.33203125" style="32" customWidth="1"/>
    <col min="2" max="2" width="10.77734375" style="32" customWidth="1"/>
    <col min="3" max="3" width="11.21875" style="32" customWidth="1"/>
    <col min="4" max="4" width="14.33203125" style="32" customWidth="1"/>
    <col min="5" max="5" width="6.21875" style="32" customWidth="1"/>
    <col min="6" max="9" width="4.44140625" style="32" customWidth="1"/>
    <col min="10" max="16384" width="9" style="32"/>
  </cols>
  <sheetData>
    <row r="1" spans="1:9" ht="10.5" customHeight="1" x14ac:dyDescent="0.15">
      <c r="A1" s="31" t="s">
        <v>0</v>
      </c>
      <c r="D1" s="33" t="s">
        <v>375</v>
      </c>
    </row>
    <row r="2" spans="1:9" ht="11.25" customHeight="1" x14ac:dyDescent="0.2">
      <c r="D2" s="34" t="s">
        <v>14</v>
      </c>
    </row>
    <row r="3" spans="1:9" s="39" customFormat="1" ht="21" customHeight="1" x14ac:dyDescent="0.2">
      <c r="A3" s="249" t="s">
        <v>2</v>
      </c>
      <c r="B3" s="249" t="s">
        <v>1</v>
      </c>
      <c r="C3" s="249" t="s">
        <v>3</v>
      </c>
      <c r="D3" s="249" t="s">
        <v>4</v>
      </c>
      <c r="E3" s="47" t="s">
        <v>5</v>
      </c>
      <c r="F3" s="250" t="s">
        <v>16</v>
      </c>
      <c r="G3" s="251"/>
      <c r="H3" s="252" t="s">
        <v>6</v>
      </c>
      <c r="I3" s="252"/>
    </row>
    <row r="4" spans="1:9" s="39" customFormat="1" ht="9" customHeight="1" x14ac:dyDescent="0.2">
      <c r="A4" s="252"/>
      <c r="B4" s="252"/>
      <c r="C4" s="252"/>
      <c r="D4" s="252"/>
      <c r="E4" s="35" t="s">
        <v>17</v>
      </c>
      <c r="F4" s="36" t="s">
        <v>7</v>
      </c>
      <c r="G4" s="107" t="s">
        <v>9</v>
      </c>
      <c r="H4" s="108" t="s">
        <v>8</v>
      </c>
      <c r="I4" s="37" t="s">
        <v>9</v>
      </c>
    </row>
    <row r="5" spans="1:9" ht="11.55" customHeight="1" x14ac:dyDescent="0.2">
      <c r="A5" s="100" t="s">
        <v>34</v>
      </c>
      <c r="B5" s="100" t="s">
        <v>29</v>
      </c>
      <c r="C5" s="100" t="s">
        <v>246</v>
      </c>
      <c r="D5" s="101" t="s">
        <v>247</v>
      </c>
      <c r="E5" s="102">
        <v>13</v>
      </c>
      <c r="F5" s="270">
        <v>2</v>
      </c>
      <c r="G5" s="262">
        <v>2</v>
      </c>
      <c r="H5" s="265">
        <v>43</v>
      </c>
      <c r="I5" s="268">
        <v>0</v>
      </c>
    </row>
    <row r="6" spans="1:9" ht="11.55" customHeight="1" x14ac:dyDescent="0.2">
      <c r="A6" s="66"/>
      <c r="B6" s="66"/>
      <c r="C6" s="66"/>
      <c r="D6" s="82" t="s">
        <v>248</v>
      </c>
      <c r="E6" s="83">
        <v>8</v>
      </c>
      <c r="F6" s="271"/>
      <c r="G6" s="264"/>
      <c r="H6" s="267"/>
      <c r="I6" s="269"/>
    </row>
    <row r="7" spans="1:9" ht="11.55" customHeight="1" x14ac:dyDescent="0.2">
      <c r="A7" s="66"/>
      <c r="B7" s="66" t="s">
        <v>31</v>
      </c>
      <c r="C7" s="100" t="s">
        <v>249</v>
      </c>
      <c r="D7" s="101" t="s">
        <v>250</v>
      </c>
      <c r="E7" s="102">
        <v>10</v>
      </c>
      <c r="F7" s="119">
        <v>2</v>
      </c>
      <c r="G7" s="120">
        <v>7</v>
      </c>
      <c r="H7" s="121">
        <v>33</v>
      </c>
      <c r="I7" s="122">
        <v>10</v>
      </c>
    </row>
    <row r="8" spans="1:9" ht="11.55" customHeight="1" x14ac:dyDescent="0.2">
      <c r="A8" s="66"/>
      <c r="B8" s="66" t="s">
        <v>31</v>
      </c>
      <c r="C8" s="66"/>
      <c r="D8" s="78" t="s">
        <v>359</v>
      </c>
      <c r="E8" s="79">
        <v>18</v>
      </c>
      <c r="F8" s="123"/>
      <c r="G8" s="124"/>
      <c r="H8" s="125"/>
      <c r="I8" s="126"/>
    </row>
    <row r="9" spans="1:9" ht="11.55" customHeight="1" x14ac:dyDescent="0.2">
      <c r="A9" s="66"/>
      <c r="B9" s="66" t="s">
        <v>31</v>
      </c>
      <c r="C9" s="66"/>
      <c r="D9" s="82" t="s">
        <v>360</v>
      </c>
      <c r="E9" s="83">
        <v>11</v>
      </c>
      <c r="F9" s="127"/>
      <c r="G9" s="128"/>
      <c r="H9" s="129"/>
      <c r="I9" s="130"/>
    </row>
    <row r="10" spans="1:9" ht="11.55" customHeight="1" x14ac:dyDescent="0.2">
      <c r="A10" s="66"/>
      <c r="B10" s="66"/>
      <c r="C10" s="100" t="s">
        <v>251</v>
      </c>
      <c r="D10" s="101" t="s">
        <v>252</v>
      </c>
      <c r="E10" s="102">
        <v>11</v>
      </c>
      <c r="F10" s="119">
        <v>3</v>
      </c>
      <c r="G10" s="120">
        <v>3</v>
      </c>
      <c r="H10" s="121">
        <v>40</v>
      </c>
      <c r="I10" s="122">
        <v>7</v>
      </c>
    </row>
    <row r="11" spans="1:9" ht="11.55" customHeight="1" x14ac:dyDescent="0.2">
      <c r="A11" s="66"/>
      <c r="B11" s="66" t="s">
        <v>31</v>
      </c>
      <c r="C11" s="131"/>
      <c r="D11" s="78" t="s">
        <v>253</v>
      </c>
      <c r="E11" s="79">
        <v>9</v>
      </c>
      <c r="F11" s="123"/>
      <c r="G11" s="124"/>
      <c r="H11" s="125"/>
      <c r="I11" s="126"/>
    </row>
    <row r="12" spans="1:9" ht="11.55" customHeight="1" x14ac:dyDescent="0.2">
      <c r="A12" s="66"/>
      <c r="B12" s="66"/>
      <c r="C12" s="66"/>
      <c r="D12" s="78" t="s">
        <v>254</v>
      </c>
      <c r="E12" s="79">
        <v>7</v>
      </c>
      <c r="F12" s="123"/>
      <c r="G12" s="124"/>
      <c r="H12" s="125"/>
      <c r="I12" s="126"/>
    </row>
    <row r="13" spans="1:9" ht="11.55" customHeight="1" x14ac:dyDescent="0.2">
      <c r="A13" s="66"/>
      <c r="B13" s="66"/>
      <c r="C13" s="66"/>
      <c r="D13" s="78" t="s">
        <v>255</v>
      </c>
      <c r="E13" s="79">
        <v>5</v>
      </c>
      <c r="F13" s="123"/>
      <c r="G13" s="124"/>
      <c r="H13" s="125"/>
      <c r="I13" s="126"/>
    </row>
    <row r="14" spans="1:9" ht="11.55" customHeight="1" x14ac:dyDescent="0.2">
      <c r="A14" s="66"/>
      <c r="B14" s="66"/>
      <c r="C14" s="132"/>
      <c r="D14" s="82" t="s">
        <v>382</v>
      </c>
      <c r="E14" s="83">
        <v>12</v>
      </c>
      <c r="F14" s="127"/>
      <c r="G14" s="128"/>
      <c r="H14" s="129"/>
      <c r="I14" s="130"/>
    </row>
    <row r="15" spans="1:9" ht="11.55" customHeight="1" x14ac:dyDescent="0.2">
      <c r="A15" s="66"/>
      <c r="B15" s="66"/>
      <c r="C15" s="66" t="s">
        <v>232</v>
      </c>
      <c r="D15" s="101" t="s">
        <v>372</v>
      </c>
      <c r="E15" s="207">
        <v>15</v>
      </c>
      <c r="F15" s="119">
        <v>2</v>
      </c>
      <c r="G15" s="120">
        <v>11</v>
      </c>
      <c r="H15" s="121">
        <v>35</v>
      </c>
      <c r="I15" s="122">
        <v>2</v>
      </c>
    </row>
    <row r="16" spans="1:9" ht="11.55" customHeight="1" x14ac:dyDescent="0.2">
      <c r="A16" s="66"/>
      <c r="B16" s="66"/>
      <c r="C16" s="66"/>
      <c r="D16" s="78" t="s">
        <v>373</v>
      </c>
      <c r="E16" s="208">
        <v>10</v>
      </c>
      <c r="F16" s="123"/>
      <c r="G16" s="124"/>
      <c r="H16" s="125"/>
      <c r="I16" s="126"/>
    </row>
    <row r="17" spans="1:9" ht="11.55" customHeight="1" x14ac:dyDescent="0.2">
      <c r="A17" s="66"/>
      <c r="B17" s="66"/>
      <c r="C17" s="66" t="s">
        <v>31</v>
      </c>
      <c r="D17" s="78" t="s">
        <v>374</v>
      </c>
      <c r="E17" s="208">
        <v>10</v>
      </c>
      <c r="F17" s="123"/>
      <c r="G17" s="124"/>
      <c r="H17" s="125"/>
      <c r="I17" s="126"/>
    </row>
    <row r="18" spans="1:9" ht="11.55" customHeight="1" x14ac:dyDescent="0.2">
      <c r="A18" s="66"/>
      <c r="B18" s="66" t="s">
        <v>31</v>
      </c>
      <c r="C18" s="66" t="s">
        <v>31</v>
      </c>
      <c r="D18" s="78" t="s">
        <v>299</v>
      </c>
      <c r="E18" s="208">
        <v>5</v>
      </c>
      <c r="F18" s="123"/>
      <c r="G18" s="124"/>
      <c r="H18" s="125"/>
      <c r="I18" s="126"/>
    </row>
    <row r="19" spans="1:9" ht="11.55" customHeight="1" x14ac:dyDescent="0.2">
      <c r="A19" s="66"/>
      <c r="B19" s="66" t="s">
        <v>31</v>
      </c>
      <c r="C19" s="66" t="s">
        <v>31</v>
      </c>
      <c r="D19" s="219" t="s">
        <v>298</v>
      </c>
      <c r="E19" s="236">
        <v>6</v>
      </c>
      <c r="F19" s="123"/>
      <c r="G19" s="124"/>
      <c r="H19" s="125"/>
      <c r="I19" s="126"/>
    </row>
    <row r="20" spans="1:9" ht="11.55" customHeight="1" x14ac:dyDescent="0.2">
      <c r="A20" s="60"/>
      <c r="B20" s="53" t="s">
        <v>15</v>
      </c>
      <c r="C20" s="17"/>
      <c r="D20" s="43"/>
      <c r="E20" s="44">
        <f>SUM(E5:E19)</f>
        <v>150</v>
      </c>
      <c r="F20" s="49"/>
      <c r="G20" s="115"/>
      <c r="H20" s="116"/>
      <c r="I20" s="48"/>
    </row>
    <row r="21" spans="1:9" ht="11.55" customHeight="1" x14ac:dyDescent="0.2">
      <c r="A21" s="57" t="s">
        <v>35</v>
      </c>
      <c r="B21" s="133" t="s">
        <v>36</v>
      </c>
      <c r="C21" s="57" t="s">
        <v>28</v>
      </c>
      <c r="D21" s="72" t="s">
        <v>132</v>
      </c>
      <c r="E21" s="73">
        <v>11</v>
      </c>
      <c r="F21" s="134">
        <v>4</v>
      </c>
      <c r="G21" s="135">
        <v>1</v>
      </c>
      <c r="H21" s="136">
        <v>38</v>
      </c>
      <c r="I21" s="137">
        <v>1</v>
      </c>
    </row>
    <row r="22" spans="1:9" ht="11.55" customHeight="1" x14ac:dyDescent="0.2">
      <c r="A22" s="60"/>
      <c r="B22" s="138"/>
      <c r="C22" s="60"/>
      <c r="D22" s="209" t="s">
        <v>165</v>
      </c>
      <c r="E22" s="210">
        <v>8</v>
      </c>
      <c r="F22" s="211">
        <v>2</v>
      </c>
      <c r="G22" s="212">
        <v>9</v>
      </c>
      <c r="H22" s="213">
        <v>29</v>
      </c>
      <c r="I22" s="214">
        <v>9</v>
      </c>
    </row>
    <row r="23" spans="1:9" ht="11.55" customHeight="1" x14ac:dyDescent="0.2">
      <c r="A23" s="60"/>
      <c r="B23" s="138"/>
      <c r="C23" s="60" t="s">
        <v>331</v>
      </c>
      <c r="D23" s="74" t="s">
        <v>166</v>
      </c>
      <c r="E23" s="75">
        <v>4</v>
      </c>
      <c r="F23" s="174">
        <v>5</v>
      </c>
      <c r="G23" s="175">
        <v>6</v>
      </c>
      <c r="H23" s="176">
        <v>37</v>
      </c>
      <c r="I23" s="177">
        <v>5</v>
      </c>
    </row>
    <row r="24" spans="1:9" ht="11.55" customHeight="1" x14ac:dyDescent="0.2">
      <c r="A24" s="60"/>
      <c r="B24" s="60"/>
      <c r="C24" s="62"/>
      <c r="D24" s="86" t="s">
        <v>167</v>
      </c>
      <c r="E24" s="77">
        <v>4</v>
      </c>
      <c r="F24" s="139">
        <v>2</v>
      </c>
      <c r="G24" s="140">
        <v>9</v>
      </c>
      <c r="H24" s="141">
        <v>44</v>
      </c>
      <c r="I24" s="142">
        <v>0</v>
      </c>
    </row>
    <row r="25" spans="1:9" ht="11.55" customHeight="1" x14ac:dyDescent="0.2">
      <c r="A25" s="62"/>
      <c r="B25" s="53" t="s">
        <v>15</v>
      </c>
      <c r="C25" s="17"/>
      <c r="D25" s="21"/>
      <c r="E25" s="53">
        <f>SUM(E21:E24)</f>
        <v>27</v>
      </c>
      <c r="F25" s="20"/>
      <c r="G25" s="113"/>
      <c r="H25" s="114"/>
      <c r="I25" s="51"/>
    </row>
    <row r="26" spans="1:9" ht="11.55" customHeight="1" x14ac:dyDescent="0.2">
      <c r="A26" s="60" t="s">
        <v>40</v>
      </c>
      <c r="B26" s="143" t="s">
        <v>122</v>
      </c>
      <c r="C26" s="60" t="s">
        <v>116</v>
      </c>
      <c r="D26" s="72" t="s">
        <v>200</v>
      </c>
      <c r="E26" s="73">
        <v>14</v>
      </c>
      <c r="F26" s="138">
        <v>3</v>
      </c>
      <c r="G26" s="144">
        <v>1</v>
      </c>
      <c r="H26" s="145">
        <v>33</v>
      </c>
      <c r="I26" s="146">
        <v>6</v>
      </c>
    </row>
    <row r="27" spans="1:9" ht="11.55" customHeight="1" x14ac:dyDescent="0.2">
      <c r="A27" s="60"/>
      <c r="B27" s="60"/>
      <c r="C27" s="60" t="s">
        <v>31</v>
      </c>
      <c r="D27" s="76" t="s">
        <v>282</v>
      </c>
      <c r="E27" s="77">
        <v>4</v>
      </c>
      <c r="F27" s="147"/>
      <c r="G27" s="148"/>
      <c r="H27" s="149"/>
      <c r="I27" s="150"/>
    </row>
    <row r="28" spans="1:9" ht="11.55" customHeight="1" x14ac:dyDescent="0.2">
      <c r="A28" s="60"/>
      <c r="B28" s="60" t="s">
        <v>31</v>
      </c>
      <c r="C28" s="57" t="s">
        <v>117</v>
      </c>
      <c r="D28" s="72" t="s">
        <v>182</v>
      </c>
      <c r="E28" s="73">
        <v>10</v>
      </c>
      <c r="F28" s="133">
        <v>1</v>
      </c>
      <c r="G28" s="151">
        <v>8</v>
      </c>
      <c r="H28" s="152">
        <v>32</v>
      </c>
      <c r="I28" s="153">
        <v>5</v>
      </c>
    </row>
    <row r="29" spans="1:9" ht="11.55" customHeight="1" x14ac:dyDescent="0.2">
      <c r="A29" s="60"/>
      <c r="B29" s="60" t="s">
        <v>31</v>
      </c>
      <c r="C29" s="62" t="s">
        <v>31</v>
      </c>
      <c r="D29" s="76" t="s">
        <v>183</v>
      </c>
      <c r="E29" s="77">
        <v>4</v>
      </c>
      <c r="F29" s="147"/>
      <c r="G29" s="148"/>
      <c r="H29" s="149"/>
      <c r="I29" s="150"/>
    </row>
    <row r="30" spans="1:9" ht="11.55" customHeight="1" x14ac:dyDescent="0.2">
      <c r="A30" s="60"/>
      <c r="B30" s="60" t="s">
        <v>31</v>
      </c>
      <c r="C30" s="60" t="s">
        <v>218</v>
      </c>
      <c r="D30" s="72" t="s">
        <v>283</v>
      </c>
      <c r="E30" s="73">
        <v>7</v>
      </c>
      <c r="F30" s="133">
        <v>3</v>
      </c>
      <c r="G30" s="151">
        <v>4</v>
      </c>
      <c r="H30" s="152">
        <v>34</v>
      </c>
      <c r="I30" s="153">
        <v>3</v>
      </c>
    </row>
    <row r="31" spans="1:9" ht="11.55" customHeight="1" x14ac:dyDescent="0.2">
      <c r="A31" s="60"/>
      <c r="B31" s="60" t="s">
        <v>31</v>
      </c>
      <c r="C31" s="60"/>
      <c r="D31" s="74" t="s">
        <v>383</v>
      </c>
      <c r="E31" s="75">
        <v>6</v>
      </c>
      <c r="F31" s="138"/>
      <c r="G31" s="144"/>
      <c r="H31" s="145"/>
      <c r="I31" s="146"/>
    </row>
    <row r="32" spans="1:9" ht="11.55" customHeight="1" x14ac:dyDescent="0.2">
      <c r="A32" s="60"/>
      <c r="B32" s="60" t="s">
        <v>31</v>
      </c>
      <c r="C32" s="60" t="s">
        <v>31</v>
      </c>
      <c r="D32" s="74" t="s">
        <v>284</v>
      </c>
      <c r="E32" s="75">
        <v>6</v>
      </c>
      <c r="F32" s="138"/>
      <c r="G32" s="144"/>
      <c r="H32" s="145"/>
      <c r="I32" s="146"/>
    </row>
    <row r="33" spans="1:9" ht="11.55" customHeight="1" x14ac:dyDescent="0.2">
      <c r="A33" s="60"/>
      <c r="B33" s="60" t="s">
        <v>31</v>
      </c>
      <c r="C33" s="60" t="s">
        <v>31</v>
      </c>
      <c r="D33" s="76" t="s">
        <v>285</v>
      </c>
      <c r="E33" s="77">
        <v>7</v>
      </c>
      <c r="F33" s="147"/>
      <c r="G33" s="148"/>
      <c r="H33" s="149"/>
      <c r="I33" s="150"/>
    </row>
    <row r="34" spans="1:9" ht="11.55" customHeight="1" x14ac:dyDescent="0.2">
      <c r="A34" s="60"/>
      <c r="B34" s="53" t="s">
        <v>15</v>
      </c>
      <c r="C34" s="17" t="s">
        <v>31</v>
      </c>
      <c r="D34" s="17"/>
      <c r="E34" s="53">
        <f>SUM(E26:E33)</f>
        <v>58</v>
      </c>
      <c r="F34" s="20"/>
      <c r="G34" s="113"/>
      <c r="H34" s="114"/>
      <c r="I34" s="51"/>
    </row>
    <row r="35" spans="1:9" ht="11.55" customHeight="1" x14ac:dyDescent="0.2">
      <c r="A35" s="57" t="s">
        <v>42</v>
      </c>
      <c r="B35" s="57" t="s">
        <v>122</v>
      </c>
      <c r="C35" s="57" t="s">
        <v>11</v>
      </c>
      <c r="D35" s="72" t="s">
        <v>43</v>
      </c>
      <c r="E35" s="261">
        <v>7</v>
      </c>
      <c r="F35" s="265">
        <v>6</v>
      </c>
      <c r="G35" s="262">
        <v>3</v>
      </c>
      <c r="H35" s="265">
        <v>48</v>
      </c>
      <c r="I35" s="262">
        <v>1</v>
      </c>
    </row>
    <row r="36" spans="1:9" ht="11.55" customHeight="1" x14ac:dyDescent="0.2">
      <c r="A36" s="60"/>
      <c r="B36" s="60"/>
      <c r="C36" s="62"/>
      <c r="D36" s="76" t="s">
        <v>335</v>
      </c>
      <c r="E36" s="254"/>
      <c r="F36" s="267"/>
      <c r="G36" s="264"/>
      <c r="H36" s="267"/>
      <c r="I36" s="264"/>
    </row>
    <row r="37" spans="1:9" ht="11.55" customHeight="1" x14ac:dyDescent="0.2">
      <c r="A37" s="60"/>
      <c r="B37" s="60"/>
      <c r="C37" s="60" t="s">
        <v>23</v>
      </c>
      <c r="D37" s="72" t="s">
        <v>234</v>
      </c>
      <c r="E37" s="261">
        <v>36</v>
      </c>
      <c r="F37" s="265">
        <v>4</v>
      </c>
      <c r="G37" s="262">
        <v>6</v>
      </c>
      <c r="H37" s="265">
        <v>36</v>
      </c>
      <c r="I37" s="262">
        <v>11</v>
      </c>
    </row>
    <row r="38" spans="1:9" ht="11.55" customHeight="1" x14ac:dyDescent="0.2">
      <c r="A38" s="60"/>
      <c r="B38" s="60"/>
      <c r="C38" s="62"/>
      <c r="D38" s="76" t="s">
        <v>266</v>
      </c>
      <c r="E38" s="254"/>
      <c r="F38" s="267"/>
      <c r="G38" s="264"/>
      <c r="H38" s="267"/>
      <c r="I38" s="264"/>
    </row>
    <row r="39" spans="1:9" ht="11.55" customHeight="1" x14ac:dyDescent="0.2">
      <c r="A39" s="60"/>
      <c r="B39" s="60"/>
      <c r="C39" s="57" t="s">
        <v>25</v>
      </c>
      <c r="D39" s="72" t="s">
        <v>44</v>
      </c>
      <c r="E39" s="261">
        <v>50</v>
      </c>
      <c r="F39" s="265">
        <v>4</v>
      </c>
      <c r="G39" s="262">
        <v>3</v>
      </c>
      <c r="H39" s="265">
        <v>38</v>
      </c>
      <c r="I39" s="262">
        <v>10</v>
      </c>
    </row>
    <row r="40" spans="1:9" ht="11.55" customHeight="1" x14ac:dyDescent="0.2">
      <c r="A40" s="60"/>
      <c r="B40" s="60"/>
      <c r="C40" s="60"/>
      <c r="D40" s="74" t="s">
        <v>145</v>
      </c>
      <c r="E40" s="253"/>
      <c r="F40" s="266"/>
      <c r="G40" s="263"/>
      <c r="H40" s="266"/>
      <c r="I40" s="263"/>
    </row>
    <row r="41" spans="1:9" ht="11.55" customHeight="1" x14ac:dyDescent="0.2">
      <c r="A41" s="60"/>
      <c r="B41" s="60"/>
      <c r="C41" s="60"/>
      <c r="D41" s="74" t="s">
        <v>256</v>
      </c>
      <c r="E41" s="253"/>
      <c r="F41" s="266"/>
      <c r="G41" s="263"/>
      <c r="H41" s="266"/>
      <c r="I41" s="263"/>
    </row>
    <row r="42" spans="1:9" ht="11.55" customHeight="1" x14ac:dyDescent="0.2">
      <c r="A42" s="60"/>
      <c r="B42" s="60"/>
      <c r="C42" s="62"/>
      <c r="D42" s="76" t="s">
        <v>313</v>
      </c>
      <c r="E42" s="254"/>
      <c r="F42" s="267"/>
      <c r="G42" s="264"/>
      <c r="H42" s="267"/>
      <c r="I42" s="264"/>
    </row>
    <row r="43" spans="1:9" ht="11.55" customHeight="1" x14ac:dyDescent="0.2">
      <c r="A43" s="60"/>
      <c r="B43" s="60"/>
      <c r="C43" s="57" t="s">
        <v>45</v>
      </c>
      <c r="D43" s="72" t="s">
        <v>114</v>
      </c>
      <c r="E43" s="261">
        <v>16</v>
      </c>
      <c r="F43" s="265">
        <v>6</v>
      </c>
      <c r="G43" s="262">
        <v>8</v>
      </c>
      <c r="H43" s="265">
        <v>41</v>
      </c>
      <c r="I43" s="262">
        <v>11</v>
      </c>
    </row>
    <row r="44" spans="1:9" ht="11.55" customHeight="1" x14ac:dyDescent="0.2">
      <c r="A44" s="60"/>
      <c r="B44" s="60"/>
      <c r="C44" s="62"/>
      <c r="D44" s="76" t="s">
        <v>332</v>
      </c>
      <c r="E44" s="254"/>
      <c r="F44" s="267"/>
      <c r="G44" s="264"/>
      <c r="H44" s="267"/>
      <c r="I44" s="264"/>
    </row>
    <row r="45" spans="1:9" ht="11.55" customHeight="1" x14ac:dyDescent="0.2">
      <c r="A45" s="60"/>
      <c r="B45" s="60"/>
      <c r="C45" s="60" t="s">
        <v>125</v>
      </c>
      <c r="D45" s="72" t="s">
        <v>315</v>
      </c>
      <c r="E45" s="261">
        <v>34</v>
      </c>
      <c r="F45" s="265">
        <v>4</v>
      </c>
      <c r="G45" s="262">
        <v>1</v>
      </c>
      <c r="H45" s="265">
        <v>38</v>
      </c>
      <c r="I45" s="262">
        <v>8</v>
      </c>
    </row>
    <row r="46" spans="1:9" ht="11.55" customHeight="1" x14ac:dyDescent="0.2">
      <c r="A46" s="60"/>
      <c r="B46" s="60"/>
      <c r="C46" s="60"/>
      <c r="D46" s="74" t="s">
        <v>286</v>
      </c>
      <c r="E46" s="253"/>
      <c r="F46" s="266"/>
      <c r="G46" s="263"/>
      <c r="H46" s="266"/>
      <c r="I46" s="263"/>
    </row>
    <row r="47" spans="1:9" ht="11.55" customHeight="1" x14ac:dyDescent="0.2">
      <c r="A47" s="60"/>
      <c r="B47" s="60"/>
      <c r="C47" s="60"/>
      <c r="D47" s="74" t="s">
        <v>267</v>
      </c>
      <c r="E47" s="253"/>
      <c r="F47" s="266"/>
      <c r="G47" s="263"/>
      <c r="H47" s="266"/>
      <c r="I47" s="263"/>
    </row>
    <row r="48" spans="1:9" ht="11.55" customHeight="1" x14ac:dyDescent="0.2">
      <c r="A48" s="60"/>
      <c r="B48" s="60"/>
      <c r="C48" s="60"/>
      <c r="D48" s="76" t="s">
        <v>225</v>
      </c>
      <c r="E48" s="254"/>
      <c r="F48" s="267"/>
      <c r="G48" s="264"/>
      <c r="H48" s="267"/>
      <c r="I48" s="264"/>
    </row>
    <row r="49" spans="1:9" ht="11.55" customHeight="1" x14ac:dyDescent="0.2">
      <c r="A49" s="62"/>
      <c r="B49" s="53" t="s">
        <v>15</v>
      </c>
      <c r="C49" s="17"/>
      <c r="D49" s="17"/>
      <c r="E49" s="53">
        <f>SUM(E35:E48)</f>
        <v>143</v>
      </c>
      <c r="F49" s="49"/>
      <c r="G49" s="115"/>
      <c r="H49" s="116"/>
      <c r="I49" s="48"/>
    </row>
    <row r="50" spans="1:9" ht="11.55" customHeight="1" x14ac:dyDescent="0.2">
      <c r="A50" s="60" t="s">
        <v>46</v>
      </c>
      <c r="B50" s="60" t="s">
        <v>47</v>
      </c>
      <c r="C50" s="60" t="s">
        <v>41</v>
      </c>
      <c r="D50" s="72" t="s">
        <v>48</v>
      </c>
      <c r="E50" s="154">
        <v>31</v>
      </c>
      <c r="F50" s="138">
        <v>1</v>
      </c>
      <c r="G50" s="144">
        <v>11</v>
      </c>
      <c r="H50" s="145">
        <v>36</v>
      </c>
      <c r="I50" s="146">
        <v>1</v>
      </c>
    </row>
    <row r="51" spans="1:9" ht="11.55" customHeight="1" x14ac:dyDescent="0.2">
      <c r="A51" s="18"/>
      <c r="B51" s="60" t="s">
        <v>31</v>
      </c>
      <c r="C51" s="60" t="s">
        <v>31</v>
      </c>
      <c r="D51" s="74" t="s">
        <v>37</v>
      </c>
      <c r="E51" s="154"/>
      <c r="F51" s="138"/>
      <c r="G51" s="144"/>
      <c r="H51" s="145"/>
      <c r="I51" s="146"/>
    </row>
    <row r="52" spans="1:9" ht="11.55" customHeight="1" x14ac:dyDescent="0.2">
      <c r="A52" s="18"/>
      <c r="B52" s="60" t="s">
        <v>31</v>
      </c>
      <c r="C52" s="60" t="s">
        <v>31</v>
      </c>
      <c r="D52" s="74" t="s">
        <v>32</v>
      </c>
      <c r="E52" s="154"/>
      <c r="F52" s="138"/>
      <c r="G52" s="144"/>
      <c r="H52" s="145"/>
      <c r="I52" s="146"/>
    </row>
    <row r="53" spans="1:9" ht="11.55" customHeight="1" x14ac:dyDescent="0.2">
      <c r="A53" s="18"/>
      <c r="B53" s="60" t="s">
        <v>31</v>
      </c>
      <c r="C53" s="62" t="s">
        <v>31</v>
      </c>
      <c r="D53" s="76" t="s">
        <v>49</v>
      </c>
      <c r="E53" s="71"/>
      <c r="F53" s="147"/>
      <c r="G53" s="148"/>
      <c r="H53" s="149"/>
      <c r="I53" s="150"/>
    </row>
    <row r="54" spans="1:9" ht="11.55" customHeight="1" x14ac:dyDescent="0.2">
      <c r="A54" s="18"/>
      <c r="B54" s="60" t="s">
        <v>31</v>
      </c>
      <c r="C54" s="60" t="s">
        <v>50</v>
      </c>
      <c r="D54" s="72" t="s">
        <v>314</v>
      </c>
      <c r="E54" s="59">
        <v>34</v>
      </c>
      <c r="F54" s="133">
        <v>3</v>
      </c>
      <c r="G54" s="151">
        <v>1</v>
      </c>
      <c r="H54" s="152">
        <v>38</v>
      </c>
      <c r="I54" s="153">
        <v>5</v>
      </c>
    </row>
    <row r="55" spans="1:9" ht="11.55" customHeight="1" x14ac:dyDescent="0.2">
      <c r="A55" s="18"/>
      <c r="B55" s="60"/>
      <c r="C55" s="60"/>
      <c r="D55" s="76" t="s">
        <v>39</v>
      </c>
      <c r="E55" s="154"/>
      <c r="F55" s="138"/>
      <c r="G55" s="144"/>
      <c r="H55" s="145"/>
      <c r="I55" s="146"/>
    </row>
    <row r="56" spans="1:9" ht="11.55" customHeight="1" x14ac:dyDescent="0.2">
      <c r="A56" s="38"/>
      <c r="B56" s="23" t="s">
        <v>15</v>
      </c>
      <c r="C56" s="161" t="s">
        <v>31</v>
      </c>
      <c r="D56" s="17" t="s">
        <v>31</v>
      </c>
      <c r="E56" s="53">
        <f>SUM(E50:E55)</f>
        <v>65</v>
      </c>
      <c r="F56" s="20"/>
      <c r="G56" s="113"/>
      <c r="H56" s="114"/>
      <c r="I56" s="51"/>
    </row>
    <row r="57" spans="1:9" ht="10.5" customHeight="1" x14ac:dyDescent="0.2">
      <c r="A57" s="26"/>
      <c r="B57" s="25"/>
      <c r="C57" s="26"/>
      <c r="D57" s="24"/>
      <c r="E57" s="27"/>
      <c r="F57" s="24"/>
      <c r="G57" s="24"/>
      <c r="H57" s="24"/>
      <c r="I57" s="24"/>
    </row>
    <row r="58" spans="1:9" ht="10.5" customHeight="1" x14ac:dyDescent="0.2"/>
    <row r="59" spans="1:9" ht="10.5" customHeight="1" x14ac:dyDescent="0.2"/>
    <row r="60" spans="1:9" ht="10.5" customHeight="1" x14ac:dyDescent="0.2"/>
    <row r="61" spans="1:9" ht="10.5" customHeight="1" x14ac:dyDescent="0.2"/>
    <row r="62" spans="1:9" ht="10.5" customHeight="1" x14ac:dyDescent="0.2"/>
  </sheetData>
  <mergeCells count="35">
    <mergeCell ref="H5:H6"/>
    <mergeCell ref="I5:I6"/>
    <mergeCell ref="F5:F6"/>
    <mergeCell ref="G5:G6"/>
    <mergeCell ref="H3:I3"/>
    <mergeCell ref="A3:A4"/>
    <mergeCell ref="B3:B4"/>
    <mergeCell ref="C3:C4"/>
    <mergeCell ref="D3:D4"/>
    <mergeCell ref="F3:G3"/>
    <mergeCell ref="E35:E36"/>
    <mergeCell ref="E37:E38"/>
    <mergeCell ref="F35:F36"/>
    <mergeCell ref="G35:G36"/>
    <mergeCell ref="H35:H36"/>
    <mergeCell ref="I35:I36"/>
    <mergeCell ref="F37:F38"/>
    <mergeCell ref="G37:G38"/>
    <mergeCell ref="H37:H38"/>
    <mergeCell ref="I37:I38"/>
    <mergeCell ref="E39:E42"/>
    <mergeCell ref="F39:F42"/>
    <mergeCell ref="G39:G42"/>
    <mergeCell ref="H39:H42"/>
    <mergeCell ref="I39:I42"/>
    <mergeCell ref="E43:E44"/>
    <mergeCell ref="E45:E48"/>
    <mergeCell ref="F43:F44"/>
    <mergeCell ref="G43:G44"/>
    <mergeCell ref="H43:H44"/>
    <mergeCell ref="I43:I44"/>
    <mergeCell ref="F45:F48"/>
    <mergeCell ref="G45:G48"/>
    <mergeCell ref="H45:H48"/>
    <mergeCell ref="I45:I48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I57"/>
  <sheetViews>
    <sheetView showGridLines="0" zoomScale="130" zoomScaleNormal="130" zoomScaleSheetLayoutView="100" workbookViewId="0"/>
  </sheetViews>
  <sheetFormatPr defaultColWidth="9" defaultRowHeight="9.6" x14ac:dyDescent="0.2"/>
  <cols>
    <col min="1" max="1" width="7.33203125" style="2" customWidth="1"/>
    <col min="2" max="2" width="10.77734375" style="2" customWidth="1"/>
    <col min="3" max="3" width="11.21875" style="2" customWidth="1"/>
    <col min="4" max="4" width="14.44140625" style="2" customWidth="1"/>
    <col min="5" max="5" width="6.21875" style="2" customWidth="1"/>
    <col min="6" max="9" width="4.44140625" style="2" customWidth="1"/>
    <col min="10" max="11" width="2.44140625" style="2" bestFit="1" customWidth="1"/>
    <col min="12" max="16384" width="9" style="2"/>
  </cols>
  <sheetData>
    <row r="1" spans="1:9" x14ac:dyDescent="0.15">
      <c r="A1" s="3" t="s">
        <v>0</v>
      </c>
      <c r="D1" s="33" t="s">
        <v>375</v>
      </c>
    </row>
    <row r="2" spans="1:9" x14ac:dyDescent="0.2">
      <c r="D2" s="4" t="s">
        <v>14</v>
      </c>
    </row>
    <row r="3" spans="1:9" ht="21" customHeight="1" x14ac:dyDescent="0.2">
      <c r="A3" s="274" t="s">
        <v>2</v>
      </c>
      <c r="B3" s="274" t="s">
        <v>1</v>
      </c>
      <c r="C3" s="274" t="s">
        <v>3</v>
      </c>
      <c r="D3" s="274" t="s">
        <v>4</v>
      </c>
      <c r="E3" s="42" t="s">
        <v>5</v>
      </c>
      <c r="F3" s="276" t="s">
        <v>16</v>
      </c>
      <c r="G3" s="277"/>
      <c r="H3" s="272" t="s">
        <v>6</v>
      </c>
      <c r="I3" s="273"/>
    </row>
    <row r="4" spans="1:9" ht="9" customHeight="1" x14ac:dyDescent="0.2">
      <c r="A4" s="275"/>
      <c r="B4" s="275"/>
      <c r="C4" s="275"/>
      <c r="D4" s="275"/>
      <c r="E4" s="12" t="s">
        <v>17</v>
      </c>
      <c r="F4" s="13" t="s">
        <v>7</v>
      </c>
      <c r="G4" s="109" t="s">
        <v>9</v>
      </c>
      <c r="H4" s="110" t="s">
        <v>8</v>
      </c>
      <c r="I4" s="14" t="s">
        <v>9</v>
      </c>
    </row>
    <row r="5" spans="1:9" s="1" customFormat="1" ht="13.05" customHeight="1" x14ac:dyDescent="0.2">
      <c r="A5" s="57" t="s">
        <v>51</v>
      </c>
      <c r="B5" s="57" t="s">
        <v>47</v>
      </c>
      <c r="C5" s="57" t="s">
        <v>22</v>
      </c>
      <c r="D5" s="72" t="s">
        <v>52</v>
      </c>
      <c r="E5" s="73">
        <v>6</v>
      </c>
      <c r="F5" s="133">
        <v>2</v>
      </c>
      <c r="G5" s="151">
        <v>8</v>
      </c>
      <c r="H5" s="152">
        <v>36</v>
      </c>
      <c r="I5" s="153">
        <v>2</v>
      </c>
    </row>
    <row r="6" spans="1:9" s="1" customFormat="1" ht="13.05" customHeight="1" x14ac:dyDescent="0.2">
      <c r="A6" s="60"/>
      <c r="B6" s="60" t="s">
        <v>31</v>
      </c>
      <c r="C6" s="62" t="s">
        <v>31</v>
      </c>
      <c r="D6" s="76" t="s">
        <v>37</v>
      </c>
      <c r="E6" s="77">
        <v>9</v>
      </c>
      <c r="F6" s="147"/>
      <c r="G6" s="148"/>
      <c r="H6" s="149"/>
      <c r="I6" s="150"/>
    </row>
    <row r="7" spans="1:9" ht="13.05" customHeight="1" x14ac:dyDescent="0.2">
      <c r="A7" s="60"/>
      <c r="B7" s="60" t="s">
        <v>31</v>
      </c>
      <c r="C7" s="60" t="s">
        <v>55</v>
      </c>
      <c r="D7" s="72" t="s">
        <v>32</v>
      </c>
      <c r="E7" s="73">
        <v>7</v>
      </c>
      <c r="F7" s="133">
        <v>4</v>
      </c>
      <c r="G7" s="151">
        <v>7</v>
      </c>
      <c r="H7" s="152">
        <v>41</v>
      </c>
      <c r="I7" s="153">
        <v>9</v>
      </c>
    </row>
    <row r="8" spans="1:9" ht="13.05" customHeight="1" x14ac:dyDescent="0.2">
      <c r="A8" s="60"/>
      <c r="B8" s="60" t="s">
        <v>31</v>
      </c>
      <c r="C8" s="60"/>
      <c r="D8" s="74" t="s">
        <v>49</v>
      </c>
      <c r="E8" s="75">
        <v>5</v>
      </c>
      <c r="F8" s="138"/>
      <c r="G8" s="144"/>
      <c r="H8" s="145"/>
      <c r="I8" s="146"/>
    </row>
    <row r="9" spans="1:9" ht="13.05" customHeight="1" x14ac:dyDescent="0.2">
      <c r="A9" s="60"/>
      <c r="B9" s="60" t="s">
        <v>31</v>
      </c>
      <c r="C9" s="62" t="s">
        <v>31</v>
      </c>
      <c r="D9" s="76" t="s">
        <v>33</v>
      </c>
      <c r="E9" s="77">
        <v>2</v>
      </c>
      <c r="F9" s="147"/>
      <c r="G9" s="148"/>
      <c r="H9" s="149"/>
      <c r="I9" s="150"/>
    </row>
    <row r="10" spans="1:9" ht="13.05" customHeight="1" x14ac:dyDescent="0.2">
      <c r="A10" s="60"/>
      <c r="B10" s="60" t="s">
        <v>31</v>
      </c>
      <c r="C10" s="60" t="s">
        <v>127</v>
      </c>
      <c r="D10" s="72" t="s">
        <v>224</v>
      </c>
      <c r="E10" s="73">
        <v>6</v>
      </c>
      <c r="F10" s="133">
        <v>2</v>
      </c>
      <c r="G10" s="151">
        <v>6</v>
      </c>
      <c r="H10" s="152">
        <v>39</v>
      </c>
      <c r="I10" s="153">
        <v>3</v>
      </c>
    </row>
    <row r="11" spans="1:9" ht="13.05" customHeight="1" x14ac:dyDescent="0.2">
      <c r="A11" s="60"/>
      <c r="B11" s="60" t="s">
        <v>31</v>
      </c>
      <c r="C11" s="60"/>
      <c r="D11" s="74" t="s">
        <v>259</v>
      </c>
      <c r="E11" s="75">
        <v>11</v>
      </c>
      <c r="F11" s="138"/>
      <c r="G11" s="144"/>
      <c r="H11" s="145"/>
      <c r="I11" s="146"/>
    </row>
    <row r="12" spans="1:9" ht="13.05" customHeight="1" x14ac:dyDescent="0.2">
      <c r="A12" s="60"/>
      <c r="B12" s="53" t="s">
        <v>15</v>
      </c>
      <c r="C12" s="17" t="s">
        <v>31</v>
      </c>
      <c r="D12" s="17" t="s">
        <v>31</v>
      </c>
      <c r="E12" s="53">
        <f>SUM(E5:E11)</f>
        <v>46</v>
      </c>
      <c r="F12" s="20"/>
      <c r="G12" s="113"/>
      <c r="H12" s="114"/>
      <c r="I12" s="51"/>
    </row>
    <row r="13" spans="1:9" ht="13.05" customHeight="1" x14ac:dyDescent="0.2">
      <c r="A13" s="57" t="s">
        <v>56</v>
      </c>
      <c r="B13" s="57" t="s">
        <v>146</v>
      </c>
      <c r="C13" s="57" t="s">
        <v>22</v>
      </c>
      <c r="D13" s="72" t="s">
        <v>172</v>
      </c>
      <c r="E13" s="73">
        <v>12</v>
      </c>
      <c r="F13" s="224">
        <v>2</v>
      </c>
      <c r="G13" s="226">
        <v>3</v>
      </c>
      <c r="H13" s="224">
        <v>32</v>
      </c>
      <c r="I13" s="226">
        <v>9</v>
      </c>
    </row>
    <row r="14" spans="1:9" ht="13.05" customHeight="1" x14ac:dyDescent="0.2">
      <c r="A14" s="60"/>
      <c r="B14" s="60" t="s">
        <v>31</v>
      </c>
      <c r="C14" s="62" t="s">
        <v>31</v>
      </c>
      <c r="D14" s="76" t="s">
        <v>173</v>
      </c>
      <c r="E14" s="77">
        <v>9</v>
      </c>
      <c r="F14" s="225"/>
      <c r="G14" s="227"/>
      <c r="H14" s="225"/>
      <c r="I14" s="227"/>
    </row>
    <row r="15" spans="1:9" ht="13.05" customHeight="1" x14ac:dyDescent="0.2">
      <c r="A15" s="60"/>
      <c r="B15" s="60" t="s">
        <v>31</v>
      </c>
      <c r="C15" s="60" t="s">
        <v>54</v>
      </c>
      <c r="D15" s="72" t="s">
        <v>32</v>
      </c>
      <c r="E15" s="73">
        <v>7</v>
      </c>
      <c r="F15" s="224">
        <v>3</v>
      </c>
      <c r="G15" s="226">
        <v>1</v>
      </c>
      <c r="H15" s="224">
        <v>34</v>
      </c>
      <c r="I15" s="226">
        <v>2</v>
      </c>
    </row>
    <row r="16" spans="1:9" ht="13.05" customHeight="1" x14ac:dyDescent="0.2">
      <c r="A16" s="60"/>
      <c r="B16" s="60" t="s">
        <v>31</v>
      </c>
      <c r="C16" s="66"/>
      <c r="D16" s="78" t="s">
        <v>49</v>
      </c>
      <c r="E16" s="79">
        <v>8</v>
      </c>
      <c r="F16" s="228"/>
      <c r="G16" s="229"/>
      <c r="H16" s="228"/>
      <c r="I16" s="229"/>
    </row>
    <row r="17" spans="1:9" ht="13.05" customHeight="1" x14ac:dyDescent="0.2">
      <c r="A17" s="60"/>
      <c r="B17" s="60"/>
      <c r="C17" s="66"/>
      <c r="D17" s="82" t="s">
        <v>268</v>
      </c>
      <c r="E17" s="83">
        <v>3</v>
      </c>
      <c r="F17" s="225"/>
      <c r="G17" s="227"/>
      <c r="H17" s="225"/>
      <c r="I17" s="227"/>
    </row>
    <row r="18" spans="1:9" ht="13.05" customHeight="1" x14ac:dyDescent="0.2">
      <c r="A18" s="60"/>
      <c r="B18" s="60" t="s">
        <v>31</v>
      </c>
      <c r="C18" s="100" t="s">
        <v>133</v>
      </c>
      <c r="D18" s="101" t="s">
        <v>330</v>
      </c>
      <c r="E18" s="102">
        <v>7</v>
      </c>
      <c r="F18" s="230">
        <v>3</v>
      </c>
      <c r="G18" s="231">
        <v>10</v>
      </c>
      <c r="H18" s="230">
        <v>34</v>
      </c>
      <c r="I18" s="231">
        <v>2</v>
      </c>
    </row>
    <row r="19" spans="1:9" ht="13.05" customHeight="1" x14ac:dyDescent="0.2">
      <c r="A19" s="60"/>
      <c r="B19" s="60" t="s">
        <v>31</v>
      </c>
      <c r="C19" s="66"/>
      <c r="D19" s="78" t="s">
        <v>174</v>
      </c>
      <c r="E19" s="79">
        <v>13</v>
      </c>
      <c r="F19" s="232"/>
      <c r="G19" s="233"/>
      <c r="H19" s="232"/>
      <c r="I19" s="233"/>
    </row>
    <row r="20" spans="1:9" ht="13.05" customHeight="1" x14ac:dyDescent="0.2">
      <c r="A20" s="60"/>
      <c r="B20" s="62" t="s">
        <v>31</v>
      </c>
      <c r="C20" s="132" t="s">
        <v>31</v>
      </c>
      <c r="D20" s="82" t="s">
        <v>316</v>
      </c>
      <c r="E20" s="83">
        <v>5</v>
      </c>
      <c r="F20" s="234"/>
      <c r="G20" s="235"/>
      <c r="H20" s="234"/>
      <c r="I20" s="235"/>
    </row>
    <row r="21" spans="1:9" ht="13.05" customHeight="1" x14ac:dyDescent="0.2">
      <c r="A21" s="62"/>
      <c r="B21" s="53" t="s">
        <v>15</v>
      </c>
      <c r="C21" s="43" t="s">
        <v>31</v>
      </c>
      <c r="D21" s="43" t="s">
        <v>31</v>
      </c>
      <c r="E21" s="44">
        <f>SUM(E13:E20)</f>
        <v>64</v>
      </c>
      <c r="F21" s="49"/>
      <c r="G21" s="115"/>
      <c r="H21" s="116"/>
      <c r="I21" s="48"/>
    </row>
    <row r="22" spans="1:9" ht="13.05" customHeight="1" x14ac:dyDescent="0.2">
      <c r="A22" s="60" t="s">
        <v>57</v>
      </c>
      <c r="B22" s="60" t="s">
        <v>71</v>
      </c>
      <c r="C22" s="66" t="s">
        <v>120</v>
      </c>
      <c r="D22" s="101" t="s">
        <v>175</v>
      </c>
      <c r="E22" s="102">
        <v>7</v>
      </c>
      <c r="F22" s="159">
        <v>1</v>
      </c>
      <c r="G22" s="104">
        <v>6</v>
      </c>
      <c r="H22" s="103">
        <v>44</v>
      </c>
      <c r="I22" s="160">
        <v>0</v>
      </c>
    </row>
    <row r="23" spans="1:9" ht="13.05" customHeight="1" x14ac:dyDescent="0.2">
      <c r="A23" s="60"/>
      <c r="B23" s="60"/>
      <c r="C23" s="66"/>
      <c r="D23" s="82" t="s">
        <v>171</v>
      </c>
      <c r="E23" s="83">
        <v>11</v>
      </c>
      <c r="F23" s="84">
        <v>2</v>
      </c>
      <c r="G23" s="93">
        <v>2</v>
      </c>
      <c r="H23" s="92">
        <v>33</v>
      </c>
      <c r="I23" s="85">
        <v>0</v>
      </c>
    </row>
    <row r="24" spans="1:9" ht="13.05" customHeight="1" x14ac:dyDescent="0.2">
      <c r="A24" s="60"/>
      <c r="B24" s="60"/>
      <c r="C24" s="100" t="s">
        <v>66</v>
      </c>
      <c r="D24" s="101" t="s">
        <v>176</v>
      </c>
      <c r="E24" s="102">
        <v>10</v>
      </c>
      <c r="F24" s="159">
        <v>5</v>
      </c>
      <c r="G24" s="104">
        <v>6</v>
      </c>
      <c r="H24" s="103">
        <v>43</v>
      </c>
      <c r="I24" s="160">
        <v>0</v>
      </c>
    </row>
    <row r="25" spans="1:9" ht="13.05" customHeight="1" x14ac:dyDescent="0.2">
      <c r="A25" s="60"/>
      <c r="B25" s="154"/>
      <c r="C25" s="66"/>
      <c r="D25" s="78" t="s">
        <v>177</v>
      </c>
      <c r="E25" s="79">
        <v>6</v>
      </c>
      <c r="F25" s="80">
        <v>4</v>
      </c>
      <c r="G25" s="91">
        <v>6</v>
      </c>
      <c r="H25" s="90">
        <v>36</v>
      </c>
      <c r="I25" s="81">
        <v>0</v>
      </c>
    </row>
    <row r="26" spans="1:9" ht="13.05" customHeight="1" x14ac:dyDescent="0.2">
      <c r="A26" s="60"/>
      <c r="B26" s="60"/>
      <c r="C26" s="66"/>
      <c r="D26" s="82" t="s">
        <v>178</v>
      </c>
      <c r="E26" s="83">
        <v>5</v>
      </c>
      <c r="F26" s="215">
        <v>8</v>
      </c>
      <c r="G26" s="216">
        <v>6</v>
      </c>
      <c r="H26" s="217">
        <v>43</v>
      </c>
      <c r="I26" s="218">
        <v>2</v>
      </c>
    </row>
    <row r="27" spans="1:9" ht="13.05" customHeight="1" x14ac:dyDescent="0.2">
      <c r="A27" s="60"/>
      <c r="B27" s="60" t="s">
        <v>31</v>
      </c>
      <c r="C27" s="156" t="s">
        <v>125</v>
      </c>
      <c r="D27" s="101" t="s">
        <v>179</v>
      </c>
      <c r="E27" s="102">
        <v>7</v>
      </c>
      <c r="F27" s="159">
        <v>3</v>
      </c>
      <c r="G27" s="104">
        <v>11</v>
      </c>
      <c r="H27" s="103">
        <v>36</v>
      </c>
      <c r="I27" s="160">
        <v>8</v>
      </c>
    </row>
    <row r="28" spans="1:9" ht="13.05" customHeight="1" x14ac:dyDescent="0.2">
      <c r="A28" s="60"/>
      <c r="B28" s="60"/>
      <c r="C28" s="131"/>
      <c r="D28" s="78" t="s">
        <v>180</v>
      </c>
      <c r="E28" s="79">
        <v>5</v>
      </c>
      <c r="F28" s="80">
        <v>4</v>
      </c>
      <c r="G28" s="91">
        <v>1</v>
      </c>
      <c r="H28" s="90">
        <v>47</v>
      </c>
      <c r="I28" s="81">
        <v>2</v>
      </c>
    </row>
    <row r="29" spans="1:9" ht="13.05" customHeight="1" x14ac:dyDescent="0.2">
      <c r="A29" s="60"/>
      <c r="B29" s="60" t="s">
        <v>31</v>
      </c>
      <c r="C29" s="66"/>
      <c r="D29" s="78" t="s">
        <v>361</v>
      </c>
      <c r="E29" s="79">
        <v>7</v>
      </c>
      <c r="F29" s="80">
        <v>6</v>
      </c>
      <c r="G29" s="91">
        <v>4</v>
      </c>
      <c r="H29" s="90">
        <v>40</v>
      </c>
      <c r="I29" s="81">
        <v>3</v>
      </c>
    </row>
    <row r="30" spans="1:9" ht="13.05" customHeight="1" x14ac:dyDescent="0.2">
      <c r="A30" s="60"/>
      <c r="B30" s="157" t="s">
        <v>31</v>
      </c>
      <c r="C30" s="66" t="s">
        <v>31</v>
      </c>
      <c r="D30" s="82" t="s">
        <v>362</v>
      </c>
      <c r="E30" s="83">
        <v>2</v>
      </c>
      <c r="F30" s="84">
        <v>12</v>
      </c>
      <c r="G30" s="93">
        <v>6</v>
      </c>
      <c r="H30" s="92">
        <v>40</v>
      </c>
      <c r="I30" s="85">
        <v>5</v>
      </c>
    </row>
    <row r="31" spans="1:9" ht="13.05" customHeight="1" x14ac:dyDescent="0.2">
      <c r="A31" s="60"/>
      <c r="B31" s="53" t="s">
        <v>15</v>
      </c>
      <c r="C31" s="43" t="s">
        <v>31</v>
      </c>
      <c r="D31" s="43" t="s">
        <v>383</v>
      </c>
      <c r="E31" s="44">
        <f>SUM(E22:E30)</f>
        <v>60</v>
      </c>
      <c r="F31" s="49"/>
      <c r="G31" s="115"/>
      <c r="H31" s="116"/>
      <c r="I31" s="48"/>
    </row>
    <row r="32" spans="1:9" ht="13.05" customHeight="1" x14ac:dyDescent="0.2">
      <c r="A32" s="57" t="s">
        <v>60</v>
      </c>
      <c r="B32" s="158" t="s">
        <v>18</v>
      </c>
      <c r="C32" s="100" t="s">
        <v>41</v>
      </c>
      <c r="D32" s="101" t="s">
        <v>37</v>
      </c>
      <c r="E32" s="102">
        <v>6</v>
      </c>
      <c r="F32" s="159">
        <v>5</v>
      </c>
      <c r="G32" s="104">
        <v>8</v>
      </c>
      <c r="H32" s="103">
        <v>41</v>
      </c>
      <c r="I32" s="160">
        <v>10</v>
      </c>
    </row>
    <row r="33" spans="1:9" ht="13.05" customHeight="1" x14ac:dyDescent="0.2">
      <c r="A33" s="60"/>
      <c r="B33" s="70" t="s">
        <v>31</v>
      </c>
      <c r="C33" s="132" t="s">
        <v>31</v>
      </c>
      <c r="D33" s="82" t="s">
        <v>144</v>
      </c>
      <c r="E33" s="83">
        <v>8</v>
      </c>
      <c r="F33" s="84">
        <v>2</v>
      </c>
      <c r="G33" s="93">
        <v>5</v>
      </c>
      <c r="H33" s="92">
        <v>33</v>
      </c>
      <c r="I33" s="85">
        <v>3</v>
      </c>
    </row>
    <row r="34" spans="1:9" ht="13.05" customHeight="1" x14ac:dyDescent="0.2">
      <c r="A34" s="60"/>
      <c r="B34" s="70"/>
      <c r="C34" s="66" t="s">
        <v>50</v>
      </c>
      <c r="D34" s="101" t="s">
        <v>53</v>
      </c>
      <c r="E34" s="102">
        <v>8</v>
      </c>
      <c r="F34" s="159">
        <v>3</v>
      </c>
      <c r="G34" s="104">
        <v>8</v>
      </c>
      <c r="H34" s="103">
        <v>42</v>
      </c>
      <c r="I34" s="160">
        <v>5</v>
      </c>
    </row>
    <row r="35" spans="1:9" ht="13.05" customHeight="1" x14ac:dyDescent="0.2">
      <c r="A35" s="60"/>
      <c r="B35" s="147"/>
      <c r="C35" s="132" t="s">
        <v>31</v>
      </c>
      <c r="D35" s="82" t="s">
        <v>61</v>
      </c>
      <c r="E35" s="83">
        <v>8</v>
      </c>
      <c r="F35" s="84">
        <v>8</v>
      </c>
      <c r="G35" s="93">
        <v>4</v>
      </c>
      <c r="H35" s="92">
        <v>40</v>
      </c>
      <c r="I35" s="85">
        <v>5</v>
      </c>
    </row>
    <row r="36" spans="1:9" ht="13.05" customHeight="1" x14ac:dyDescent="0.2">
      <c r="A36" s="60"/>
      <c r="B36" s="147" t="s">
        <v>376</v>
      </c>
      <c r="C36" s="132" t="s">
        <v>377</v>
      </c>
      <c r="D36" s="132" t="s">
        <v>378</v>
      </c>
      <c r="E36" s="67">
        <v>5</v>
      </c>
      <c r="F36" s="127">
        <v>3</v>
      </c>
      <c r="G36" s="128">
        <v>9</v>
      </c>
      <c r="H36" s="129">
        <v>41</v>
      </c>
      <c r="I36" s="130">
        <v>0</v>
      </c>
    </row>
    <row r="37" spans="1:9" ht="13.05" customHeight="1" x14ac:dyDescent="0.2">
      <c r="A37" s="62"/>
      <c r="B37" s="106" t="s">
        <v>15</v>
      </c>
      <c r="C37" s="43"/>
      <c r="D37" s="43"/>
      <c r="E37" s="44">
        <f>SUM(E32:E36)</f>
        <v>35</v>
      </c>
      <c r="F37" s="49"/>
      <c r="G37" s="115"/>
      <c r="H37" s="116"/>
      <c r="I37" s="48"/>
    </row>
    <row r="38" spans="1:9" ht="13.05" customHeight="1" x14ac:dyDescent="0.2">
      <c r="A38" s="60" t="s">
        <v>62</v>
      </c>
      <c r="B38" s="70"/>
      <c r="C38" s="66" t="s">
        <v>19</v>
      </c>
      <c r="D38" s="101" t="s">
        <v>58</v>
      </c>
      <c r="E38" s="102">
        <v>14</v>
      </c>
      <c r="F38" s="159">
        <v>3</v>
      </c>
      <c r="G38" s="104">
        <v>0</v>
      </c>
      <c r="H38" s="103">
        <v>37</v>
      </c>
      <c r="I38" s="160">
        <v>2</v>
      </c>
    </row>
    <row r="39" spans="1:9" ht="13.05" customHeight="1" x14ac:dyDescent="0.2">
      <c r="A39" s="60"/>
      <c r="B39" s="70"/>
      <c r="C39" s="66"/>
      <c r="D39" s="78" t="s">
        <v>63</v>
      </c>
      <c r="E39" s="79">
        <v>10</v>
      </c>
      <c r="F39" s="80">
        <v>3</v>
      </c>
      <c r="G39" s="91">
        <v>2</v>
      </c>
      <c r="H39" s="90">
        <v>34</v>
      </c>
      <c r="I39" s="81">
        <v>4</v>
      </c>
    </row>
    <row r="40" spans="1:9" ht="13.05" customHeight="1" x14ac:dyDescent="0.2">
      <c r="A40" s="60"/>
      <c r="B40" s="70"/>
      <c r="C40" s="132"/>
      <c r="D40" s="82" t="s">
        <v>59</v>
      </c>
      <c r="E40" s="83">
        <v>10</v>
      </c>
      <c r="F40" s="84">
        <v>3</v>
      </c>
      <c r="G40" s="93">
        <v>8</v>
      </c>
      <c r="H40" s="92">
        <v>36</v>
      </c>
      <c r="I40" s="85">
        <v>2</v>
      </c>
    </row>
    <row r="41" spans="1:9" ht="13.05" customHeight="1" x14ac:dyDescent="0.2">
      <c r="A41" s="60"/>
      <c r="B41" s="53" t="s">
        <v>15</v>
      </c>
      <c r="C41" s="43"/>
      <c r="D41" s="43"/>
      <c r="E41" s="44">
        <f>SUM(E38:E40)</f>
        <v>34</v>
      </c>
      <c r="F41" s="49"/>
      <c r="G41" s="115"/>
      <c r="H41" s="116"/>
      <c r="I41" s="48"/>
    </row>
    <row r="42" spans="1:9" ht="13.05" customHeight="1" x14ac:dyDescent="0.2">
      <c r="A42" s="57" t="s">
        <v>64</v>
      </c>
      <c r="B42" s="57" t="s">
        <v>260</v>
      </c>
      <c r="C42" s="100" t="s">
        <v>168</v>
      </c>
      <c r="D42" s="101" t="s">
        <v>317</v>
      </c>
      <c r="E42" s="102">
        <v>6</v>
      </c>
      <c r="F42" s="119">
        <v>4</v>
      </c>
      <c r="G42" s="120">
        <v>5</v>
      </c>
      <c r="H42" s="121">
        <v>40</v>
      </c>
      <c r="I42" s="122">
        <v>3</v>
      </c>
    </row>
    <row r="43" spans="1:9" ht="13.05" customHeight="1" x14ac:dyDescent="0.2">
      <c r="A43" s="18"/>
      <c r="B43" s="154"/>
      <c r="C43" s="66"/>
      <c r="D43" s="78" t="s">
        <v>318</v>
      </c>
      <c r="E43" s="79">
        <v>4</v>
      </c>
      <c r="F43" s="123"/>
      <c r="G43" s="124"/>
      <c r="H43" s="125"/>
      <c r="I43" s="126"/>
    </row>
    <row r="44" spans="1:9" ht="13.05" customHeight="1" x14ac:dyDescent="0.2">
      <c r="A44" s="18"/>
      <c r="B44" s="60"/>
      <c r="C44" s="66"/>
      <c r="D44" s="82" t="s">
        <v>319</v>
      </c>
      <c r="E44" s="83">
        <v>9</v>
      </c>
      <c r="F44" s="127"/>
      <c r="G44" s="128"/>
      <c r="H44" s="129"/>
      <c r="I44" s="130"/>
    </row>
    <row r="45" spans="1:9" ht="13.05" customHeight="1" x14ac:dyDescent="0.2">
      <c r="A45" s="18"/>
      <c r="B45" s="60"/>
      <c r="C45" s="100" t="s">
        <v>120</v>
      </c>
      <c r="D45" s="101" t="s">
        <v>320</v>
      </c>
      <c r="E45" s="102">
        <v>10</v>
      </c>
      <c r="F45" s="119">
        <v>4</v>
      </c>
      <c r="G45" s="120">
        <v>11</v>
      </c>
      <c r="H45" s="121">
        <v>34</v>
      </c>
      <c r="I45" s="122">
        <v>10</v>
      </c>
    </row>
    <row r="46" spans="1:9" ht="13.05" customHeight="1" x14ac:dyDescent="0.2">
      <c r="A46" s="18"/>
      <c r="B46" s="60"/>
      <c r="C46" s="132"/>
      <c r="D46" s="82" t="s">
        <v>321</v>
      </c>
      <c r="E46" s="83">
        <v>10</v>
      </c>
      <c r="F46" s="127"/>
      <c r="G46" s="128"/>
      <c r="H46" s="129"/>
      <c r="I46" s="130"/>
    </row>
    <row r="47" spans="1:9" ht="13.05" customHeight="1" x14ac:dyDescent="0.2">
      <c r="A47" s="18"/>
      <c r="B47" s="60"/>
      <c r="C47" s="100" t="s">
        <v>66</v>
      </c>
      <c r="D47" s="101" t="s">
        <v>273</v>
      </c>
      <c r="E47" s="102">
        <v>8</v>
      </c>
      <c r="F47" s="119">
        <v>6</v>
      </c>
      <c r="G47" s="120">
        <v>2</v>
      </c>
      <c r="H47" s="121">
        <v>37</v>
      </c>
      <c r="I47" s="122">
        <v>5</v>
      </c>
    </row>
    <row r="48" spans="1:9" ht="13.05" customHeight="1" x14ac:dyDescent="0.2">
      <c r="A48" s="18"/>
      <c r="B48" s="60"/>
      <c r="C48" s="132"/>
      <c r="D48" s="82" t="s">
        <v>178</v>
      </c>
      <c r="E48" s="83">
        <v>7</v>
      </c>
      <c r="F48" s="127"/>
      <c r="G48" s="128"/>
      <c r="H48" s="129"/>
      <c r="I48" s="130"/>
    </row>
    <row r="49" spans="1:9" ht="13.05" customHeight="1" x14ac:dyDescent="0.2">
      <c r="A49" s="18"/>
      <c r="B49" s="60"/>
      <c r="C49" s="66" t="s">
        <v>125</v>
      </c>
      <c r="D49" s="132" t="s">
        <v>322</v>
      </c>
      <c r="E49" s="67">
        <v>7</v>
      </c>
      <c r="F49" s="127">
        <v>4</v>
      </c>
      <c r="G49" s="128">
        <v>4</v>
      </c>
      <c r="H49" s="129">
        <v>41</v>
      </c>
      <c r="I49" s="130">
        <v>6</v>
      </c>
    </row>
    <row r="50" spans="1:9" ht="13.05" customHeight="1" x14ac:dyDescent="0.2">
      <c r="A50" s="19"/>
      <c r="B50" s="53" t="s">
        <v>15</v>
      </c>
      <c r="C50" s="43"/>
      <c r="D50" s="43"/>
      <c r="E50" s="44">
        <f>SUM(E42:E49)</f>
        <v>61</v>
      </c>
      <c r="F50" s="49"/>
      <c r="G50" s="115"/>
      <c r="H50" s="116"/>
      <c r="I50" s="48"/>
    </row>
    <row r="51" spans="1:9" ht="10.5" customHeight="1" x14ac:dyDescent="0.2"/>
    <row r="52" spans="1:9" ht="10.5" customHeight="1" x14ac:dyDescent="0.2"/>
    <row r="53" spans="1:9" ht="10.5" customHeight="1" x14ac:dyDescent="0.2"/>
    <row r="54" spans="1:9" ht="10.5" customHeight="1" x14ac:dyDescent="0.2">
      <c r="A54" s="5"/>
      <c r="B54" s="15"/>
      <c r="C54" s="5"/>
      <c r="E54" s="1"/>
    </row>
    <row r="55" spans="1:9" ht="10.5" customHeight="1" x14ac:dyDescent="0.2">
      <c r="A55" s="5"/>
      <c r="B55" s="1"/>
      <c r="C55" s="5"/>
      <c r="E55" s="1"/>
    </row>
    <row r="56" spans="1:9" ht="10.5" customHeight="1" x14ac:dyDescent="0.2">
      <c r="B56" s="1"/>
      <c r="E56" s="1"/>
    </row>
    <row r="57" spans="1:9" ht="13.2" x14ac:dyDescent="0.2">
      <c r="A57" s="5"/>
      <c r="B57" s="1"/>
      <c r="C57" s="5"/>
      <c r="E57" s="1"/>
      <c r="F57"/>
      <c r="G57"/>
      <c r="H57"/>
      <c r="I57"/>
    </row>
  </sheetData>
  <mergeCells count="6">
    <mergeCell ref="H3:I3"/>
    <mergeCell ref="A3:A4"/>
    <mergeCell ref="B3:B4"/>
    <mergeCell ref="C3:C4"/>
    <mergeCell ref="D3:D4"/>
    <mergeCell ref="F3:G3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60"/>
  <sheetViews>
    <sheetView showGridLines="0" zoomScale="130" zoomScaleNormal="130" zoomScaleSheetLayoutView="100" workbookViewId="0"/>
  </sheetViews>
  <sheetFormatPr defaultColWidth="9" defaultRowHeight="9.6" x14ac:dyDescent="0.2"/>
  <cols>
    <col min="1" max="1" width="7.33203125" style="2" customWidth="1"/>
    <col min="2" max="2" width="10.88671875" style="2" customWidth="1"/>
    <col min="3" max="3" width="11.21875" style="2" customWidth="1"/>
    <col min="4" max="4" width="14.44140625" style="2" customWidth="1"/>
    <col min="5" max="5" width="6.21875" style="2" customWidth="1"/>
    <col min="6" max="9" width="4.44140625" style="2" customWidth="1"/>
    <col min="10" max="11" width="2.44140625" style="2" bestFit="1" customWidth="1"/>
    <col min="12" max="16384" width="9" style="2"/>
  </cols>
  <sheetData>
    <row r="1" spans="1:9" x14ac:dyDescent="0.15">
      <c r="A1" s="3" t="s">
        <v>0</v>
      </c>
      <c r="D1" s="33" t="s">
        <v>375</v>
      </c>
    </row>
    <row r="2" spans="1:9" x14ac:dyDescent="0.2">
      <c r="D2" s="4" t="s">
        <v>14</v>
      </c>
    </row>
    <row r="3" spans="1:9" ht="21" customHeight="1" x14ac:dyDescent="0.2">
      <c r="A3" s="274" t="s">
        <v>2</v>
      </c>
      <c r="B3" s="274" t="s">
        <v>1</v>
      </c>
      <c r="C3" s="274" t="s">
        <v>3</v>
      </c>
      <c r="D3" s="274" t="s">
        <v>4</v>
      </c>
      <c r="E3" s="42" t="s">
        <v>5</v>
      </c>
      <c r="F3" s="276" t="s">
        <v>16</v>
      </c>
      <c r="G3" s="277"/>
      <c r="H3" s="272" t="s">
        <v>6</v>
      </c>
      <c r="I3" s="273"/>
    </row>
    <row r="4" spans="1:9" ht="9" customHeight="1" x14ac:dyDescent="0.2">
      <c r="A4" s="278"/>
      <c r="B4" s="278"/>
      <c r="C4" s="278"/>
      <c r="D4" s="275"/>
      <c r="E4" s="9" t="s">
        <v>17</v>
      </c>
      <c r="F4" s="10" t="s">
        <v>7</v>
      </c>
      <c r="G4" s="111" t="s">
        <v>9</v>
      </c>
      <c r="H4" s="112" t="s">
        <v>8</v>
      </c>
      <c r="I4" s="11" t="s">
        <v>9</v>
      </c>
    </row>
    <row r="5" spans="1:9" s="1" customFormat="1" ht="10.95" customHeight="1" x14ac:dyDescent="0.2">
      <c r="A5" s="60" t="s">
        <v>65</v>
      </c>
      <c r="B5" s="60" t="s">
        <v>27</v>
      </c>
      <c r="C5" s="60" t="s">
        <v>135</v>
      </c>
      <c r="D5" s="63" t="s">
        <v>184</v>
      </c>
      <c r="E5" s="61">
        <v>7</v>
      </c>
      <c r="F5" s="64">
        <v>5</v>
      </c>
      <c r="G5" s="89">
        <v>5</v>
      </c>
      <c r="H5" s="88">
        <v>46</v>
      </c>
      <c r="I5" s="162">
        <v>2</v>
      </c>
    </row>
    <row r="6" spans="1:9" s="1" customFormat="1" ht="10.95" customHeight="1" x14ac:dyDescent="0.2">
      <c r="A6" s="60"/>
      <c r="B6" s="60"/>
      <c r="C6" s="57" t="s">
        <v>45</v>
      </c>
      <c r="D6" s="87" t="s">
        <v>336</v>
      </c>
      <c r="E6" s="73">
        <v>11</v>
      </c>
      <c r="F6" s="133">
        <v>4</v>
      </c>
      <c r="G6" s="151">
        <v>1</v>
      </c>
      <c r="H6" s="152">
        <v>35</v>
      </c>
      <c r="I6" s="153">
        <v>10</v>
      </c>
    </row>
    <row r="7" spans="1:9" ht="10.95" customHeight="1" x14ac:dyDescent="0.2">
      <c r="A7" s="60"/>
      <c r="B7" s="60"/>
      <c r="C7" s="60"/>
      <c r="D7" s="163" t="s">
        <v>257</v>
      </c>
      <c r="E7" s="75">
        <v>7</v>
      </c>
      <c r="F7" s="138"/>
      <c r="G7" s="144"/>
      <c r="H7" s="145"/>
      <c r="I7" s="146"/>
    </row>
    <row r="8" spans="1:9" ht="10.95" customHeight="1" x14ac:dyDescent="0.2">
      <c r="A8" s="60"/>
      <c r="B8" s="60"/>
      <c r="C8" s="62"/>
      <c r="D8" s="163" t="s">
        <v>337</v>
      </c>
      <c r="E8" s="75">
        <v>17</v>
      </c>
      <c r="F8" s="138"/>
      <c r="G8" s="144"/>
      <c r="H8" s="145"/>
      <c r="I8" s="146"/>
    </row>
    <row r="9" spans="1:9" ht="10.95" customHeight="1" x14ac:dyDescent="0.2">
      <c r="A9" s="60"/>
      <c r="B9" s="154"/>
      <c r="C9" s="60" t="s">
        <v>23</v>
      </c>
      <c r="D9" s="87" t="s">
        <v>338</v>
      </c>
      <c r="E9" s="73">
        <v>12</v>
      </c>
      <c r="F9" s="133">
        <v>3</v>
      </c>
      <c r="G9" s="151">
        <v>2</v>
      </c>
      <c r="H9" s="152">
        <v>34</v>
      </c>
      <c r="I9" s="153">
        <v>1</v>
      </c>
    </row>
    <row r="10" spans="1:9" ht="10.95" customHeight="1" x14ac:dyDescent="0.2">
      <c r="A10" s="60"/>
      <c r="B10" s="60"/>
      <c r="C10" s="60"/>
      <c r="D10" s="163" t="s">
        <v>185</v>
      </c>
      <c r="E10" s="75">
        <v>16</v>
      </c>
      <c r="F10" s="138"/>
      <c r="G10" s="144"/>
      <c r="H10" s="145"/>
      <c r="I10" s="146"/>
    </row>
    <row r="11" spans="1:9" ht="10.95" customHeight="1" x14ac:dyDescent="0.2">
      <c r="A11" s="60"/>
      <c r="B11" s="60"/>
      <c r="C11" s="62"/>
      <c r="D11" s="86" t="s">
        <v>186</v>
      </c>
      <c r="E11" s="77">
        <v>14</v>
      </c>
      <c r="F11" s="147"/>
      <c r="G11" s="148"/>
      <c r="H11" s="149"/>
      <c r="I11" s="150"/>
    </row>
    <row r="12" spans="1:9" ht="10.95" customHeight="1" x14ac:dyDescent="0.2">
      <c r="A12" s="60"/>
      <c r="B12" s="60"/>
      <c r="C12" s="60" t="s">
        <v>66</v>
      </c>
      <c r="D12" s="87" t="s">
        <v>363</v>
      </c>
      <c r="E12" s="73">
        <v>15</v>
      </c>
      <c r="F12" s="133">
        <v>2</v>
      </c>
      <c r="G12" s="151">
        <v>3</v>
      </c>
      <c r="H12" s="152">
        <v>32</v>
      </c>
      <c r="I12" s="153">
        <v>10</v>
      </c>
    </row>
    <row r="13" spans="1:9" ht="10.95" customHeight="1" x14ac:dyDescent="0.2">
      <c r="A13" s="60"/>
      <c r="B13" s="60"/>
      <c r="C13" s="60"/>
      <c r="D13" s="163" t="s">
        <v>187</v>
      </c>
      <c r="E13" s="75">
        <v>10</v>
      </c>
      <c r="F13" s="138"/>
      <c r="G13" s="144"/>
      <c r="H13" s="145"/>
      <c r="I13" s="146"/>
    </row>
    <row r="14" spans="1:9" ht="10.95" customHeight="1" x14ac:dyDescent="0.2">
      <c r="A14" s="60"/>
      <c r="B14" s="60"/>
      <c r="C14" s="60"/>
      <c r="D14" s="86" t="s">
        <v>339</v>
      </c>
      <c r="E14" s="77">
        <v>13</v>
      </c>
      <c r="F14" s="147"/>
      <c r="G14" s="148"/>
      <c r="H14" s="149"/>
      <c r="I14" s="150"/>
    </row>
    <row r="15" spans="1:9" ht="10.95" customHeight="1" x14ac:dyDescent="0.2">
      <c r="A15" s="66"/>
      <c r="B15" s="164" t="s">
        <v>340</v>
      </c>
      <c r="C15" s="100" t="s">
        <v>341</v>
      </c>
      <c r="D15" s="100" t="s">
        <v>188</v>
      </c>
      <c r="E15" s="67">
        <v>6</v>
      </c>
      <c r="F15" s="127">
        <v>11</v>
      </c>
      <c r="G15" s="128">
        <v>8</v>
      </c>
      <c r="H15" s="129">
        <v>55</v>
      </c>
      <c r="I15" s="130">
        <v>11</v>
      </c>
    </row>
    <row r="16" spans="1:9" ht="10.95" customHeight="1" x14ac:dyDescent="0.2">
      <c r="A16" s="66"/>
      <c r="B16" s="44" t="s">
        <v>15</v>
      </c>
      <c r="C16" s="43"/>
      <c r="D16" s="43"/>
      <c r="E16" s="44">
        <f>SUM(E5:E15)</f>
        <v>128</v>
      </c>
      <c r="F16" s="49"/>
      <c r="G16" s="115"/>
      <c r="H16" s="116"/>
      <c r="I16" s="48"/>
    </row>
    <row r="17" spans="1:9" ht="10.95" customHeight="1" x14ac:dyDescent="0.2">
      <c r="A17" s="100" t="s">
        <v>67</v>
      </c>
      <c r="B17" s="69"/>
      <c r="C17" s="100" t="s">
        <v>28</v>
      </c>
      <c r="D17" s="101" t="s">
        <v>69</v>
      </c>
      <c r="E17" s="102">
        <v>8</v>
      </c>
      <c r="F17" s="159">
        <v>4</v>
      </c>
      <c r="G17" s="104">
        <v>1</v>
      </c>
      <c r="H17" s="103">
        <v>41</v>
      </c>
      <c r="I17" s="160">
        <v>3</v>
      </c>
    </row>
    <row r="18" spans="1:9" ht="10.95" customHeight="1" x14ac:dyDescent="0.2">
      <c r="A18" s="66"/>
      <c r="B18" s="66"/>
      <c r="C18" s="66"/>
      <c r="D18" s="78" t="s">
        <v>70</v>
      </c>
      <c r="E18" s="79">
        <v>5</v>
      </c>
      <c r="F18" s="80">
        <v>3</v>
      </c>
      <c r="G18" s="91">
        <v>1</v>
      </c>
      <c r="H18" s="90">
        <v>36</v>
      </c>
      <c r="I18" s="81">
        <v>0</v>
      </c>
    </row>
    <row r="19" spans="1:9" ht="10.95" customHeight="1" x14ac:dyDescent="0.2">
      <c r="A19" s="66"/>
      <c r="B19" s="66"/>
      <c r="C19" s="132"/>
      <c r="D19" s="82" t="s">
        <v>287</v>
      </c>
      <c r="E19" s="83">
        <v>5</v>
      </c>
      <c r="F19" s="84">
        <v>4</v>
      </c>
      <c r="G19" s="93">
        <v>7</v>
      </c>
      <c r="H19" s="92">
        <v>42</v>
      </c>
      <c r="I19" s="85">
        <v>2</v>
      </c>
    </row>
    <row r="20" spans="1:9" ht="10.95" customHeight="1" x14ac:dyDescent="0.2">
      <c r="A20" s="132"/>
      <c r="B20" s="44" t="s">
        <v>15</v>
      </c>
      <c r="C20" s="43"/>
      <c r="D20" s="43"/>
      <c r="E20" s="44">
        <f>SUM(E17:E19)</f>
        <v>18</v>
      </c>
      <c r="F20" s="49"/>
      <c r="G20" s="115"/>
      <c r="H20" s="116"/>
      <c r="I20" s="48"/>
    </row>
    <row r="21" spans="1:9" ht="10.95" customHeight="1" x14ac:dyDescent="0.2">
      <c r="A21" s="66" t="s">
        <v>72</v>
      </c>
      <c r="B21" s="66" t="s">
        <v>71</v>
      </c>
      <c r="C21" s="66" t="s">
        <v>26</v>
      </c>
      <c r="D21" s="101" t="s">
        <v>30</v>
      </c>
      <c r="E21" s="102">
        <v>5</v>
      </c>
      <c r="F21" s="123">
        <v>5</v>
      </c>
      <c r="G21" s="124">
        <v>1</v>
      </c>
      <c r="H21" s="125">
        <v>41</v>
      </c>
      <c r="I21" s="126">
        <v>9</v>
      </c>
    </row>
    <row r="22" spans="1:9" ht="10.95" customHeight="1" x14ac:dyDescent="0.2">
      <c r="A22" s="66"/>
      <c r="B22" s="66"/>
      <c r="C22" s="66"/>
      <c r="D22" s="82" t="s">
        <v>189</v>
      </c>
      <c r="E22" s="83">
        <v>6</v>
      </c>
      <c r="F22" s="127"/>
      <c r="G22" s="128"/>
      <c r="H22" s="129"/>
      <c r="I22" s="130"/>
    </row>
    <row r="23" spans="1:9" ht="10.95" customHeight="1" x14ac:dyDescent="0.2">
      <c r="A23" s="66"/>
      <c r="B23" s="66" t="s">
        <v>31</v>
      </c>
      <c r="C23" s="100" t="s">
        <v>135</v>
      </c>
      <c r="D23" s="101" t="s">
        <v>235</v>
      </c>
      <c r="E23" s="102">
        <v>6</v>
      </c>
      <c r="F23" s="119">
        <v>4</v>
      </c>
      <c r="G23" s="120">
        <v>2</v>
      </c>
      <c r="H23" s="121">
        <v>41</v>
      </c>
      <c r="I23" s="122">
        <v>4</v>
      </c>
    </row>
    <row r="24" spans="1:9" ht="10.95" customHeight="1" x14ac:dyDescent="0.2">
      <c r="A24" s="66"/>
      <c r="B24" s="66" t="s">
        <v>31</v>
      </c>
      <c r="C24" s="66"/>
      <c r="D24" s="78" t="s">
        <v>288</v>
      </c>
      <c r="E24" s="79">
        <v>7</v>
      </c>
      <c r="F24" s="123"/>
      <c r="G24" s="124"/>
      <c r="H24" s="125"/>
      <c r="I24" s="126"/>
    </row>
    <row r="25" spans="1:9" ht="10.95" customHeight="1" x14ac:dyDescent="0.2">
      <c r="A25" s="66"/>
      <c r="B25" s="66" t="s">
        <v>31</v>
      </c>
      <c r="C25" s="66"/>
      <c r="D25" s="78" t="s">
        <v>289</v>
      </c>
      <c r="E25" s="79">
        <v>7</v>
      </c>
      <c r="F25" s="123"/>
      <c r="G25" s="124"/>
      <c r="H25" s="125"/>
      <c r="I25" s="126"/>
    </row>
    <row r="26" spans="1:9" ht="10.95" customHeight="1" x14ac:dyDescent="0.2">
      <c r="A26" s="66"/>
      <c r="B26" s="66"/>
      <c r="C26" s="66"/>
      <c r="D26" s="82" t="s">
        <v>258</v>
      </c>
      <c r="E26" s="83">
        <v>7</v>
      </c>
      <c r="F26" s="127"/>
      <c r="G26" s="128"/>
      <c r="H26" s="129"/>
      <c r="I26" s="130"/>
    </row>
    <row r="27" spans="1:9" ht="10.95" customHeight="1" x14ac:dyDescent="0.2">
      <c r="A27" s="66"/>
      <c r="B27" s="66" t="s">
        <v>31</v>
      </c>
      <c r="C27" s="100" t="s">
        <v>169</v>
      </c>
      <c r="D27" s="101" t="s">
        <v>364</v>
      </c>
      <c r="E27" s="102">
        <v>13</v>
      </c>
      <c r="F27" s="119">
        <v>3</v>
      </c>
      <c r="G27" s="120">
        <v>1</v>
      </c>
      <c r="H27" s="121">
        <v>35</v>
      </c>
      <c r="I27" s="122">
        <v>11</v>
      </c>
    </row>
    <row r="28" spans="1:9" ht="10.95" customHeight="1" x14ac:dyDescent="0.2">
      <c r="A28" s="66"/>
      <c r="B28" s="66" t="s">
        <v>31</v>
      </c>
      <c r="C28" s="132" t="s">
        <v>31</v>
      </c>
      <c r="D28" s="82" t="s">
        <v>365</v>
      </c>
      <c r="E28" s="83">
        <v>5</v>
      </c>
      <c r="F28" s="127"/>
      <c r="G28" s="128"/>
      <c r="H28" s="129"/>
      <c r="I28" s="130"/>
    </row>
    <row r="29" spans="1:9" ht="10.95" customHeight="1" x14ac:dyDescent="0.2">
      <c r="A29" s="66"/>
      <c r="B29" s="66" t="s">
        <v>31</v>
      </c>
      <c r="C29" s="66" t="s">
        <v>126</v>
      </c>
      <c r="D29" s="101" t="s">
        <v>33</v>
      </c>
      <c r="E29" s="102">
        <v>7</v>
      </c>
      <c r="F29" s="119">
        <v>3</v>
      </c>
      <c r="G29" s="120">
        <v>1</v>
      </c>
      <c r="H29" s="121">
        <v>38</v>
      </c>
      <c r="I29" s="122">
        <v>8</v>
      </c>
    </row>
    <row r="30" spans="1:9" ht="10.95" customHeight="1" x14ac:dyDescent="0.2">
      <c r="A30" s="66"/>
      <c r="B30" s="66" t="s">
        <v>31</v>
      </c>
      <c r="C30" s="66" t="s">
        <v>31</v>
      </c>
      <c r="D30" s="78" t="s">
        <v>32</v>
      </c>
      <c r="E30" s="79">
        <v>8</v>
      </c>
      <c r="F30" s="123"/>
      <c r="G30" s="124"/>
      <c r="H30" s="125"/>
      <c r="I30" s="126"/>
    </row>
    <row r="31" spans="1:9" ht="10.95" customHeight="1" x14ac:dyDescent="0.2">
      <c r="A31" s="66"/>
      <c r="B31" s="66" t="s">
        <v>31</v>
      </c>
      <c r="C31" s="66" t="s">
        <v>31</v>
      </c>
      <c r="D31" s="78" t="s">
        <v>383</v>
      </c>
      <c r="E31" s="79">
        <v>5</v>
      </c>
      <c r="F31" s="123"/>
      <c r="G31" s="124"/>
      <c r="H31" s="125"/>
      <c r="I31" s="126"/>
    </row>
    <row r="32" spans="1:9" ht="10.95" customHeight="1" x14ac:dyDescent="0.2">
      <c r="A32" s="66"/>
      <c r="B32" s="132" t="s">
        <v>31</v>
      </c>
      <c r="C32" s="132" t="s">
        <v>31</v>
      </c>
      <c r="D32" s="82" t="s">
        <v>342</v>
      </c>
      <c r="E32" s="83">
        <v>8</v>
      </c>
      <c r="F32" s="127"/>
      <c r="G32" s="128"/>
      <c r="H32" s="129"/>
      <c r="I32" s="130"/>
    </row>
    <row r="33" spans="1:9" ht="10.95" customHeight="1" x14ac:dyDescent="0.2">
      <c r="A33" s="66"/>
      <c r="B33" s="44" t="s">
        <v>15</v>
      </c>
      <c r="C33" s="43" t="s">
        <v>31</v>
      </c>
      <c r="D33" s="43" t="s">
        <v>31</v>
      </c>
      <c r="E33" s="44">
        <f>SUM(E21:E32)</f>
        <v>84</v>
      </c>
      <c r="F33" s="49"/>
      <c r="G33" s="115"/>
      <c r="H33" s="116"/>
      <c r="I33" s="48"/>
    </row>
    <row r="34" spans="1:9" ht="10.95" customHeight="1" x14ac:dyDescent="0.2">
      <c r="A34" s="100" t="s">
        <v>73</v>
      </c>
      <c r="B34" s="100" t="s">
        <v>146</v>
      </c>
      <c r="C34" s="100" t="s">
        <v>21</v>
      </c>
      <c r="D34" s="101" t="s">
        <v>30</v>
      </c>
      <c r="E34" s="102">
        <v>10</v>
      </c>
      <c r="F34" s="159">
        <v>4</v>
      </c>
      <c r="G34" s="104">
        <v>9</v>
      </c>
      <c r="H34" s="103">
        <v>41</v>
      </c>
      <c r="I34" s="160">
        <v>5</v>
      </c>
    </row>
    <row r="35" spans="1:9" ht="10.95" customHeight="1" x14ac:dyDescent="0.2">
      <c r="A35" s="66"/>
      <c r="B35" s="66" t="s">
        <v>31</v>
      </c>
      <c r="C35" s="66" t="s">
        <v>31</v>
      </c>
      <c r="D35" s="78" t="s">
        <v>53</v>
      </c>
      <c r="E35" s="79">
        <v>9</v>
      </c>
      <c r="F35" s="80">
        <v>3</v>
      </c>
      <c r="G35" s="91">
        <v>6</v>
      </c>
      <c r="H35" s="90">
        <v>33</v>
      </c>
      <c r="I35" s="81">
        <v>9</v>
      </c>
    </row>
    <row r="36" spans="1:9" ht="10.95" customHeight="1" x14ac:dyDescent="0.2">
      <c r="A36" s="66"/>
      <c r="B36" s="66"/>
      <c r="C36" s="66"/>
      <c r="D36" s="82" t="s">
        <v>190</v>
      </c>
      <c r="E36" s="83">
        <v>4</v>
      </c>
      <c r="F36" s="84">
        <v>5</v>
      </c>
      <c r="G36" s="93">
        <v>9</v>
      </c>
      <c r="H36" s="92">
        <v>37</v>
      </c>
      <c r="I36" s="85">
        <v>0</v>
      </c>
    </row>
    <row r="37" spans="1:9" ht="10.95" customHeight="1" x14ac:dyDescent="0.2">
      <c r="A37" s="66"/>
      <c r="B37" s="66"/>
      <c r="C37" s="68" t="s">
        <v>22</v>
      </c>
      <c r="D37" s="100" t="s">
        <v>37</v>
      </c>
      <c r="E37" s="69">
        <v>18</v>
      </c>
      <c r="F37" s="165">
        <v>3</v>
      </c>
      <c r="G37" s="166">
        <v>6</v>
      </c>
      <c r="H37" s="167">
        <v>36</v>
      </c>
      <c r="I37" s="168">
        <v>5</v>
      </c>
    </row>
    <row r="38" spans="1:9" ht="10.95" customHeight="1" x14ac:dyDescent="0.2">
      <c r="A38" s="66"/>
      <c r="B38" s="66"/>
      <c r="C38" s="100" t="s">
        <v>54</v>
      </c>
      <c r="D38" s="101" t="s">
        <v>32</v>
      </c>
      <c r="E38" s="102">
        <v>10</v>
      </c>
      <c r="F38" s="159">
        <v>3</v>
      </c>
      <c r="G38" s="104">
        <v>7</v>
      </c>
      <c r="H38" s="103">
        <v>39</v>
      </c>
      <c r="I38" s="160">
        <v>6</v>
      </c>
    </row>
    <row r="39" spans="1:9" ht="10.95" customHeight="1" x14ac:dyDescent="0.2">
      <c r="A39" s="66"/>
      <c r="B39" s="67"/>
      <c r="C39" s="132" t="s">
        <v>31</v>
      </c>
      <c r="D39" s="82" t="s">
        <v>49</v>
      </c>
      <c r="E39" s="83">
        <v>10</v>
      </c>
      <c r="F39" s="84">
        <v>8</v>
      </c>
      <c r="G39" s="93">
        <v>1</v>
      </c>
      <c r="H39" s="92">
        <v>41</v>
      </c>
      <c r="I39" s="85">
        <v>0</v>
      </c>
    </row>
    <row r="40" spans="1:9" ht="10.95" customHeight="1" x14ac:dyDescent="0.2">
      <c r="A40" s="132"/>
      <c r="B40" s="44" t="s">
        <v>147</v>
      </c>
      <c r="C40" s="43"/>
      <c r="D40" s="43"/>
      <c r="E40" s="44">
        <f>SUM(E34:E39)</f>
        <v>61</v>
      </c>
      <c r="F40" s="49"/>
      <c r="G40" s="115"/>
      <c r="H40" s="116"/>
      <c r="I40" s="48"/>
    </row>
    <row r="41" spans="1:9" ht="10.95" customHeight="1" x14ac:dyDescent="0.2">
      <c r="A41" s="66" t="s">
        <v>74</v>
      </c>
      <c r="B41" s="66" t="s">
        <v>75</v>
      </c>
      <c r="C41" s="66" t="s">
        <v>26</v>
      </c>
      <c r="D41" s="101" t="s">
        <v>191</v>
      </c>
      <c r="E41" s="102">
        <v>9</v>
      </c>
      <c r="F41" s="159">
        <v>4</v>
      </c>
      <c r="G41" s="104">
        <v>6</v>
      </c>
      <c r="H41" s="103">
        <v>49</v>
      </c>
      <c r="I41" s="160">
        <v>1</v>
      </c>
    </row>
    <row r="42" spans="1:9" ht="10.95" customHeight="1" x14ac:dyDescent="0.2">
      <c r="A42" s="54"/>
      <c r="B42" s="66"/>
      <c r="C42" s="66"/>
      <c r="D42" s="78" t="s">
        <v>192</v>
      </c>
      <c r="E42" s="79">
        <v>9</v>
      </c>
      <c r="F42" s="80">
        <v>3</v>
      </c>
      <c r="G42" s="91">
        <v>0</v>
      </c>
      <c r="H42" s="90">
        <v>34</v>
      </c>
      <c r="I42" s="81">
        <v>9</v>
      </c>
    </row>
    <row r="43" spans="1:9" ht="10.95" customHeight="1" x14ac:dyDescent="0.2">
      <c r="A43" s="54"/>
      <c r="B43" s="66" t="s">
        <v>31</v>
      </c>
      <c r="C43" s="132" t="s">
        <v>31</v>
      </c>
      <c r="D43" s="82" t="s">
        <v>290</v>
      </c>
      <c r="E43" s="83">
        <v>4</v>
      </c>
      <c r="F43" s="84">
        <v>3</v>
      </c>
      <c r="G43" s="93">
        <v>11</v>
      </c>
      <c r="H43" s="92">
        <v>35</v>
      </c>
      <c r="I43" s="85">
        <v>11</v>
      </c>
    </row>
    <row r="44" spans="1:9" ht="10.95" customHeight="1" x14ac:dyDescent="0.2">
      <c r="A44" s="54"/>
      <c r="B44" s="66"/>
      <c r="C44" s="66" t="s">
        <v>22</v>
      </c>
      <c r="D44" s="101" t="s">
        <v>193</v>
      </c>
      <c r="E44" s="102">
        <v>15</v>
      </c>
      <c r="F44" s="159">
        <v>4</v>
      </c>
      <c r="G44" s="104">
        <v>7</v>
      </c>
      <c r="H44" s="103">
        <v>41</v>
      </c>
      <c r="I44" s="160">
        <v>9</v>
      </c>
    </row>
    <row r="45" spans="1:9" ht="10.95" customHeight="1" x14ac:dyDescent="0.2">
      <c r="A45" s="54"/>
      <c r="B45" s="66"/>
      <c r="C45" s="132" t="s">
        <v>31</v>
      </c>
      <c r="D45" s="82" t="s">
        <v>194</v>
      </c>
      <c r="E45" s="83">
        <v>6</v>
      </c>
      <c r="F45" s="84">
        <v>2</v>
      </c>
      <c r="G45" s="93">
        <v>9</v>
      </c>
      <c r="H45" s="92">
        <v>38</v>
      </c>
      <c r="I45" s="85">
        <v>4</v>
      </c>
    </row>
    <row r="46" spans="1:9" ht="10.95" customHeight="1" x14ac:dyDescent="0.2">
      <c r="A46" s="54"/>
      <c r="B46" s="66"/>
      <c r="C46" s="66" t="s">
        <v>54</v>
      </c>
      <c r="D46" s="100" t="s">
        <v>195</v>
      </c>
      <c r="E46" s="69">
        <v>8</v>
      </c>
      <c r="F46" s="119">
        <v>5</v>
      </c>
      <c r="G46" s="120">
        <v>10</v>
      </c>
      <c r="H46" s="121">
        <v>40</v>
      </c>
      <c r="I46" s="122">
        <v>2</v>
      </c>
    </row>
    <row r="47" spans="1:9" ht="10.95" customHeight="1" x14ac:dyDescent="0.2">
      <c r="A47" s="54"/>
      <c r="B47" s="66"/>
      <c r="C47" s="132" t="s">
        <v>31</v>
      </c>
      <c r="D47" s="82" t="s">
        <v>196</v>
      </c>
      <c r="E47" s="83">
        <v>12</v>
      </c>
      <c r="F47" s="84">
        <v>4</v>
      </c>
      <c r="G47" s="93">
        <v>2</v>
      </c>
      <c r="H47" s="92">
        <v>46</v>
      </c>
      <c r="I47" s="85">
        <v>5</v>
      </c>
    </row>
    <row r="48" spans="1:9" ht="10.95" customHeight="1" x14ac:dyDescent="0.2">
      <c r="A48" s="45"/>
      <c r="B48" s="46" t="s">
        <v>147</v>
      </c>
      <c r="C48" s="169"/>
      <c r="D48" s="43"/>
      <c r="E48" s="44">
        <f>SUM(E41:E47)</f>
        <v>63</v>
      </c>
      <c r="F48" s="170"/>
      <c r="G48" s="171"/>
      <c r="H48" s="172"/>
      <c r="I48" s="173"/>
    </row>
    <row r="49" spans="1:9" ht="12" customHeight="1" x14ac:dyDescent="0.2">
      <c r="A49" s="60" t="s">
        <v>76</v>
      </c>
      <c r="B49" s="60" t="s">
        <v>344</v>
      </c>
      <c r="C49" s="60" t="s">
        <v>50</v>
      </c>
      <c r="D49" s="72" t="s">
        <v>214</v>
      </c>
      <c r="E49" s="73">
        <v>8</v>
      </c>
      <c r="F49" s="133">
        <v>5</v>
      </c>
      <c r="G49" s="151">
        <v>9</v>
      </c>
      <c r="H49" s="152">
        <v>47</v>
      </c>
      <c r="I49" s="153">
        <v>1</v>
      </c>
    </row>
    <row r="50" spans="1:9" ht="12" customHeight="1" x14ac:dyDescent="0.2">
      <c r="A50" s="60"/>
      <c r="B50" s="60"/>
      <c r="C50" s="60"/>
      <c r="D50" s="74" t="s">
        <v>181</v>
      </c>
      <c r="E50" s="79">
        <v>8</v>
      </c>
      <c r="F50" s="174">
        <v>5</v>
      </c>
      <c r="G50" s="175">
        <v>9</v>
      </c>
      <c r="H50" s="176">
        <v>41</v>
      </c>
      <c r="I50" s="177">
        <v>9</v>
      </c>
    </row>
    <row r="51" spans="1:9" ht="12" customHeight="1" x14ac:dyDescent="0.2">
      <c r="A51" s="60"/>
      <c r="B51" s="60"/>
      <c r="C51" s="62"/>
      <c r="D51" s="76" t="s">
        <v>197</v>
      </c>
      <c r="E51" s="83">
        <v>3</v>
      </c>
      <c r="F51" s="147">
        <v>3</v>
      </c>
      <c r="G51" s="148">
        <v>6</v>
      </c>
      <c r="H51" s="149">
        <v>44</v>
      </c>
      <c r="I51" s="150">
        <v>3</v>
      </c>
    </row>
    <row r="52" spans="1:9" ht="12" customHeight="1" x14ac:dyDescent="0.2">
      <c r="A52" s="60"/>
      <c r="B52" s="60"/>
      <c r="C52" s="60" t="s">
        <v>41</v>
      </c>
      <c r="D52" s="72" t="s">
        <v>345</v>
      </c>
      <c r="E52" s="73">
        <v>10</v>
      </c>
      <c r="F52" s="133">
        <v>2</v>
      </c>
      <c r="G52" s="151">
        <v>3</v>
      </c>
      <c r="H52" s="152">
        <v>36</v>
      </c>
      <c r="I52" s="153">
        <v>2</v>
      </c>
    </row>
    <row r="53" spans="1:9" ht="12" customHeight="1" x14ac:dyDescent="0.2">
      <c r="A53" s="60"/>
      <c r="B53" s="60"/>
      <c r="C53" s="60"/>
      <c r="D53" s="74" t="s">
        <v>346</v>
      </c>
      <c r="E53" s="75">
        <v>11</v>
      </c>
      <c r="F53" s="138"/>
      <c r="G53" s="144"/>
      <c r="H53" s="145"/>
      <c r="I53" s="146"/>
    </row>
    <row r="54" spans="1:9" ht="12" customHeight="1" x14ac:dyDescent="0.2">
      <c r="A54" s="60"/>
      <c r="B54" s="60"/>
      <c r="C54" s="60"/>
      <c r="D54" s="74" t="s">
        <v>347</v>
      </c>
      <c r="E54" s="75">
        <v>3</v>
      </c>
      <c r="F54" s="138"/>
      <c r="G54" s="144"/>
      <c r="H54" s="145"/>
      <c r="I54" s="146"/>
    </row>
    <row r="55" spans="1:9" ht="12" customHeight="1" x14ac:dyDescent="0.2">
      <c r="A55" s="60"/>
      <c r="B55" s="60"/>
      <c r="C55" s="62"/>
      <c r="D55" s="76" t="s">
        <v>348</v>
      </c>
      <c r="E55" s="77">
        <v>4</v>
      </c>
      <c r="F55" s="147"/>
      <c r="G55" s="148"/>
      <c r="H55" s="149"/>
      <c r="I55" s="150"/>
    </row>
    <row r="56" spans="1:9" ht="12" customHeight="1" x14ac:dyDescent="0.2">
      <c r="A56" s="62"/>
      <c r="B56" s="53" t="s">
        <v>15</v>
      </c>
      <c r="C56" s="17"/>
      <c r="D56" s="17"/>
      <c r="E56" s="44">
        <f>SUM(E49:E55)</f>
        <v>47</v>
      </c>
      <c r="F56" s="49"/>
      <c r="G56" s="115"/>
      <c r="H56" s="116"/>
      <c r="I56" s="48"/>
    </row>
    <row r="57" spans="1:9" ht="10.5" customHeight="1" x14ac:dyDescent="0.2"/>
    <row r="58" spans="1:9" ht="10.5" customHeight="1" x14ac:dyDescent="0.2"/>
    <row r="59" spans="1:9" ht="10.5" customHeight="1" x14ac:dyDescent="0.2"/>
    <row r="60" spans="1:9" ht="10.5" customHeight="1" x14ac:dyDescent="0.2">
      <c r="B60" s="1"/>
    </row>
  </sheetData>
  <mergeCells count="6">
    <mergeCell ref="H3:I3"/>
    <mergeCell ref="A3:A4"/>
    <mergeCell ref="B3:B4"/>
    <mergeCell ref="C3:C4"/>
    <mergeCell ref="D3:D4"/>
    <mergeCell ref="F3:G3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0000"/>
  </sheetPr>
  <dimension ref="A1:J58"/>
  <sheetViews>
    <sheetView showGridLines="0" zoomScale="130" zoomScaleNormal="130" zoomScaleSheetLayoutView="100" workbookViewId="0"/>
  </sheetViews>
  <sheetFormatPr defaultColWidth="9" defaultRowHeight="9.6" x14ac:dyDescent="0.2"/>
  <cols>
    <col min="1" max="1" width="7.33203125" style="2" customWidth="1"/>
    <col min="2" max="2" width="10.77734375" style="2" customWidth="1"/>
    <col min="3" max="3" width="11.21875" style="2" customWidth="1"/>
    <col min="4" max="4" width="14.44140625" style="2" customWidth="1"/>
    <col min="5" max="5" width="6.21875" style="2" customWidth="1"/>
    <col min="6" max="9" width="4.44140625" style="2" customWidth="1"/>
    <col min="10" max="16384" width="9" style="2"/>
  </cols>
  <sheetData>
    <row r="1" spans="1:9" ht="10.5" customHeight="1" x14ac:dyDescent="0.15">
      <c r="A1" s="3" t="s">
        <v>0</v>
      </c>
      <c r="D1" s="33" t="s">
        <v>375</v>
      </c>
    </row>
    <row r="2" spans="1:9" ht="11.25" customHeight="1" x14ac:dyDescent="0.2">
      <c r="D2" s="4" t="s">
        <v>14</v>
      </c>
    </row>
    <row r="3" spans="1:9" s="1" customFormat="1" ht="21" customHeight="1" x14ac:dyDescent="0.2">
      <c r="A3" s="249" t="s">
        <v>2</v>
      </c>
      <c r="B3" s="249" t="s">
        <v>1</v>
      </c>
      <c r="C3" s="249" t="s">
        <v>3</v>
      </c>
      <c r="D3" s="249" t="s">
        <v>4</v>
      </c>
      <c r="E3" s="47" t="s">
        <v>5</v>
      </c>
      <c r="F3" s="250" t="s">
        <v>16</v>
      </c>
      <c r="G3" s="251"/>
      <c r="H3" s="252" t="s">
        <v>6</v>
      </c>
      <c r="I3" s="252"/>
    </row>
    <row r="4" spans="1:9" s="1" customFormat="1" ht="9" customHeight="1" x14ac:dyDescent="0.2">
      <c r="A4" s="249"/>
      <c r="B4" s="249"/>
      <c r="C4" s="249"/>
      <c r="D4" s="249"/>
      <c r="E4" s="28" t="s">
        <v>17</v>
      </c>
      <c r="F4" s="29" t="s">
        <v>7</v>
      </c>
      <c r="G4" s="117" t="s">
        <v>9</v>
      </c>
      <c r="H4" s="118" t="s">
        <v>8</v>
      </c>
      <c r="I4" s="30" t="s">
        <v>9</v>
      </c>
    </row>
    <row r="5" spans="1:9" ht="12" customHeight="1" x14ac:dyDescent="0.2">
      <c r="A5" s="57" t="s">
        <v>78</v>
      </c>
      <c r="B5" s="57" t="s">
        <v>349</v>
      </c>
      <c r="C5" s="57" t="s">
        <v>28</v>
      </c>
      <c r="D5" s="72" t="s">
        <v>198</v>
      </c>
      <c r="E5" s="102">
        <v>9</v>
      </c>
      <c r="F5" s="159">
        <v>5</v>
      </c>
      <c r="G5" s="104">
        <v>9</v>
      </c>
      <c r="H5" s="103">
        <v>41</v>
      </c>
      <c r="I5" s="160">
        <v>9</v>
      </c>
    </row>
    <row r="6" spans="1:9" ht="12" customHeight="1" x14ac:dyDescent="0.2">
      <c r="A6" s="60"/>
      <c r="B6" s="60"/>
      <c r="C6" s="60"/>
      <c r="D6" s="74" t="s">
        <v>199</v>
      </c>
      <c r="E6" s="79">
        <v>6</v>
      </c>
      <c r="F6" s="80">
        <v>5</v>
      </c>
      <c r="G6" s="91">
        <v>7</v>
      </c>
      <c r="H6" s="90">
        <v>38</v>
      </c>
      <c r="I6" s="81">
        <v>9</v>
      </c>
    </row>
    <row r="7" spans="1:9" ht="12" customHeight="1" x14ac:dyDescent="0.2">
      <c r="A7" s="60"/>
      <c r="B7" s="62"/>
      <c r="C7" s="62"/>
      <c r="D7" s="76" t="s">
        <v>366</v>
      </c>
      <c r="E7" s="77">
        <v>6</v>
      </c>
      <c r="F7" s="139">
        <v>8</v>
      </c>
      <c r="G7" s="140">
        <v>3</v>
      </c>
      <c r="H7" s="141">
        <v>47</v>
      </c>
      <c r="I7" s="142">
        <v>8</v>
      </c>
    </row>
    <row r="8" spans="1:9" ht="12" customHeight="1" x14ac:dyDescent="0.2">
      <c r="A8" s="62"/>
      <c r="B8" s="53" t="s">
        <v>15</v>
      </c>
      <c r="C8" s="17"/>
      <c r="D8" s="17"/>
      <c r="E8" s="53">
        <f>SUM(E5:E7)</f>
        <v>21</v>
      </c>
      <c r="F8" s="49"/>
      <c r="G8" s="115"/>
      <c r="H8" s="116"/>
      <c r="I8" s="48"/>
    </row>
    <row r="9" spans="1:9" ht="12" customHeight="1" x14ac:dyDescent="0.2">
      <c r="A9" s="60" t="s">
        <v>80</v>
      </c>
      <c r="B9" s="60" t="s">
        <v>124</v>
      </c>
      <c r="C9" s="60" t="s">
        <v>41</v>
      </c>
      <c r="D9" s="72" t="s">
        <v>200</v>
      </c>
      <c r="E9" s="73">
        <v>11</v>
      </c>
      <c r="F9" s="134">
        <v>4</v>
      </c>
      <c r="G9" s="135">
        <v>4</v>
      </c>
      <c r="H9" s="136">
        <v>37</v>
      </c>
      <c r="I9" s="137">
        <v>9</v>
      </c>
    </row>
    <row r="10" spans="1:9" ht="12" customHeight="1" x14ac:dyDescent="0.2">
      <c r="A10" s="60"/>
      <c r="B10" s="60" t="s">
        <v>31</v>
      </c>
      <c r="C10" s="60" t="s">
        <v>31</v>
      </c>
      <c r="D10" s="74" t="s">
        <v>182</v>
      </c>
      <c r="E10" s="75">
        <v>5</v>
      </c>
      <c r="F10" s="174">
        <v>4</v>
      </c>
      <c r="G10" s="175">
        <v>2</v>
      </c>
      <c r="H10" s="176">
        <v>32</v>
      </c>
      <c r="I10" s="177">
        <v>8</v>
      </c>
    </row>
    <row r="11" spans="1:9" ht="12" customHeight="1" x14ac:dyDescent="0.2">
      <c r="A11" s="60"/>
      <c r="B11" s="60" t="s">
        <v>31</v>
      </c>
      <c r="C11" s="60" t="s">
        <v>31</v>
      </c>
      <c r="D11" s="76" t="s">
        <v>183</v>
      </c>
      <c r="E11" s="77">
        <v>5</v>
      </c>
      <c r="F11" s="139">
        <v>2</v>
      </c>
      <c r="G11" s="140">
        <v>0</v>
      </c>
      <c r="H11" s="141">
        <v>38</v>
      </c>
      <c r="I11" s="142">
        <v>1</v>
      </c>
    </row>
    <row r="12" spans="1:9" ht="12" customHeight="1" x14ac:dyDescent="0.2">
      <c r="A12" s="60"/>
      <c r="B12" s="60" t="s">
        <v>31</v>
      </c>
      <c r="C12" s="57" t="s">
        <v>127</v>
      </c>
      <c r="D12" s="72" t="s">
        <v>201</v>
      </c>
      <c r="E12" s="73">
        <v>6</v>
      </c>
      <c r="F12" s="134">
        <v>6</v>
      </c>
      <c r="G12" s="135">
        <v>3</v>
      </c>
      <c r="H12" s="136">
        <v>43</v>
      </c>
      <c r="I12" s="137">
        <v>2</v>
      </c>
    </row>
    <row r="13" spans="1:9" ht="12" customHeight="1" x14ac:dyDescent="0.2">
      <c r="A13" s="60"/>
      <c r="B13" s="60" t="s">
        <v>31</v>
      </c>
      <c r="C13" s="62" t="s">
        <v>31</v>
      </c>
      <c r="D13" s="76" t="s">
        <v>202</v>
      </c>
      <c r="E13" s="77">
        <v>9</v>
      </c>
      <c r="F13" s="139">
        <v>2</v>
      </c>
      <c r="G13" s="140">
        <v>4</v>
      </c>
      <c r="H13" s="141">
        <v>38</v>
      </c>
      <c r="I13" s="142">
        <v>11</v>
      </c>
    </row>
    <row r="14" spans="1:9" ht="12" customHeight="1" x14ac:dyDescent="0.2">
      <c r="A14" s="60"/>
      <c r="B14" s="53" t="s">
        <v>15</v>
      </c>
      <c r="C14" s="17"/>
      <c r="D14" s="17"/>
      <c r="E14" s="53">
        <f>SUM(E9:E13)</f>
        <v>36</v>
      </c>
      <c r="F14" s="49"/>
      <c r="G14" s="115"/>
      <c r="H14" s="116"/>
      <c r="I14" s="48"/>
    </row>
    <row r="15" spans="1:9" ht="12" customHeight="1" x14ac:dyDescent="0.2">
      <c r="A15" s="57" t="s">
        <v>81</v>
      </c>
      <c r="B15" s="158" t="s">
        <v>146</v>
      </c>
      <c r="C15" s="57" t="s">
        <v>26</v>
      </c>
      <c r="D15" s="72" t="s">
        <v>291</v>
      </c>
      <c r="E15" s="73">
        <v>8</v>
      </c>
      <c r="F15" s="134">
        <v>4</v>
      </c>
      <c r="G15" s="135">
        <v>6</v>
      </c>
      <c r="H15" s="136">
        <v>43</v>
      </c>
      <c r="I15" s="137">
        <v>8</v>
      </c>
    </row>
    <row r="16" spans="1:9" ht="12" customHeight="1" x14ac:dyDescent="0.2">
      <c r="A16" s="60"/>
      <c r="B16" s="70" t="s">
        <v>31</v>
      </c>
      <c r="C16" s="60" t="s">
        <v>31</v>
      </c>
      <c r="D16" s="74" t="s">
        <v>292</v>
      </c>
      <c r="E16" s="75">
        <v>6</v>
      </c>
      <c r="F16" s="174">
        <v>3</v>
      </c>
      <c r="G16" s="175">
        <v>5</v>
      </c>
      <c r="H16" s="176">
        <v>28</v>
      </c>
      <c r="I16" s="177">
        <v>6</v>
      </c>
    </row>
    <row r="17" spans="1:9" ht="12" customHeight="1" x14ac:dyDescent="0.2">
      <c r="A17" s="60"/>
      <c r="B17" s="70"/>
      <c r="C17" s="62"/>
      <c r="D17" s="76" t="s">
        <v>148</v>
      </c>
      <c r="E17" s="77">
        <v>4</v>
      </c>
      <c r="F17" s="139">
        <v>7</v>
      </c>
      <c r="G17" s="140">
        <v>1</v>
      </c>
      <c r="H17" s="141">
        <v>35</v>
      </c>
      <c r="I17" s="142">
        <v>1</v>
      </c>
    </row>
    <row r="18" spans="1:9" ht="12" customHeight="1" x14ac:dyDescent="0.2">
      <c r="A18" s="60"/>
      <c r="B18" s="70"/>
      <c r="C18" s="57" t="s">
        <v>149</v>
      </c>
      <c r="D18" s="72" t="s">
        <v>203</v>
      </c>
      <c r="E18" s="73">
        <v>7</v>
      </c>
      <c r="F18" s="134">
        <v>4</v>
      </c>
      <c r="G18" s="135">
        <v>3</v>
      </c>
      <c r="H18" s="136">
        <v>35</v>
      </c>
      <c r="I18" s="137">
        <v>6</v>
      </c>
    </row>
    <row r="19" spans="1:9" ht="12" customHeight="1" x14ac:dyDescent="0.2">
      <c r="A19" s="60"/>
      <c r="B19" s="70"/>
      <c r="C19" s="60"/>
      <c r="D19" s="74" t="s">
        <v>204</v>
      </c>
      <c r="E19" s="75">
        <v>8</v>
      </c>
      <c r="F19" s="174">
        <v>3</v>
      </c>
      <c r="G19" s="175">
        <v>9</v>
      </c>
      <c r="H19" s="176">
        <v>30</v>
      </c>
      <c r="I19" s="177">
        <v>4</v>
      </c>
    </row>
    <row r="20" spans="1:9" ht="12" customHeight="1" x14ac:dyDescent="0.2">
      <c r="A20" s="60"/>
      <c r="B20" s="70"/>
      <c r="C20" s="60" t="s">
        <v>31</v>
      </c>
      <c r="D20" s="74" t="s">
        <v>182</v>
      </c>
      <c r="E20" s="75">
        <v>4</v>
      </c>
      <c r="F20" s="174">
        <v>3</v>
      </c>
      <c r="G20" s="175">
        <v>9</v>
      </c>
      <c r="H20" s="176">
        <v>40</v>
      </c>
      <c r="I20" s="177">
        <v>6</v>
      </c>
    </row>
    <row r="21" spans="1:9" ht="12" customHeight="1" x14ac:dyDescent="0.2">
      <c r="A21" s="60"/>
      <c r="B21" s="70"/>
      <c r="C21" s="60"/>
      <c r="D21" s="76" t="s">
        <v>183</v>
      </c>
      <c r="E21" s="77">
        <v>5</v>
      </c>
      <c r="F21" s="139">
        <v>3</v>
      </c>
      <c r="G21" s="140">
        <v>2</v>
      </c>
      <c r="H21" s="141">
        <v>28</v>
      </c>
      <c r="I21" s="142">
        <v>1</v>
      </c>
    </row>
    <row r="22" spans="1:9" ht="12" customHeight="1" x14ac:dyDescent="0.2">
      <c r="A22" s="62"/>
      <c r="B22" s="53" t="s">
        <v>15</v>
      </c>
      <c r="C22" s="17"/>
      <c r="D22" s="17"/>
      <c r="E22" s="53">
        <f>SUM(E15:E21)</f>
        <v>42</v>
      </c>
      <c r="F22" s="49"/>
      <c r="G22" s="115"/>
      <c r="H22" s="116"/>
      <c r="I22" s="48"/>
    </row>
    <row r="23" spans="1:9" ht="12" customHeight="1" x14ac:dyDescent="0.2">
      <c r="A23" s="60" t="s">
        <v>82</v>
      </c>
      <c r="B23" s="70" t="s">
        <v>121</v>
      </c>
      <c r="C23" s="60" t="s">
        <v>323</v>
      </c>
      <c r="D23" s="72" t="s">
        <v>13</v>
      </c>
      <c r="E23" s="73">
        <v>9</v>
      </c>
      <c r="F23" s="134">
        <v>3</v>
      </c>
      <c r="G23" s="135">
        <v>6</v>
      </c>
      <c r="H23" s="136">
        <v>34</v>
      </c>
      <c r="I23" s="137">
        <v>8</v>
      </c>
    </row>
    <row r="24" spans="1:9" ht="12" customHeight="1" x14ac:dyDescent="0.2">
      <c r="A24" s="60"/>
      <c r="B24" s="70"/>
      <c r="C24" s="60"/>
      <c r="D24" s="76" t="s">
        <v>38</v>
      </c>
      <c r="E24" s="77">
        <v>9</v>
      </c>
      <c r="F24" s="139">
        <v>2</v>
      </c>
      <c r="G24" s="140">
        <v>5</v>
      </c>
      <c r="H24" s="141">
        <v>30</v>
      </c>
      <c r="I24" s="142">
        <v>1</v>
      </c>
    </row>
    <row r="25" spans="1:9" ht="12" customHeight="1" x14ac:dyDescent="0.2">
      <c r="A25" s="60"/>
      <c r="B25" s="60"/>
      <c r="C25" s="57" t="s">
        <v>324</v>
      </c>
      <c r="D25" s="72" t="s">
        <v>12</v>
      </c>
      <c r="E25" s="73">
        <v>4</v>
      </c>
      <c r="F25" s="134">
        <v>4</v>
      </c>
      <c r="G25" s="135">
        <v>5</v>
      </c>
      <c r="H25" s="136">
        <v>37</v>
      </c>
      <c r="I25" s="137">
        <v>5</v>
      </c>
    </row>
    <row r="26" spans="1:9" ht="12" customHeight="1" x14ac:dyDescent="0.2">
      <c r="A26" s="60"/>
      <c r="B26" s="62"/>
      <c r="C26" s="62"/>
      <c r="D26" s="76" t="s">
        <v>325</v>
      </c>
      <c r="E26" s="77">
        <v>7</v>
      </c>
      <c r="F26" s="139">
        <v>0</v>
      </c>
      <c r="G26" s="140">
        <v>4</v>
      </c>
      <c r="H26" s="141">
        <v>37</v>
      </c>
      <c r="I26" s="142">
        <v>8</v>
      </c>
    </row>
    <row r="27" spans="1:9" ht="12" customHeight="1" x14ac:dyDescent="0.2">
      <c r="A27" s="60"/>
      <c r="B27" s="53" t="s">
        <v>15</v>
      </c>
      <c r="C27" s="17"/>
      <c r="D27" s="17"/>
      <c r="E27" s="53">
        <f>SUM(E23:E26)</f>
        <v>29</v>
      </c>
      <c r="F27" s="49"/>
      <c r="G27" s="115"/>
      <c r="H27" s="116"/>
      <c r="I27" s="48"/>
    </row>
    <row r="28" spans="1:9" ht="12" customHeight="1" x14ac:dyDescent="0.2">
      <c r="A28" s="57" t="s">
        <v>83</v>
      </c>
      <c r="B28" s="57" t="s">
        <v>122</v>
      </c>
      <c r="C28" s="57" t="s">
        <v>22</v>
      </c>
      <c r="D28" s="72" t="s">
        <v>205</v>
      </c>
      <c r="E28" s="73">
        <v>10</v>
      </c>
      <c r="F28" s="134">
        <v>9</v>
      </c>
      <c r="G28" s="135">
        <v>0</v>
      </c>
      <c r="H28" s="136">
        <v>49</v>
      </c>
      <c r="I28" s="137">
        <v>9</v>
      </c>
    </row>
    <row r="29" spans="1:9" ht="12" customHeight="1" x14ac:dyDescent="0.2">
      <c r="A29" s="60"/>
      <c r="B29" s="154" t="s">
        <v>31</v>
      </c>
      <c r="C29" s="62" t="s">
        <v>31</v>
      </c>
      <c r="D29" s="76" t="s">
        <v>198</v>
      </c>
      <c r="E29" s="77">
        <v>9</v>
      </c>
      <c r="F29" s="139">
        <v>4</v>
      </c>
      <c r="G29" s="140">
        <v>8</v>
      </c>
      <c r="H29" s="141">
        <v>31</v>
      </c>
      <c r="I29" s="142">
        <v>0</v>
      </c>
    </row>
    <row r="30" spans="1:9" ht="12" customHeight="1" x14ac:dyDescent="0.2">
      <c r="A30" s="60"/>
      <c r="B30" s="60"/>
      <c r="C30" s="57" t="s">
        <v>24</v>
      </c>
      <c r="D30" s="72" t="s">
        <v>206</v>
      </c>
      <c r="E30" s="73">
        <v>6</v>
      </c>
      <c r="F30" s="134">
        <v>3</v>
      </c>
      <c r="G30" s="135">
        <v>8</v>
      </c>
      <c r="H30" s="136">
        <v>35</v>
      </c>
      <c r="I30" s="137">
        <v>5</v>
      </c>
    </row>
    <row r="31" spans="1:9" ht="12" customHeight="1" x14ac:dyDescent="0.2">
      <c r="A31" s="60"/>
      <c r="B31" s="60"/>
      <c r="C31" s="62" t="s">
        <v>31</v>
      </c>
      <c r="D31" s="76" t="s">
        <v>383</v>
      </c>
      <c r="E31" s="77">
        <v>6</v>
      </c>
      <c r="F31" s="139">
        <v>7</v>
      </c>
      <c r="G31" s="140">
        <v>3</v>
      </c>
      <c r="H31" s="141">
        <v>42</v>
      </c>
      <c r="I31" s="142">
        <v>2</v>
      </c>
    </row>
    <row r="32" spans="1:9" ht="12" customHeight="1" x14ac:dyDescent="0.2">
      <c r="A32" s="60"/>
      <c r="B32" s="60"/>
      <c r="C32" s="57" t="s">
        <v>50</v>
      </c>
      <c r="D32" s="72" t="s">
        <v>208</v>
      </c>
      <c r="E32" s="102">
        <v>7</v>
      </c>
      <c r="F32" s="159">
        <v>6</v>
      </c>
      <c r="G32" s="104">
        <v>4</v>
      </c>
      <c r="H32" s="103">
        <v>38</v>
      </c>
      <c r="I32" s="160">
        <v>0</v>
      </c>
    </row>
    <row r="33" spans="1:9" ht="12" customHeight="1" x14ac:dyDescent="0.2">
      <c r="A33" s="60"/>
      <c r="B33" s="60"/>
      <c r="C33" s="60" t="s">
        <v>31</v>
      </c>
      <c r="D33" s="74" t="s">
        <v>209</v>
      </c>
      <c r="E33" s="79">
        <v>6</v>
      </c>
      <c r="F33" s="80">
        <v>4</v>
      </c>
      <c r="G33" s="91">
        <v>2</v>
      </c>
      <c r="H33" s="90">
        <v>37</v>
      </c>
      <c r="I33" s="81">
        <v>7</v>
      </c>
    </row>
    <row r="34" spans="1:9" ht="12" customHeight="1" x14ac:dyDescent="0.2">
      <c r="A34" s="60"/>
      <c r="B34" s="62"/>
      <c r="C34" s="62" t="s">
        <v>31</v>
      </c>
      <c r="D34" s="84" t="s">
        <v>207</v>
      </c>
      <c r="E34" s="83">
        <v>3</v>
      </c>
      <c r="F34" s="84">
        <v>2</v>
      </c>
      <c r="G34" s="93">
        <v>7</v>
      </c>
      <c r="H34" s="92">
        <v>34</v>
      </c>
      <c r="I34" s="85">
        <v>3</v>
      </c>
    </row>
    <row r="35" spans="1:9" ht="12" customHeight="1" x14ac:dyDescent="0.2">
      <c r="A35" s="62"/>
      <c r="B35" s="53" t="s">
        <v>15</v>
      </c>
      <c r="C35" s="17"/>
      <c r="D35" s="17"/>
      <c r="E35" s="44">
        <f>SUM(E28:E34)</f>
        <v>47</v>
      </c>
      <c r="F35" s="49"/>
      <c r="G35" s="115"/>
      <c r="H35" s="116"/>
      <c r="I35" s="48"/>
    </row>
    <row r="36" spans="1:9" ht="12" customHeight="1" x14ac:dyDescent="0.2">
      <c r="A36" s="60" t="s">
        <v>84</v>
      </c>
      <c r="B36" s="60" t="s">
        <v>118</v>
      </c>
      <c r="C36" s="60" t="s">
        <v>127</v>
      </c>
      <c r="D36" s="72" t="s">
        <v>269</v>
      </c>
      <c r="E36" s="102">
        <v>7</v>
      </c>
      <c r="F36" s="159">
        <v>7</v>
      </c>
      <c r="G36" s="104">
        <v>2</v>
      </c>
      <c r="H36" s="103">
        <v>48</v>
      </c>
      <c r="I36" s="160">
        <v>1</v>
      </c>
    </row>
    <row r="37" spans="1:9" ht="12" customHeight="1" x14ac:dyDescent="0.2">
      <c r="A37" s="18"/>
      <c r="B37" s="60"/>
      <c r="C37" s="60"/>
      <c r="D37" s="74" t="s">
        <v>270</v>
      </c>
      <c r="E37" s="79">
        <v>4</v>
      </c>
      <c r="F37" s="80">
        <v>4</v>
      </c>
      <c r="G37" s="91">
        <v>6</v>
      </c>
      <c r="H37" s="90">
        <v>33</v>
      </c>
      <c r="I37" s="81">
        <v>1</v>
      </c>
    </row>
    <row r="38" spans="1:9" ht="12" customHeight="1" x14ac:dyDescent="0.2">
      <c r="A38" s="18"/>
      <c r="B38" s="60" t="s">
        <v>31</v>
      </c>
      <c r="C38" s="60" t="s">
        <v>31</v>
      </c>
      <c r="D38" s="76" t="s">
        <v>271</v>
      </c>
      <c r="E38" s="83">
        <v>3</v>
      </c>
      <c r="F38" s="84">
        <v>6</v>
      </c>
      <c r="G38" s="93">
        <v>5</v>
      </c>
      <c r="H38" s="92">
        <v>48</v>
      </c>
      <c r="I38" s="85">
        <v>0</v>
      </c>
    </row>
    <row r="39" spans="1:9" ht="12" customHeight="1" x14ac:dyDescent="0.2">
      <c r="A39" s="18"/>
      <c r="B39" s="60"/>
      <c r="C39" s="57" t="s">
        <v>68</v>
      </c>
      <c r="D39" s="72" t="s">
        <v>272</v>
      </c>
      <c r="E39" s="102">
        <v>10</v>
      </c>
      <c r="F39" s="159">
        <v>3</v>
      </c>
      <c r="G39" s="104">
        <v>8</v>
      </c>
      <c r="H39" s="103">
        <v>33</v>
      </c>
      <c r="I39" s="160">
        <v>7</v>
      </c>
    </row>
    <row r="40" spans="1:9" ht="12" customHeight="1" x14ac:dyDescent="0.2">
      <c r="A40" s="18"/>
      <c r="B40" s="60"/>
      <c r="C40" s="60"/>
      <c r="D40" s="74" t="s">
        <v>273</v>
      </c>
      <c r="E40" s="79">
        <v>5</v>
      </c>
      <c r="F40" s="80">
        <v>3</v>
      </c>
      <c r="G40" s="91">
        <v>8</v>
      </c>
      <c r="H40" s="90">
        <v>36</v>
      </c>
      <c r="I40" s="81">
        <v>8</v>
      </c>
    </row>
    <row r="41" spans="1:9" ht="12" customHeight="1" x14ac:dyDescent="0.2">
      <c r="A41" s="18"/>
      <c r="B41" s="60"/>
      <c r="C41" s="60"/>
      <c r="D41" s="76" t="s">
        <v>274</v>
      </c>
      <c r="E41" s="83">
        <v>5</v>
      </c>
      <c r="F41" s="84">
        <v>4</v>
      </c>
      <c r="G41" s="93">
        <v>10</v>
      </c>
      <c r="H41" s="92">
        <v>35</v>
      </c>
      <c r="I41" s="85">
        <v>2</v>
      </c>
    </row>
    <row r="42" spans="1:9" ht="12" customHeight="1" x14ac:dyDescent="0.2">
      <c r="A42" s="19"/>
      <c r="B42" s="53" t="s">
        <v>15</v>
      </c>
      <c r="C42" s="17"/>
      <c r="D42" s="17"/>
      <c r="E42" s="44">
        <f>SUM(E36:E41)</f>
        <v>34</v>
      </c>
      <c r="F42" s="49"/>
      <c r="G42" s="115"/>
      <c r="H42" s="116"/>
      <c r="I42" s="48"/>
    </row>
    <row r="43" spans="1:9" ht="12" customHeight="1" x14ac:dyDescent="0.2">
      <c r="A43" s="57" t="s">
        <v>85</v>
      </c>
      <c r="B43" s="57" t="s">
        <v>27</v>
      </c>
      <c r="C43" s="57" t="s">
        <v>41</v>
      </c>
      <c r="D43" s="72" t="s">
        <v>236</v>
      </c>
      <c r="E43" s="73">
        <v>9</v>
      </c>
      <c r="F43" s="133">
        <v>2</v>
      </c>
      <c r="G43" s="151">
        <v>0</v>
      </c>
      <c r="H43" s="152">
        <v>35</v>
      </c>
      <c r="I43" s="153">
        <v>4</v>
      </c>
    </row>
    <row r="44" spans="1:9" ht="12" customHeight="1" x14ac:dyDescent="0.2">
      <c r="A44" s="60"/>
      <c r="B44" s="60" t="s">
        <v>31</v>
      </c>
      <c r="C44" s="60"/>
      <c r="D44" s="74" t="s">
        <v>237</v>
      </c>
      <c r="E44" s="75">
        <v>3</v>
      </c>
      <c r="F44" s="138"/>
      <c r="G44" s="144"/>
      <c r="H44" s="145"/>
      <c r="I44" s="146"/>
    </row>
    <row r="45" spans="1:9" ht="12" customHeight="1" x14ac:dyDescent="0.2">
      <c r="A45" s="60"/>
      <c r="B45" s="60"/>
      <c r="C45" s="60" t="s">
        <v>31</v>
      </c>
      <c r="D45" s="76" t="s">
        <v>238</v>
      </c>
      <c r="E45" s="77">
        <v>7</v>
      </c>
      <c r="F45" s="147"/>
      <c r="G45" s="148"/>
      <c r="H45" s="149"/>
      <c r="I45" s="150"/>
    </row>
    <row r="46" spans="1:9" ht="12" customHeight="1" x14ac:dyDescent="0.2">
      <c r="A46" s="60"/>
      <c r="B46" s="60"/>
      <c r="C46" s="57" t="s">
        <v>26</v>
      </c>
      <c r="D46" s="72" t="s">
        <v>114</v>
      </c>
      <c r="E46" s="73">
        <v>5</v>
      </c>
      <c r="F46" s="133">
        <v>1</v>
      </c>
      <c r="G46" s="151">
        <v>11</v>
      </c>
      <c r="H46" s="152">
        <v>35</v>
      </c>
      <c r="I46" s="153">
        <v>4</v>
      </c>
    </row>
    <row r="47" spans="1:9" ht="12" customHeight="1" x14ac:dyDescent="0.2">
      <c r="A47" s="60"/>
      <c r="B47" s="62"/>
      <c r="C47" s="62" t="s">
        <v>31</v>
      </c>
      <c r="D47" s="74" t="s">
        <v>134</v>
      </c>
      <c r="E47" s="79">
        <v>10</v>
      </c>
      <c r="F47" s="178"/>
      <c r="G47" s="179"/>
      <c r="H47" s="180"/>
      <c r="I47" s="181"/>
    </row>
    <row r="48" spans="1:9" ht="12" customHeight="1" x14ac:dyDescent="0.2">
      <c r="A48" s="60"/>
      <c r="B48" s="53" t="s">
        <v>15</v>
      </c>
      <c r="C48" s="17"/>
      <c r="D48" s="17"/>
      <c r="E48" s="44">
        <f>SUM(E43:E47)</f>
        <v>34</v>
      </c>
      <c r="F48" s="49"/>
      <c r="G48" s="115"/>
      <c r="H48" s="116"/>
      <c r="I48" s="48"/>
    </row>
    <row r="49" spans="1:10" ht="12" customHeight="1" x14ac:dyDescent="0.2">
      <c r="A49" s="57" t="s">
        <v>86</v>
      </c>
      <c r="B49" s="57" t="s">
        <v>343</v>
      </c>
      <c r="C49" s="57" t="s">
        <v>26</v>
      </c>
      <c r="D49" s="72" t="s">
        <v>350</v>
      </c>
      <c r="E49" s="102">
        <v>9</v>
      </c>
      <c r="F49" s="159">
        <v>4</v>
      </c>
      <c r="G49" s="104">
        <v>10</v>
      </c>
      <c r="H49" s="103">
        <v>43</v>
      </c>
      <c r="I49" s="160">
        <v>2</v>
      </c>
    </row>
    <row r="50" spans="1:10" ht="12" customHeight="1" x14ac:dyDescent="0.2">
      <c r="A50" s="60"/>
      <c r="B50" s="60" t="s">
        <v>31</v>
      </c>
      <c r="C50" s="60" t="s">
        <v>31</v>
      </c>
      <c r="D50" s="74" t="s">
        <v>351</v>
      </c>
      <c r="E50" s="75">
        <v>10</v>
      </c>
      <c r="F50" s="174">
        <v>4</v>
      </c>
      <c r="G50" s="175">
        <v>6</v>
      </c>
      <c r="H50" s="176">
        <v>36</v>
      </c>
      <c r="I50" s="177">
        <v>3</v>
      </c>
    </row>
    <row r="51" spans="1:10" ht="12" customHeight="1" x14ac:dyDescent="0.2">
      <c r="A51" s="60"/>
      <c r="B51" s="60" t="s">
        <v>31</v>
      </c>
      <c r="C51" s="62" t="s">
        <v>31</v>
      </c>
      <c r="D51" s="76" t="s">
        <v>352</v>
      </c>
      <c r="E51" s="77">
        <v>3</v>
      </c>
      <c r="F51" s="139">
        <v>6</v>
      </c>
      <c r="G51" s="140">
        <v>4</v>
      </c>
      <c r="H51" s="141">
        <v>41</v>
      </c>
      <c r="I51" s="142">
        <v>7</v>
      </c>
    </row>
    <row r="52" spans="1:10" ht="12" customHeight="1" x14ac:dyDescent="0.2">
      <c r="A52" s="60"/>
      <c r="B52" s="60"/>
      <c r="C52" s="57" t="s">
        <v>41</v>
      </c>
      <c r="D52" s="72" t="s">
        <v>353</v>
      </c>
      <c r="E52" s="73">
        <v>12</v>
      </c>
      <c r="F52" s="134">
        <v>5</v>
      </c>
      <c r="G52" s="135">
        <v>5</v>
      </c>
      <c r="H52" s="136">
        <v>38</v>
      </c>
      <c r="I52" s="137">
        <v>1</v>
      </c>
    </row>
    <row r="53" spans="1:10" ht="12" customHeight="1" x14ac:dyDescent="0.2">
      <c r="A53" s="60"/>
      <c r="B53" s="62"/>
      <c r="C53" s="62" t="s">
        <v>31</v>
      </c>
      <c r="D53" s="76" t="s">
        <v>354</v>
      </c>
      <c r="E53" s="77">
        <v>9</v>
      </c>
      <c r="F53" s="139">
        <v>4</v>
      </c>
      <c r="G53" s="140">
        <v>0</v>
      </c>
      <c r="H53" s="141">
        <v>38</v>
      </c>
      <c r="I53" s="142">
        <v>7</v>
      </c>
    </row>
    <row r="54" spans="1:10" ht="12" customHeight="1" x14ac:dyDescent="0.2">
      <c r="A54" s="62"/>
      <c r="B54" s="53" t="s">
        <v>15</v>
      </c>
      <c r="C54" s="17"/>
      <c r="D54" s="17"/>
      <c r="E54" s="53">
        <f>SUM(E49:E53)</f>
        <v>43</v>
      </c>
      <c r="F54" s="49"/>
      <c r="G54" s="115"/>
      <c r="H54" s="116"/>
      <c r="I54" s="48"/>
      <c r="J54" s="32"/>
    </row>
    <row r="55" spans="1:10" ht="12" customHeight="1" x14ac:dyDescent="0.2">
      <c r="A55" s="8"/>
      <c r="B55" s="7"/>
      <c r="C55" s="6"/>
      <c r="E55" s="1"/>
      <c r="F55" s="6"/>
      <c r="G55" s="6"/>
      <c r="H55" s="6"/>
      <c r="I55" s="6"/>
    </row>
    <row r="56" spans="1:10" ht="10.5" customHeight="1" x14ac:dyDescent="0.2">
      <c r="A56" s="5"/>
      <c r="B56" s="1"/>
      <c r="E56" s="1"/>
    </row>
    <row r="57" spans="1:10" ht="10.5" customHeight="1" x14ac:dyDescent="0.2">
      <c r="A57" s="5"/>
      <c r="B57" s="1"/>
    </row>
    <row r="58" spans="1:10" ht="10.5" customHeight="1" x14ac:dyDescent="0.2"/>
  </sheetData>
  <mergeCells count="6">
    <mergeCell ref="A3:A4"/>
    <mergeCell ref="B3:B4"/>
    <mergeCell ref="C3:C4"/>
    <mergeCell ref="F3:G3"/>
    <mergeCell ref="H3:I3"/>
    <mergeCell ref="D3:D4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59"/>
  <sheetViews>
    <sheetView showGridLines="0" zoomScale="130" zoomScaleNormal="130" zoomScaleSheetLayoutView="100" workbookViewId="0"/>
  </sheetViews>
  <sheetFormatPr defaultColWidth="9" defaultRowHeight="9.6" x14ac:dyDescent="0.2"/>
  <cols>
    <col min="1" max="1" width="7.33203125" style="2" customWidth="1"/>
    <col min="2" max="2" width="10.77734375" style="2" customWidth="1"/>
    <col min="3" max="3" width="11.21875" style="2" customWidth="1"/>
    <col min="4" max="4" width="14.44140625" style="2" customWidth="1"/>
    <col min="5" max="5" width="6.21875" style="2" customWidth="1"/>
    <col min="6" max="9" width="4.44140625" style="2" customWidth="1"/>
    <col min="10" max="16384" width="9" style="2"/>
  </cols>
  <sheetData>
    <row r="1" spans="1:9" ht="10.5" customHeight="1" x14ac:dyDescent="0.15">
      <c r="A1" s="3" t="s">
        <v>0</v>
      </c>
      <c r="D1" s="33" t="s">
        <v>375</v>
      </c>
    </row>
    <row r="2" spans="1:9" ht="11.25" customHeight="1" x14ac:dyDescent="0.2">
      <c r="D2" s="4" t="s">
        <v>14</v>
      </c>
    </row>
    <row r="3" spans="1:9" s="1" customFormat="1" ht="21" customHeight="1" x14ac:dyDescent="0.2">
      <c r="A3" s="280" t="s">
        <v>2</v>
      </c>
      <c r="B3" s="280" t="s">
        <v>1</v>
      </c>
      <c r="C3" s="280" t="s">
        <v>3</v>
      </c>
      <c r="D3" s="280" t="s">
        <v>4</v>
      </c>
      <c r="E3" s="42" t="s">
        <v>5</v>
      </c>
      <c r="F3" s="281" t="s">
        <v>16</v>
      </c>
      <c r="G3" s="282"/>
      <c r="H3" s="274" t="s">
        <v>6</v>
      </c>
      <c r="I3" s="274"/>
    </row>
    <row r="4" spans="1:9" s="1" customFormat="1" ht="9" customHeight="1" x14ac:dyDescent="0.2">
      <c r="A4" s="280"/>
      <c r="B4" s="280"/>
      <c r="C4" s="280"/>
      <c r="D4" s="280"/>
      <c r="E4" s="238" t="s">
        <v>17</v>
      </c>
      <c r="F4" s="239" t="s">
        <v>7</v>
      </c>
      <c r="G4" s="240" t="s">
        <v>9</v>
      </c>
      <c r="H4" s="241" t="s">
        <v>8</v>
      </c>
      <c r="I4" s="242" t="s">
        <v>9</v>
      </c>
    </row>
    <row r="5" spans="1:9" ht="12" customHeight="1" x14ac:dyDescent="0.2">
      <c r="A5" s="60" t="s">
        <v>87</v>
      </c>
      <c r="B5" s="60" t="s">
        <v>113</v>
      </c>
      <c r="C5" s="60" t="s">
        <v>333</v>
      </c>
      <c r="D5" s="99" t="s">
        <v>293</v>
      </c>
      <c r="E5" s="237">
        <v>6</v>
      </c>
      <c r="F5" s="138">
        <v>3</v>
      </c>
      <c r="G5" s="144">
        <v>6</v>
      </c>
      <c r="H5" s="145">
        <v>40</v>
      </c>
      <c r="I5" s="146">
        <v>8</v>
      </c>
    </row>
    <row r="6" spans="1:9" ht="12" customHeight="1" x14ac:dyDescent="0.2">
      <c r="A6" s="60"/>
      <c r="B6" s="60" t="s">
        <v>31</v>
      </c>
      <c r="C6" s="60" t="s">
        <v>31</v>
      </c>
      <c r="D6" s="209" t="s">
        <v>200</v>
      </c>
      <c r="E6" s="210">
        <v>7</v>
      </c>
      <c r="F6" s="138"/>
      <c r="G6" s="144"/>
      <c r="H6" s="145"/>
      <c r="I6" s="146"/>
    </row>
    <row r="7" spans="1:9" ht="12" customHeight="1" x14ac:dyDescent="0.2">
      <c r="A7" s="60"/>
      <c r="B7" s="60"/>
      <c r="C7" s="60"/>
      <c r="D7" s="74" t="s">
        <v>182</v>
      </c>
      <c r="E7" s="75">
        <v>8</v>
      </c>
      <c r="F7" s="138"/>
      <c r="G7" s="144"/>
      <c r="H7" s="145"/>
      <c r="I7" s="146"/>
    </row>
    <row r="8" spans="1:9" ht="12" customHeight="1" x14ac:dyDescent="0.2">
      <c r="A8" s="60"/>
      <c r="B8" s="60"/>
      <c r="C8" s="60"/>
      <c r="D8" s="76" t="s">
        <v>183</v>
      </c>
      <c r="E8" s="77">
        <v>11</v>
      </c>
      <c r="F8" s="147"/>
      <c r="G8" s="148"/>
      <c r="H8" s="149"/>
      <c r="I8" s="150"/>
    </row>
    <row r="9" spans="1:9" ht="12" customHeight="1" x14ac:dyDescent="0.2">
      <c r="A9" s="60"/>
      <c r="B9" s="60" t="s">
        <v>31</v>
      </c>
      <c r="C9" s="57" t="s">
        <v>226</v>
      </c>
      <c r="D9" s="72" t="s">
        <v>283</v>
      </c>
      <c r="E9" s="73">
        <v>10</v>
      </c>
      <c r="F9" s="133">
        <v>2</v>
      </c>
      <c r="G9" s="151">
        <v>6</v>
      </c>
      <c r="H9" s="152">
        <v>40</v>
      </c>
      <c r="I9" s="153">
        <v>3</v>
      </c>
    </row>
    <row r="10" spans="1:9" ht="12" customHeight="1" x14ac:dyDescent="0.2">
      <c r="A10" s="60"/>
      <c r="B10" s="154" t="s">
        <v>31</v>
      </c>
      <c r="C10" s="62" t="s">
        <v>31</v>
      </c>
      <c r="D10" s="76" t="s">
        <v>207</v>
      </c>
      <c r="E10" s="77">
        <v>10</v>
      </c>
      <c r="F10" s="147"/>
      <c r="G10" s="148"/>
      <c r="H10" s="149"/>
      <c r="I10" s="150"/>
    </row>
    <row r="11" spans="1:9" ht="12" customHeight="1" x14ac:dyDescent="0.2">
      <c r="A11" s="60"/>
      <c r="B11" s="53" t="s">
        <v>15</v>
      </c>
      <c r="C11" s="17"/>
      <c r="D11" s="17"/>
      <c r="E11" s="53">
        <f>SUM(E5:E10)</f>
        <v>52</v>
      </c>
      <c r="F11" s="49"/>
      <c r="G11" s="115"/>
      <c r="H11" s="116"/>
      <c r="I11" s="48"/>
    </row>
    <row r="12" spans="1:9" ht="12" customHeight="1" x14ac:dyDescent="0.2">
      <c r="A12" s="57" t="s">
        <v>88</v>
      </c>
      <c r="B12" s="57" t="s">
        <v>123</v>
      </c>
      <c r="C12" s="57" t="s">
        <v>41</v>
      </c>
      <c r="D12" s="72" t="s">
        <v>200</v>
      </c>
      <c r="E12" s="73">
        <v>9</v>
      </c>
      <c r="F12" s="133">
        <v>4</v>
      </c>
      <c r="G12" s="151">
        <v>3</v>
      </c>
      <c r="H12" s="152">
        <v>44</v>
      </c>
      <c r="I12" s="153">
        <v>3</v>
      </c>
    </row>
    <row r="13" spans="1:9" ht="12" customHeight="1" x14ac:dyDescent="0.2">
      <c r="A13" s="60"/>
      <c r="B13" s="60" t="s">
        <v>31</v>
      </c>
      <c r="C13" s="60" t="s">
        <v>31</v>
      </c>
      <c r="D13" s="76" t="s">
        <v>326</v>
      </c>
      <c r="E13" s="77">
        <v>5</v>
      </c>
      <c r="F13" s="147">
        <v>2</v>
      </c>
      <c r="G13" s="148">
        <v>4</v>
      </c>
      <c r="H13" s="149">
        <v>26</v>
      </c>
      <c r="I13" s="150">
        <v>8</v>
      </c>
    </row>
    <row r="14" spans="1:9" ht="12" customHeight="1" x14ac:dyDescent="0.2">
      <c r="A14" s="60"/>
      <c r="B14" s="62" t="s">
        <v>210</v>
      </c>
      <c r="C14" s="58" t="s">
        <v>50</v>
      </c>
      <c r="D14" s="58" t="s">
        <v>202</v>
      </c>
      <c r="E14" s="61">
        <v>10</v>
      </c>
      <c r="F14" s="64">
        <v>5</v>
      </c>
      <c r="G14" s="89">
        <v>0</v>
      </c>
      <c r="H14" s="88">
        <v>37</v>
      </c>
      <c r="I14" s="162">
        <v>7</v>
      </c>
    </row>
    <row r="15" spans="1:9" ht="12" customHeight="1" x14ac:dyDescent="0.2">
      <c r="A15" s="62"/>
      <c r="B15" s="53" t="s">
        <v>15</v>
      </c>
      <c r="C15" s="17"/>
      <c r="D15" s="17"/>
      <c r="E15" s="53">
        <f>SUM(E12:E14)</f>
        <v>24</v>
      </c>
      <c r="F15" s="49"/>
      <c r="G15" s="115"/>
      <c r="H15" s="116"/>
      <c r="I15" s="48"/>
    </row>
    <row r="16" spans="1:9" ht="12" customHeight="1" x14ac:dyDescent="0.2">
      <c r="A16" s="60" t="s">
        <v>89</v>
      </c>
      <c r="B16" s="60" t="s">
        <v>123</v>
      </c>
      <c r="C16" s="60" t="s">
        <v>119</v>
      </c>
      <c r="D16" s="72" t="s">
        <v>136</v>
      </c>
      <c r="E16" s="73">
        <v>8</v>
      </c>
      <c r="F16" s="138">
        <v>2</v>
      </c>
      <c r="G16" s="144">
        <v>8</v>
      </c>
      <c r="H16" s="145">
        <v>42</v>
      </c>
      <c r="I16" s="146">
        <v>6</v>
      </c>
    </row>
    <row r="17" spans="1:9" ht="12" customHeight="1" x14ac:dyDescent="0.2">
      <c r="A17" s="60"/>
      <c r="B17" s="60"/>
      <c r="C17" s="60"/>
      <c r="D17" s="76" t="s">
        <v>137</v>
      </c>
      <c r="E17" s="77">
        <v>8</v>
      </c>
      <c r="F17" s="147"/>
      <c r="G17" s="148"/>
      <c r="H17" s="149"/>
      <c r="I17" s="150"/>
    </row>
    <row r="18" spans="1:9" ht="12" customHeight="1" x14ac:dyDescent="0.2">
      <c r="A18" s="60"/>
      <c r="B18" s="154"/>
      <c r="C18" s="57" t="s">
        <v>133</v>
      </c>
      <c r="D18" s="72" t="s">
        <v>138</v>
      </c>
      <c r="E18" s="73">
        <v>8</v>
      </c>
      <c r="F18" s="133">
        <v>3</v>
      </c>
      <c r="G18" s="151">
        <v>7</v>
      </c>
      <c r="H18" s="152">
        <v>41</v>
      </c>
      <c r="I18" s="153">
        <v>8</v>
      </c>
    </row>
    <row r="19" spans="1:9" ht="12" customHeight="1" x14ac:dyDescent="0.2">
      <c r="A19" s="60"/>
      <c r="B19" s="71"/>
      <c r="C19" s="62"/>
      <c r="D19" s="76" t="s">
        <v>134</v>
      </c>
      <c r="E19" s="77">
        <v>11</v>
      </c>
      <c r="F19" s="147"/>
      <c r="G19" s="148"/>
      <c r="H19" s="149"/>
      <c r="I19" s="150"/>
    </row>
    <row r="20" spans="1:9" ht="12" customHeight="1" x14ac:dyDescent="0.2">
      <c r="A20" s="60"/>
      <c r="B20" s="53" t="s">
        <v>15</v>
      </c>
      <c r="C20" s="17"/>
      <c r="D20" s="17"/>
      <c r="E20" s="53">
        <f>SUM(E16:E19)</f>
        <v>35</v>
      </c>
      <c r="F20" s="49"/>
      <c r="G20" s="115"/>
      <c r="H20" s="116"/>
      <c r="I20" s="48"/>
    </row>
    <row r="21" spans="1:9" ht="12" customHeight="1" x14ac:dyDescent="0.2">
      <c r="A21" s="57" t="s">
        <v>90</v>
      </c>
      <c r="B21" s="57" t="s">
        <v>227</v>
      </c>
      <c r="C21" s="57" t="s">
        <v>19</v>
      </c>
      <c r="D21" s="72" t="s">
        <v>200</v>
      </c>
      <c r="E21" s="73">
        <v>9</v>
      </c>
      <c r="F21" s="134">
        <v>4</v>
      </c>
      <c r="G21" s="135">
        <v>4</v>
      </c>
      <c r="H21" s="136">
        <v>37</v>
      </c>
      <c r="I21" s="137">
        <v>11</v>
      </c>
    </row>
    <row r="22" spans="1:9" ht="12" customHeight="1" x14ac:dyDescent="0.2">
      <c r="A22" s="60"/>
      <c r="B22" s="60"/>
      <c r="C22" s="60"/>
      <c r="D22" s="60" t="s">
        <v>334</v>
      </c>
      <c r="E22" s="154">
        <v>6</v>
      </c>
      <c r="F22" s="138">
        <v>7</v>
      </c>
      <c r="G22" s="144">
        <v>6</v>
      </c>
      <c r="H22" s="145">
        <v>39</v>
      </c>
      <c r="I22" s="146">
        <v>8</v>
      </c>
    </row>
    <row r="23" spans="1:9" ht="12" customHeight="1" x14ac:dyDescent="0.2">
      <c r="A23" s="60"/>
      <c r="B23" s="154"/>
      <c r="C23" s="62"/>
      <c r="D23" s="76" t="s">
        <v>214</v>
      </c>
      <c r="E23" s="77">
        <v>8</v>
      </c>
      <c r="F23" s="139">
        <v>4</v>
      </c>
      <c r="G23" s="140">
        <v>5</v>
      </c>
      <c r="H23" s="141">
        <v>40</v>
      </c>
      <c r="I23" s="142">
        <v>11</v>
      </c>
    </row>
    <row r="24" spans="1:9" ht="12" customHeight="1" x14ac:dyDescent="0.2">
      <c r="A24" s="62"/>
      <c r="B24" s="53" t="s">
        <v>15</v>
      </c>
      <c r="C24" s="17"/>
      <c r="D24" s="17"/>
      <c r="E24" s="53">
        <f>SUM(E21:E23)</f>
        <v>23</v>
      </c>
      <c r="F24" s="49"/>
      <c r="G24" s="115"/>
      <c r="H24" s="116"/>
      <c r="I24" s="48"/>
    </row>
    <row r="25" spans="1:9" ht="12" customHeight="1" x14ac:dyDescent="0.2">
      <c r="A25" s="60" t="s">
        <v>91</v>
      </c>
      <c r="B25" s="60"/>
      <c r="C25" s="60" t="s">
        <v>19</v>
      </c>
      <c r="D25" s="72" t="s">
        <v>275</v>
      </c>
      <c r="E25" s="73">
        <v>8</v>
      </c>
      <c r="F25" s="134">
        <v>4</v>
      </c>
      <c r="G25" s="135">
        <v>3</v>
      </c>
      <c r="H25" s="136">
        <v>37</v>
      </c>
      <c r="I25" s="137">
        <v>4</v>
      </c>
    </row>
    <row r="26" spans="1:9" ht="12" customHeight="1" x14ac:dyDescent="0.2">
      <c r="A26" s="60"/>
      <c r="B26" s="60"/>
      <c r="C26" s="60"/>
      <c r="D26" s="74" t="s">
        <v>276</v>
      </c>
      <c r="E26" s="75">
        <v>9</v>
      </c>
      <c r="F26" s="174">
        <v>3</v>
      </c>
      <c r="G26" s="175">
        <v>3</v>
      </c>
      <c r="H26" s="176">
        <v>33</v>
      </c>
      <c r="I26" s="177">
        <v>4</v>
      </c>
    </row>
    <row r="27" spans="1:9" ht="12" customHeight="1" x14ac:dyDescent="0.2">
      <c r="A27" s="60"/>
      <c r="B27" s="60"/>
      <c r="C27" s="62"/>
      <c r="D27" s="76" t="s">
        <v>277</v>
      </c>
      <c r="E27" s="77">
        <v>6</v>
      </c>
      <c r="F27" s="139">
        <v>3</v>
      </c>
      <c r="G27" s="140">
        <v>10</v>
      </c>
      <c r="H27" s="141">
        <v>39</v>
      </c>
      <c r="I27" s="142">
        <v>5</v>
      </c>
    </row>
    <row r="28" spans="1:9" ht="12" customHeight="1" x14ac:dyDescent="0.2">
      <c r="A28" s="62"/>
      <c r="B28" s="53" t="s">
        <v>15</v>
      </c>
      <c r="C28" s="17"/>
      <c r="D28" s="17"/>
      <c r="E28" s="53">
        <f>SUM(E25:E27)</f>
        <v>23</v>
      </c>
      <c r="F28" s="49"/>
      <c r="G28" s="115"/>
      <c r="H28" s="116"/>
      <c r="I28" s="48"/>
    </row>
    <row r="29" spans="1:9" ht="12" customHeight="1" x14ac:dyDescent="0.2">
      <c r="A29" s="60" t="s">
        <v>92</v>
      </c>
      <c r="B29" s="60" t="s">
        <v>36</v>
      </c>
      <c r="C29" s="60" t="s">
        <v>150</v>
      </c>
      <c r="D29" s="72" t="s">
        <v>171</v>
      </c>
      <c r="E29" s="73">
        <v>14</v>
      </c>
      <c r="F29" s="134">
        <v>4</v>
      </c>
      <c r="G29" s="135">
        <v>7</v>
      </c>
      <c r="H29" s="136">
        <v>41</v>
      </c>
      <c r="I29" s="137">
        <v>8</v>
      </c>
    </row>
    <row r="30" spans="1:9" ht="12" customHeight="1" x14ac:dyDescent="0.2">
      <c r="A30" s="18"/>
      <c r="B30" s="60"/>
      <c r="C30" s="60"/>
      <c r="D30" s="76" t="s">
        <v>212</v>
      </c>
      <c r="E30" s="77">
        <v>11</v>
      </c>
      <c r="F30" s="139">
        <v>2</v>
      </c>
      <c r="G30" s="140">
        <v>9</v>
      </c>
      <c r="H30" s="141">
        <v>34</v>
      </c>
      <c r="I30" s="142">
        <v>1</v>
      </c>
    </row>
    <row r="31" spans="1:9" ht="12" customHeight="1" x14ac:dyDescent="0.2">
      <c r="A31" s="18"/>
      <c r="B31" s="60"/>
      <c r="C31" s="57" t="s">
        <v>125</v>
      </c>
      <c r="D31" s="72" t="s">
        <v>383</v>
      </c>
      <c r="E31" s="73">
        <v>9</v>
      </c>
      <c r="F31" s="134">
        <v>6</v>
      </c>
      <c r="G31" s="135">
        <v>4</v>
      </c>
      <c r="H31" s="136">
        <v>44</v>
      </c>
      <c r="I31" s="137">
        <v>0</v>
      </c>
    </row>
    <row r="32" spans="1:9" ht="12" customHeight="1" x14ac:dyDescent="0.2">
      <c r="A32" s="18"/>
      <c r="B32" s="60"/>
      <c r="C32" s="60"/>
      <c r="D32" s="76" t="s">
        <v>379</v>
      </c>
      <c r="E32" s="77">
        <v>3</v>
      </c>
      <c r="F32" s="139">
        <v>2</v>
      </c>
      <c r="G32" s="140">
        <v>4</v>
      </c>
      <c r="H32" s="141">
        <v>48</v>
      </c>
      <c r="I32" s="142">
        <v>2</v>
      </c>
    </row>
    <row r="33" spans="1:9" ht="12" customHeight="1" x14ac:dyDescent="0.2">
      <c r="A33" s="19"/>
      <c r="B33" s="23" t="s">
        <v>15</v>
      </c>
      <c r="C33" s="161"/>
      <c r="D33" s="17"/>
      <c r="E33" s="44">
        <f>SUM(E29:E32)</f>
        <v>37</v>
      </c>
      <c r="F33" s="49"/>
      <c r="G33" s="115"/>
      <c r="H33" s="116"/>
      <c r="I33" s="48"/>
    </row>
    <row r="34" spans="1:9" ht="14.25" customHeight="1" x14ac:dyDescent="0.2">
      <c r="A34" s="57" t="s">
        <v>93</v>
      </c>
      <c r="B34" s="57" t="s">
        <v>77</v>
      </c>
      <c r="C34" s="57" t="s">
        <v>41</v>
      </c>
      <c r="D34" s="72" t="s">
        <v>200</v>
      </c>
      <c r="E34" s="73">
        <v>9</v>
      </c>
      <c r="F34" s="134">
        <v>4</v>
      </c>
      <c r="G34" s="135">
        <v>2</v>
      </c>
      <c r="H34" s="136">
        <v>34</v>
      </c>
      <c r="I34" s="137">
        <v>6</v>
      </c>
    </row>
    <row r="35" spans="1:9" ht="14.25" customHeight="1" x14ac:dyDescent="0.2">
      <c r="A35" s="155"/>
      <c r="B35" s="155" t="s">
        <v>31</v>
      </c>
      <c r="C35" s="62" t="s">
        <v>31</v>
      </c>
      <c r="D35" s="76" t="s">
        <v>213</v>
      </c>
      <c r="E35" s="77">
        <v>7</v>
      </c>
      <c r="F35" s="139"/>
      <c r="G35" s="140"/>
      <c r="H35" s="141"/>
      <c r="I35" s="142"/>
    </row>
    <row r="36" spans="1:9" ht="14.25" customHeight="1" x14ac:dyDescent="0.2">
      <c r="A36" s="155"/>
      <c r="B36" s="155" t="s">
        <v>31</v>
      </c>
      <c r="C36" s="60" t="s">
        <v>50</v>
      </c>
      <c r="D36" s="72" t="s">
        <v>367</v>
      </c>
      <c r="E36" s="73">
        <v>8</v>
      </c>
      <c r="F36" s="159">
        <v>3</v>
      </c>
      <c r="G36" s="104">
        <v>6</v>
      </c>
      <c r="H36" s="103">
        <v>38</v>
      </c>
      <c r="I36" s="160">
        <v>9</v>
      </c>
    </row>
    <row r="37" spans="1:9" ht="14.25" customHeight="1" x14ac:dyDescent="0.2">
      <c r="A37" s="155"/>
      <c r="B37" s="183"/>
      <c r="C37" s="62"/>
      <c r="D37" s="76" t="s">
        <v>368</v>
      </c>
      <c r="E37" s="77">
        <v>4</v>
      </c>
      <c r="F37" s="84"/>
      <c r="G37" s="93"/>
      <c r="H37" s="92"/>
      <c r="I37" s="85"/>
    </row>
    <row r="38" spans="1:9" ht="14.25" customHeight="1" x14ac:dyDescent="0.2">
      <c r="A38" s="155"/>
      <c r="B38" s="23" t="s">
        <v>15</v>
      </c>
      <c r="C38" s="17"/>
      <c r="D38" s="17"/>
      <c r="E38" s="53">
        <f>SUM(E34:E37)</f>
        <v>28</v>
      </c>
      <c r="F38" s="49"/>
      <c r="G38" s="115"/>
      <c r="H38" s="116"/>
      <c r="I38" s="48"/>
    </row>
    <row r="39" spans="1:9" ht="14.25" customHeight="1" x14ac:dyDescent="0.2">
      <c r="A39" s="57" t="s">
        <v>94</v>
      </c>
      <c r="B39" s="184"/>
      <c r="C39" s="57" t="s">
        <v>162</v>
      </c>
      <c r="D39" s="134" t="s">
        <v>327</v>
      </c>
      <c r="E39" s="185">
        <v>16</v>
      </c>
      <c r="F39" s="186">
        <v>4</v>
      </c>
      <c r="G39" s="187">
        <v>6</v>
      </c>
      <c r="H39" s="188">
        <v>39</v>
      </c>
      <c r="I39" s="189">
        <v>8</v>
      </c>
    </row>
    <row r="40" spans="1:9" ht="14.25" customHeight="1" x14ac:dyDescent="0.2">
      <c r="A40" s="155"/>
      <c r="B40" s="155" t="s">
        <v>31</v>
      </c>
      <c r="C40" s="60"/>
      <c r="D40" s="76" t="s">
        <v>294</v>
      </c>
      <c r="E40" s="190">
        <v>6</v>
      </c>
      <c r="F40" s="191">
        <v>3</v>
      </c>
      <c r="G40" s="192">
        <v>7</v>
      </c>
      <c r="H40" s="193">
        <v>36</v>
      </c>
      <c r="I40" s="194">
        <v>7</v>
      </c>
    </row>
    <row r="41" spans="1:9" ht="14.25" customHeight="1" x14ac:dyDescent="0.2">
      <c r="A41" s="197"/>
      <c r="B41" s="23" t="s">
        <v>15</v>
      </c>
      <c r="C41" s="17"/>
      <c r="D41" s="20"/>
      <c r="E41" s="105">
        <f>SUM(E39:E40)</f>
        <v>22</v>
      </c>
      <c r="F41" s="49"/>
      <c r="G41" s="115"/>
      <c r="H41" s="196"/>
      <c r="I41" s="48"/>
    </row>
    <row r="42" spans="1:9" ht="14.25" customHeight="1" x14ac:dyDescent="0.2">
      <c r="A42" s="60" t="s">
        <v>215</v>
      </c>
      <c r="B42" s="60"/>
      <c r="C42" s="60" t="s">
        <v>28</v>
      </c>
      <c r="D42" s="72" t="s">
        <v>236</v>
      </c>
      <c r="E42" s="73">
        <v>8</v>
      </c>
      <c r="F42" s="159">
        <v>2</v>
      </c>
      <c r="G42" s="104">
        <v>10</v>
      </c>
      <c r="H42" s="103">
        <v>36</v>
      </c>
      <c r="I42" s="160">
        <v>2</v>
      </c>
    </row>
    <row r="43" spans="1:9" ht="14.25" customHeight="1" x14ac:dyDescent="0.2">
      <c r="A43" s="60"/>
      <c r="B43" s="154"/>
      <c r="C43" s="60"/>
      <c r="D43" s="74" t="s">
        <v>239</v>
      </c>
      <c r="E43" s="75">
        <v>6</v>
      </c>
      <c r="F43" s="174">
        <v>3</v>
      </c>
      <c r="G43" s="175">
        <v>8</v>
      </c>
      <c r="H43" s="176">
        <v>39</v>
      </c>
      <c r="I43" s="177">
        <v>4</v>
      </c>
    </row>
    <row r="44" spans="1:9" ht="14.25" customHeight="1" x14ac:dyDescent="0.2">
      <c r="A44" s="60"/>
      <c r="B44" s="154"/>
      <c r="C44" s="60"/>
      <c r="D44" s="74" t="s">
        <v>295</v>
      </c>
      <c r="E44" s="75">
        <v>3</v>
      </c>
      <c r="F44" s="174">
        <v>4</v>
      </c>
      <c r="G44" s="175">
        <v>0</v>
      </c>
      <c r="H44" s="176">
        <v>37</v>
      </c>
      <c r="I44" s="177">
        <v>0</v>
      </c>
    </row>
    <row r="45" spans="1:9" ht="14.25" customHeight="1" x14ac:dyDescent="0.2">
      <c r="A45" s="60"/>
      <c r="B45" s="60"/>
      <c r="C45" s="60"/>
      <c r="D45" s="76" t="s">
        <v>296</v>
      </c>
      <c r="E45" s="77">
        <v>7</v>
      </c>
      <c r="F45" s="139">
        <v>7</v>
      </c>
      <c r="G45" s="140">
        <v>5</v>
      </c>
      <c r="H45" s="141">
        <v>40</v>
      </c>
      <c r="I45" s="142">
        <v>0</v>
      </c>
    </row>
    <row r="46" spans="1:9" ht="14.25" customHeight="1" x14ac:dyDescent="0.2">
      <c r="A46" s="60"/>
      <c r="B46" s="53" t="s">
        <v>15</v>
      </c>
      <c r="C46" s="17"/>
      <c r="D46" s="17"/>
      <c r="E46" s="53">
        <f>SUM(E42:E45)</f>
        <v>24</v>
      </c>
      <c r="F46" s="49"/>
      <c r="G46" s="115"/>
      <c r="H46" s="116"/>
      <c r="I46" s="48"/>
    </row>
    <row r="47" spans="1:9" ht="14.25" customHeight="1" x14ac:dyDescent="0.2">
      <c r="A47" s="57" t="s">
        <v>95</v>
      </c>
      <c r="B47" s="158"/>
      <c r="C47" s="57" t="s">
        <v>131</v>
      </c>
      <c r="D47" s="72" t="s">
        <v>216</v>
      </c>
      <c r="E47" s="73">
        <v>5</v>
      </c>
      <c r="F47" s="134">
        <v>2</v>
      </c>
      <c r="G47" s="135">
        <v>6</v>
      </c>
      <c r="H47" s="136">
        <v>37</v>
      </c>
      <c r="I47" s="137">
        <v>7</v>
      </c>
    </row>
    <row r="48" spans="1:9" ht="14.25" customHeight="1" x14ac:dyDescent="0.2">
      <c r="A48" s="60"/>
      <c r="B48" s="70"/>
      <c r="C48" s="60"/>
      <c r="D48" s="74" t="s">
        <v>212</v>
      </c>
      <c r="E48" s="75">
        <v>4</v>
      </c>
      <c r="F48" s="174">
        <v>3</v>
      </c>
      <c r="G48" s="175">
        <v>3</v>
      </c>
      <c r="H48" s="176">
        <v>42</v>
      </c>
      <c r="I48" s="177">
        <v>3</v>
      </c>
    </row>
    <row r="49" spans="1:9" ht="14.25" customHeight="1" x14ac:dyDescent="0.2">
      <c r="A49" s="60"/>
      <c r="B49" s="70"/>
      <c r="C49" s="60"/>
      <c r="D49" s="76" t="s">
        <v>211</v>
      </c>
      <c r="E49" s="77">
        <v>5</v>
      </c>
      <c r="F49" s="139">
        <v>10</v>
      </c>
      <c r="G49" s="140">
        <v>5</v>
      </c>
      <c r="H49" s="141">
        <v>49</v>
      </c>
      <c r="I49" s="142">
        <v>2</v>
      </c>
    </row>
    <row r="50" spans="1:9" ht="14.25" customHeight="1" x14ac:dyDescent="0.2">
      <c r="A50" s="62"/>
      <c r="B50" s="106" t="s">
        <v>15</v>
      </c>
      <c r="C50" s="17"/>
      <c r="D50" s="17"/>
      <c r="E50" s="53">
        <f>SUM(E47:E49)</f>
        <v>14</v>
      </c>
      <c r="F50" s="49"/>
      <c r="G50" s="115"/>
      <c r="H50" s="116"/>
      <c r="I50" s="48"/>
    </row>
    <row r="51" spans="1:9" ht="12" customHeight="1" x14ac:dyDescent="0.2">
      <c r="A51" s="24"/>
      <c r="B51" s="25"/>
      <c r="C51" s="26"/>
      <c r="D51" s="24"/>
      <c r="E51" s="7"/>
      <c r="F51" s="6"/>
      <c r="G51" s="6"/>
      <c r="H51" s="6"/>
      <c r="I51" s="6"/>
    </row>
    <row r="52" spans="1:9" ht="12" customHeight="1" x14ac:dyDescent="0.2">
      <c r="E52" s="1"/>
      <c r="F52" s="279"/>
      <c r="G52" s="279"/>
      <c r="H52" s="279"/>
      <c r="I52" s="279"/>
    </row>
    <row r="53" spans="1:9" ht="12" customHeight="1" x14ac:dyDescent="0.2">
      <c r="E53" s="1"/>
      <c r="F53" s="279"/>
      <c r="G53" s="279"/>
      <c r="H53" s="279"/>
      <c r="I53" s="279"/>
    </row>
    <row r="54" spans="1:9" ht="12" customHeight="1" x14ac:dyDescent="0.2">
      <c r="E54" s="1"/>
      <c r="F54" s="279"/>
      <c r="G54" s="279"/>
      <c r="H54" s="279"/>
      <c r="I54" s="279"/>
    </row>
    <row r="55" spans="1:9" ht="12" customHeight="1" x14ac:dyDescent="0.2">
      <c r="B55" s="1"/>
      <c r="E55" s="1"/>
      <c r="F55" s="279"/>
      <c r="G55" s="279"/>
      <c r="H55" s="279"/>
      <c r="I55" s="279"/>
    </row>
    <row r="56" spans="1:9" ht="12" customHeight="1" x14ac:dyDescent="0.2">
      <c r="B56" s="1"/>
      <c r="E56" s="1"/>
    </row>
    <row r="57" spans="1:9" ht="10.5" customHeight="1" x14ac:dyDescent="0.2"/>
    <row r="58" spans="1:9" ht="10.5" customHeight="1" x14ac:dyDescent="0.2"/>
    <row r="59" spans="1:9" ht="10.5" customHeight="1" x14ac:dyDescent="0.2"/>
  </sheetData>
  <mergeCells count="10">
    <mergeCell ref="F52:F55"/>
    <mergeCell ref="G52:G55"/>
    <mergeCell ref="H52:H55"/>
    <mergeCell ref="I52:I55"/>
    <mergeCell ref="A3:A4"/>
    <mergeCell ref="B3:B4"/>
    <mergeCell ref="C3:C4"/>
    <mergeCell ref="D3:D4"/>
    <mergeCell ref="F3:G3"/>
    <mergeCell ref="H3:I3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0000"/>
  </sheetPr>
  <dimension ref="A1:J64"/>
  <sheetViews>
    <sheetView showGridLines="0" zoomScale="130" zoomScaleNormal="130" zoomScaleSheetLayoutView="100" workbookViewId="0"/>
  </sheetViews>
  <sheetFormatPr defaultColWidth="9" defaultRowHeight="9.6" x14ac:dyDescent="0.2"/>
  <cols>
    <col min="1" max="1" width="7.77734375" style="32" customWidth="1"/>
    <col min="2" max="2" width="10.77734375" style="32" customWidth="1"/>
    <col min="3" max="3" width="11.21875" style="32" customWidth="1"/>
    <col min="4" max="4" width="14.44140625" style="32" customWidth="1"/>
    <col min="5" max="5" width="6.21875" style="32" customWidth="1"/>
    <col min="6" max="9" width="4.44140625" style="32" customWidth="1"/>
    <col min="10" max="16384" width="9" style="2"/>
  </cols>
  <sheetData>
    <row r="1" spans="1:9" ht="10.5" customHeight="1" x14ac:dyDescent="0.15">
      <c r="A1" s="31" t="s">
        <v>0</v>
      </c>
      <c r="D1" s="33" t="s">
        <v>375</v>
      </c>
    </row>
    <row r="2" spans="1:9" ht="11.25" customHeight="1" x14ac:dyDescent="0.2">
      <c r="D2" s="34" t="s">
        <v>14</v>
      </c>
    </row>
    <row r="3" spans="1:9" s="1" customFormat="1" ht="21" customHeight="1" x14ac:dyDescent="0.2">
      <c r="A3" s="249" t="s">
        <v>2</v>
      </c>
      <c r="B3" s="249" t="s">
        <v>1</v>
      </c>
      <c r="C3" s="249" t="s">
        <v>3</v>
      </c>
      <c r="D3" s="249" t="s">
        <v>4</v>
      </c>
      <c r="E3" s="47" t="s">
        <v>5</v>
      </c>
      <c r="F3" s="250" t="s">
        <v>16</v>
      </c>
      <c r="G3" s="251"/>
      <c r="H3" s="252" t="s">
        <v>6</v>
      </c>
      <c r="I3" s="252"/>
    </row>
    <row r="4" spans="1:9" s="1" customFormat="1" ht="9" customHeight="1" x14ac:dyDescent="0.2">
      <c r="A4" s="249"/>
      <c r="B4" s="249"/>
      <c r="C4" s="249"/>
      <c r="D4" s="249"/>
      <c r="E4" s="28" t="s">
        <v>17</v>
      </c>
      <c r="F4" s="247" t="s">
        <v>7</v>
      </c>
      <c r="G4" s="97" t="s">
        <v>9</v>
      </c>
      <c r="H4" s="96" t="s">
        <v>8</v>
      </c>
      <c r="I4" s="248" t="s">
        <v>9</v>
      </c>
    </row>
    <row r="5" spans="1:9" ht="12" customHeight="1" x14ac:dyDescent="0.2">
      <c r="A5" s="60" t="s">
        <v>96</v>
      </c>
      <c r="B5" s="154"/>
      <c r="C5" s="60" t="s">
        <v>151</v>
      </c>
      <c r="D5" s="99" t="s">
        <v>212</v>
      </c>
      <c r="E5" s="237">
        <v>4</v>
      </c>
      <c r="F5" s="243">
        <v>10</v>
      </c>
      <c r="G5" s="244">
        <v>0</v>
      </c>
      <c r="H5" s="245">
        <v>54</v>
      </c>
      <c r="I5" s="246">
        <v>8</v>
      </c>
    </row>
    <row r="6" spans="1:9" ht="12" customHeight="1" x14ac:dyDescent="0.2">
      <c r="A6" s="60"/>
      <c r="B6" s="154"/>
      <c r="C6" s="60"/>
      <c r="D6" s="74" t="s">
        <v>216</v>
      </c>
      <c r="E6" s="75">
        <v>5</v>
      </c>
      <c r="F6" s="174">
        <v>4</v>
      </c>
      <c r="G6" s="175">
        <v>4</v>
      </c>
      <c r="H6" s="176">
        <v>35</v>
      </c>
      <c r="I6" s="177">
        <v>1</v>
      </c>
    </row>
    <row r="7" spans="1:9" ht="12" customHeight="1" x14ac:dyDescent="0.2">
      <c r="A7" s="60"/>
      <c r="B7" s="154"/>
      <c r="C7" s="60"/>
      <c r="D7" s="76" t="s">
        <v>152</v>
      </c>
      <c r="E7" s="77">
        <v>3</v>
      </c>
      <c r="F7" s="139">
        <v>10</v>
      </c>
      <c r="G7" s="140">
        <v>6</v>
      </c>
      <c r="H7" s="141">
        <v>46</v>
      </c>
      <c r="I7" s="142">
        <v>6</v>
      </c>
    </row>
    <row r="8" spans="1:9" ht="12" customHeight="1" x14ac:dyDescent="0.2">
      <c r="A8" s="60"/>
      <c r="B8" s="53" t="s">
        <v>15</v>
      </c>
      <c r="C8" s="17"/>
      <c r="D8" s="17"/>
      <c r="E8" s="53">
        <f>SUM(E5:E7)</f>
        <v>12</v>
      </c>
      <c r="F8" s="49"/>
      <c r="G8" s="115"/>
      <c r="H8" s="116"/>
      <c r="I8" s="48"/>
    </row>
    <row r="9" spans="1:9" ht="12" customHeight="1" x14ac:dyDescent="0.2">
      <c r="A9" s="100" t="s">
        <v>97</v>
      </c>
      <c r="B9" s="57"/>
      <c r="C9" s="57" t="s">
        <v>98</v>
      </c>
      <c r="D9" s="195" t="s">
        <v>380</v>
      </c>
      <c r="E9" s="73">
        <v>4</v>
      </c>
      <c r="F9" s="220">
        <v>1</v>
      </c>
      <c r="G9" s="221">
        <v>9</v>
      </c>
      <c r="H9" s="222">
        <v>30</v>
      </c>
      <c r="I9" s="223">
        <v>9</v>
      </c>
    </row>
    <row r="10" spans="1:9" ht="12" customHeight="1" x14ac:dyDescent="0.2">
      <c r="A10" s="132"/>
      <c r="B10" s="53" t="s">
        <v>15</v>
      </c>
      <c r="C10" s="17"/>
      <c r="D10" s="17"/>
      <c r="E10" s="44">
        <f>SUM(E9:E9)</f>
        <v>4</v>
      </c>
      <c r="F10" s="49"/>
      <c r="G10" s="115"/>
      <c r="H10" s="116"/>
      <c r="I10" s="48"/>
    </row>
    <row r="11" spans="1:9" ht="12" customHeight="1" x14ac:dyDescent="0.2">
      <c r="A11" s="66" t="s">
        <v>99</v>
      </c>
      <c r="B11" s="60"/>
      <c r="C11" s="60" t="s">
        <v>28</v>
      </c>
      <c r="D11" s="72" t="s">
        <v>69</v>
      </c>
      <c r="E11" s="102">
        <v>5</v>
      </c>
      <c r="F11" s="159">
        <v>4</v>
      </c>
      <c r="G11" s="104">
        <v>9</v>
      </c>
      <c r="H11" s="103">
        <v>43</v>
      </c>
      <c r="I11" s="160">
        <v>9</v>
      </c>
    </row>
    <row r="12" spans="1:9" ht="12" customHeight="1" x14ac:dyDescent="0.2">
      <c r="A12" s="60"/>
      <c r="B12" s="60"/>
      <c r="C12" s="60"/>
      <c r="D12" s="74" t="s">
        <v>240</v>
      </c>
      <c r="E12" s="75">
        <v>4</v>
      </c>
      <c r="F12" s="174">
        <v>2</v>
      </c>
      <c r="G12" s="175">
        <v>0</v>
      </c>
      <c r="H12" s="176">
        <v>30</v>
      </c>
      <c r="I12" s="177">
        <v>9</v>
      </c>
    </row>
    <row r="13" spans="1:9" ht="12" customHeight="1" x14ac:dyDescent="0.2">
      <c r="A13" s="60"/>
      <c r="B13" s="60"/>
      <c r="C13" s="60"/>
      <c r="D13" s="76" t="s">
        <v>241</v>
      </c>
      <c r="E13" s="77">
        <v>3</v>
      </c>
      <c r="F13" s="139">
        <v>4</v>
      </c>
      <c r="G13" s="140">
        <v>0</v>
      </c>
      <c r="H13" s="141">
        <v>34</v>
      </c>
      <c r="I13" s="142">
        <v>0</v>
      </c>
    </row>
    <row r="14" spans="1:9" ht="12" customHeight="1" x14ac:dyDescent="0.2">
      <c r="A14" s="62"/>
      <c r="B14" s="53" t="s">
        <v>15</v>
      </c>
      <c r="C14" s="17"/>
      <c r="D14" s="17"/>
      <c r="E14" s="53">
        <f>SUM(E11:E13)</f>
        <v>12</v>
      </c>
      <c r="F14" s="49"/>
      <c r="G14" s="115"/>
      <c r="H14" s="116"/>
      <c r="I14" s="48"/>
    </row>
    <row r="15" spans="1:9" ht="12" customHeight="1" x14ac:dyDescent="0.2">
      <c r="A15" s="60" t="s">
        <v>100</v>
      </c>
      <c r="B15" s="60"/>
      <c r="C15" s="60" t="s">
        <v>98</v>
      </c>
      <c r="D15" s="72" t="s">
        <v>101</v>
      </c>
      <c r="E15" s="73">
        <v>8</v>
      </c>
      <c r="F15" s="134">
        <v>3</v>
      </c>
      <c r="G15" s="135">
        <v>0</v>
      </c>
      <c r="H15" s="136">
        <v>41</v>
      </c>
      <c r="I15" s="137">
        <v>11</v>
      </c>
    </row>
    <row r="16" spans="1:9" ht="12" customHeight="1" x14ac:dyDescent="0.2">
      <c r="A16" s="18"/>
      <c r="B16" s="154"/>
      <c r="C16" s="60"/>
      <c r="D16" s="76" t="s">
        <v>79</v>
      </c>
      <c r="E16" s="77">
        <v>3</v>
      </c>
      <c r="F16" s="139">
        <v>2</v>
      </c>
      <c r="G16" s="140">
        <v>4</v>
      </c>
      <c r="H16" s="141">
        <v>35</v>
      </c>
      <c r="I16" s="142">
        <v>4</v>
      </c>
    </row>
    <row r="17" spans="1:10" ht="12" customHeight="1" x14ac:dyDescent="0.2">
      <c r="A17" s="19"/>
      <c r="B17" s="53" t="s">
        <v>15</v>
      </c>
      <c r="C17" s="17"/>
      <c r="D17" s="17"/>
      <c r="E17" s="53">
        <f>SUM(E15:E16)</f>
        <v>11</v>
      </c>
      <c r="F17" s="49"/>
      <c r="G17" s="115"/>
      <c r="H17" s="116"/>
      <c r="I17" s="48"/>
    </row>
    <row r="18" spans="1:10" ht="12" customHeight="1" x14ac:dyDescent="0.2">
      <c r="A18" s="57" t="s">
        <v>102</v>
      </c>
      <c r="B18" s="57"/>
      <c r="C18" s="57" t="s">
        <v>28</v>
      </c>
      <c r="D18" s="72" t="s">
        <v>355</v>
      </c>
      <c r="E18" s="73">
        <v>6</v>
      </c>
      <c r="F18" s="134">
        <v>1</v>
      </c>
      <c r="G18" s="135">
        <v>0</v>
      </c>
      <c r="H18" s="136">
        <v>34</v>
      </c>
      <c r="I18" s="137">
        <v>3</v>
      </c>
    </row>
    <row r="19" spans="1:10" ht="12" customHeight="1" x14ac:dyDescent="0.2">
      <c r="A19" s="60"/>
      <c r="B19" s="154"/>
      <c r="C19" s="60"/>
      <c r="D19" s="76" t="s">
        <v>356</v>
      </c>
      <c r="E19" s="77">
        <v>6</v>
      </c>
      <c r="F19" s="139">
        <v>3</v>
      </c>
      <c r="G19" s="140">
        <v>2</v>
      </c>
      <c r="H19" s="141">
        <v>42</v>
      </c>
      <c r="I19" s="142">
        <v>0</v>
      </c>
    </row>
    <row r="20" spans="1:10" ht="12" customHeight="1" x14ac:dyDescent="0.2">
      <c r="A20" s="60"/>
      <c r="B20" s="47" t="s">
        <v>15</v>
      </c>
      <c r="C20" s="16"/>
      <c r="D20" s="16"/>
      <c r="E20" s="47">
        <f>SUM(E18:E19)</f>
        <v>12</v>
      </c>
      <c r="F20" s="199"/>
      <c r="G20" s="200"/>
      <c r="H20" s="201"/>
      <c r="I20" s="202"/>
    </row>
    <row r="21" spans="1:10" ht="12" customHeight="1" x14ac:dyDescent="0.2">
      <c r="A21" s="57" t="s">
        <v>103</v>
      </c>
      <c r="B21" s="57"/>
      <c r="C21" s="57" t="s">
        <v>170</v>
      </c>
      <c r="D21" s="72" t="s">
        <v>217</v>
      </c>
      <c r="E21" s="73">
        <v>5</v>
      </c>
      <c r="F21" s="159">
        <v>3</v>
      </c>
      <c r="G21" s="104">
        <v>4</v>
      </c>
      <c r="H21" s="103">
        <v>37</v>
      </c>
      <c r="I21" s="160">
        <v>2</v>
      </c>
    </row>
    <row r="22" spans="1:10" ht="12" customHeight="1" x14ac:dyDescent="0.2">
      <c r="A22" s="60"/>
      <c r="B22" s="60"/>
      <c r="C22" s="60"/>
      <c r="D22" s="76" t="s">
        <v>209</v>
      </c>
      <c r="E22" s="77">
        <v>3</v>
      </c>
      <c r="F22" s="139">
        <v>3</v>
      </c>
      <c r="G22" s="140">
        <v>3</v>
      </c>
      <c r="H22" s="141">
        <v>37</v>
      </c>
      <c r="I22" s="142">
        <v>6</v>
      </c>
    </row>
    <row r="23" spans="1:10" ht="12" customHeight="1" x14ac:dyDescent="0.2">
      <c r="A23" s="62"/>
      <c r="B23" s="53" t="s">
        <v>15</v>
      </c>
      <c r="C23" s="17"/>
      <c r="D23" s="17"/>
      <c r="E23" s="53">
        <f>SUM(E21:E22)</f>
        <v>8</v>
      </c>
      <c r="F23" s="49"/>
      <c r="G23" s="115"/>
      <c r="H23" s="116"/>
      <c r="I23" s="48"/>
    </row>
    <row r="24" spans="1:10" ht="12" customHeight="1" x14ac:dyDescent="0.2">
      <c r="A24" s="60" t="s">
        <v>328</v>
      </c>
      <c r="B24" s="154"/>
      <c r="C24" s="60" t="s">
        <v>261</v>
      </c>
      <c r="D24" s="72" t="s">
        <v>329</v>
      </c>
      <c r="E24" s="73">
        <v>6</v>
      </c>
      <c r="F24" s="159">
        <v>3</v>
      </c>
      <c r="G24" s="104">
        <v>6</v>
      </c>
      <c r="H24" s="103">
        <v>36</v>
      </c>
      <c r="I24" s="160">
        <v>6</v>
      </c>
    </row>
    <row r="25" spans="1:10" ht="12" customHeight="1" x14ac:dyDescent="0.2">
      <c r="A25" s="60"/>
      <c r="B25" s="154"/>
      <c r="C25" s="283"/>
      <c r="D25" s="74" t="s">
        <v>297</v>
      </c>
      <c r="E25" s="75">
        <v>4</v>
      </c>
      <c r="F25" s="174">
        <v>3</v>
      </c>
      <c r="G25" s="175">
        <v>7</v>
      </c>
      <c r="H25" s="176">
        <v>42</v>
      </c>
      <c r="I25" s="177">
        <v>0</v>
      </c>
    </row>
    <row r="26" spans="1:10" ht="12" customHeight="1" x14ac:dyDescent="0.2">
      <c r="A26" s="60"/>
      <c r="B26" s="60"/>
      <c r="C26" s="284"/>
      <c r="D26" s="76" t="s">
        <v>265</v>
      </c>
      <c r="E26" s="77">
        <v>9</v>
      </c>
      <c r="F26" s="139">
        <v>3</v>
      </c>
      <c r="G26" s="140">
        <v>2</v>
      </c>
      <c r="H26" s="141">
        <v>35</v>
      </c>
      <c r="I26" s="142">
        <v>2</v>
      </c>
      <c r="J26" s="32"/>
    </row>
    <row r="27" spans="1:10" ht="12" customHeight="1" x14ac:dyDescent="0.2">
      <c r="A27" s="60"/>
      <c r="B27" s="47" t="s">
        <v>15</v>
      </c>
      <c r="C27" s="16"/>
      <c r="D27" s="16"/>
      <c r="E27" s="47">
        <f>SUM(E24:E26)</f>
        <v>19</v>
      </c>
      <c r="F27" s="199"/>
      <c r="G27" s="200"/>
      <c r="H27" s="201"/>
      <c r="I27" s="202"/>
    </row>
    <row r="28" spans="1:10" ht="12" customHeight="1" x14ac:dyDescent="0.2">
      <c r="A28" s="184" t="s">
        <v>104</v>
      </c>
      <c r="B28" s="184"/>
      <c r="C28" s="57" t="s">
        <v>28</v>
      </c>
      <c r="D28" s="72" t="s">
        <v>262</v>
      </c>
      <c r="E28" s="73">
        <v>7</v>
      </c>
      <c r="F28" s="134">
        <v>2</v>
      </c>
      <c r="G28" s="135">
        <v>3</v>
      </c>
      <c r="H28" s="136">
        <v>43</v>
      </c>
      <c r="I28" s="137">
        <v>7</v>
      </c>
    </row>
    <row r="29" spans="1:10" ht="12" customHeight="1" x14ac:dyDescent="0.2">
      <c r="A29" s="155"/>
      <c r="B29" s="155"/>
      <c r="C29" s="60"/>
      <c r="D29" s="76" t="s">
        <v>181</v>
      </c>
      <c r="E29" s="77">
        <v>3</v>
      </c>
      <c r="F29" s="139">
        <v>5</v>
      </c>
      <c r="G29" s="140">
        <v>0</v>
      </c>
      <c r="H29" s="141">
        <v>52</v>
      </c>
      <c r="I29" s="142">
        <v>6</v>
      </c>
    </row>
    <row r="30" spans="1:10" ht="12" customHeight="1" x14ac:dyDescent="0.2">
      <c r="A30" s="197"/>
      <c r="B30" s="23" t="s">
        <v>15</v>
      </c>
      <c r="C30" s="17"/>
      <c r="D30" s="17"/>
      <c r="E30" s="53">
        <f>SUM(E28:E29)</f>
        <v>10</v>
      </c>
      <c r="F30" s="49"/>
      <c r="G30" s="115"/>
      <c r="H30" s="116"/>
      <c r="I30" s="48"/>
    </row>
    <row r="31" spans="1:10" ht="12" customHeight="1" x14ac:dyDescent="0.2">
      <c r="A31" s="184" t="s">
        <v>105</v>
      </c>
      <c r="B31" s="184"/>
      <c r="C31" s="57" t="s">
        <v>112</v>
      </c>
      <c r="D31" s="58" t="s">
        <v>383</v>
      </c>
      <c r="E31" s="61">
        <v>8</v>
      </c>
      <c r="F31" s="64">
        <v>3</v>
      </c>
      <c r="G31" s="89">
        <v>2</v>
      </c>
      <c r="H31" s="88">
        <v>41</v>
      </c>
      <c r="I31" s="162">
        <v>9</v>
      </c>
    </row>
    <row r="32" spans="1:10" ht="12" customHeight="1" x14ac:dyDescent="0.2">
      <c r="A32" s="197"/>
      <c r="B32" s="23" t="s">
        <v>15</v>
      </c>
      <c r="C32" s="17"/>
      <c r="D32" s="17"/>
      <c r="E32" s="53">
        <f>SUM(E31)</f>
        <v>8</v>
      </c>
      <c r="F32" s="20"/>
      <c r="G32" s="113"/>
      <c r="H32" s="114"/>
      <c r="I32" s="51"/>
    </row>
    <row r="33" spans="1:10" ht="12" customHeight="1" x14ac:dyDescent="0.2">
      <c r="A33" s="184" t="s">
        <v>106</v>
      </c>
      <c r="B33" s="184"/>
      <c r="C33" s="57" t="s">
        <v>28</v>
      </c>
      <c r="D33" s="72" t="s">
        <v>217</v>
      </c>
      <c r="E33" s="73">
        <v>6</v>
      </c>
      <c r="F33" s="134">
        <v>5</v>
      </c>
      <c r="G33" s="135">
        <v>6</v>
      </c>
      <c r="H33" s="136">
        <v>45</v>
      </c>
      <c r="I33" s="137">
        <v>0</v>
      </c>
    </row>
    <row r="34" spans="1:10" ht="12" customHeight="1" x14ac:dyDescent="0.2">
      <c r="A34" s="155"/>
      <c r="B34" s="197"/>
      <c r="C34" s="62"/>
      <c r="D34" s="76" t="s">
        <v>209</v>
      </c>
      <c r="E34" s="77">
        <v>3</v>
      </c>
      <c r="F34" s="139">
        <v>1</v>
      </c>
      <c r="G34" s="140">
        <v>7</v>
      </c>
      <c r="H34" s="141">
        <v>35</v>
      </c>
      <c r="I34" s="142">
        <v>4</v>
      </c>
    </row>
    <row r="35" spans="1:10" ht="12" customHeight="1" x14ac:dyDescent="0.2">
      <c r="A35" s="197"/>
      <c r="B35" s="55" t="s">
        <v>15</v>
      </c>
      <c r="C35" s="17"/>
      <c r="D35" s="17"/>
      <c r="E35" s="53">
        <f>SUM(E33:E34)</f>
        <v>9</v>
      </c>
      <c r="F35" s="49"/>
      <c r="G35" s="115"/>
      <c r="H35" s="116"/>
      <c r="I35" s="48"/>
    </row>
    <row r="36" spans="1:10" ht="12" customHeight="1" x14ac:dyDescent="0.2">
      <c r="A36" s="155" t="s">
        <v>107</v>
      </c>
      <c r="B36" s="183"/>
      <c r="C36" s="60" t="s">
        <v>28</v>
      </c>
      <c r="D36" s="72" t="s">
        <v>233</v>
      </c>
      <c r="E36" s="73">
        <v>6</v>
      </c>
      <c r="F36" s="134">
        <v>5</v>
      </c>
      <c r="G36" s="135">
        <v>9</v>
      </c>
      <c r="H36" s="136">
        <v>44</v>
      </c>
      <c r="I36" s="137">
        <v>4</v>
      </c>
    </row>
    <row r="37" spans="1:10" ht="12" customHeight="1" x14ac:dyDescent="0.2">
      <c r="A37" s="155"/>
      <c r="B37" s="155"/>
      <c r="C37" s="60"/>
      <c r="D37" s="76" t="s">
        <v>242</v>
      </c>
      <c r="E37" s="77">
        <v>3</v>
      </c>
      <c r="F37" s="139">
        <v>1</v>
      </c>
      <c r="G37" s="140">
        <v>4</v>
      </c>
      <c r="H37" s="141">
        <v>38</v>
      </c>
      <c r="I37" s="142">
        <v>3</v>
      </c>
    </row>
    <row r="38" spans="1:10" ht="12" customHeight="1" x14ac:dyDescent="0.2">
      <c r="A38" s="155"/>
      <c r="B38" s="56" t="s">
        <v>15</v>
      </c>
      <c r="C38" s="16"/>
      <c r="D38" s="16"/>
      <c r="E38" s="47">
        <f>SUM(E36:E37)</f>
        <v>9</v>
      </c>
      <c r="F38" s="199"/>
      <c r="G38" s="200"/>
      <c r="H38" s="201"/>
      <c r="I38" s="202"/>
    </row>
    <row r="39" spans="1:10" ht="12" customHeight="1" x14ac:dyDescent="0.2">
      <c r="A39" s="184" t="s">
        <v>108</v>
      </c>
      <c r="B39" s="184"/>
      <c r="C39" s="57" t="s">
        <v>112</v>
      </c>
      <c r="D39" s="72" t="s">
        <v>69</v>
      </c>
      <c r="E39" s="102">
        <v>6</v>
      </c>
      <c r="F39" s="159">
        <v>2</v>
      </c>
      <c r="G39" s="104">
        <v>6</v>
      </c>
      <c r="H39" s="103">
        <v>35</v>
      </c>
      <c r="I39" s="160">
        <v>3</v>
      </c>
    </row>
    <row r="40" spans="1:10" ht="12" customHeight="1" x14ac:dyDescent="0.2">
      <c r="A40" s="155"/>
      <c r="B40" s="155"/>
      <c r="C40" s="60"/>
      <c r="D40" s="76" t="s">
        <v>259</v>
      </c>
      <c r="E40" s="83">
        <v>2</v>
      </c>
      <c r="F40" s="84">
        <v>4</v>
      </c>
      <c r="G40" s="93">
        <v>5</v>
      </c>
      <c r="H40" s="92">
        <v>35</v>
      </c>
      <c r="I40" s="85">
        <v>0</v>
      </c>
      <c r="J40" s="32"/>
    </row>
    <row r="41" spans="1:10" ht="12" customHeight="1" x14ac:dyDescent="0.2">
      <c r="A41" s="197"/>
      <c r="B41" s="23" t="s">
        <v>15</v>
      </c>
      <c r="C41" s="17"/>
      <c r="D41" s="17"/>
      <c r="E41" s="44">
        <f>SUM(E39:E40)</f>
        <v>8</v>
      </c>
      <c r="F41" s="49"/>
      <c r="G41" s="115"/>
      <c r="H41" s="116"/>
      <c r="I41" s="48"/>
    </row>
    <row r="42" spans="1:10" ht="12" customHeight="1" x14ac:dyDescent="0.2">
      <c r="A42" s="155" t="s">
        <v>278</v>
      </c>
      <c r="B42" s="183"/>
      <c r="C42" s="60" t="s">
        <v>131</v>
      </c>
      <c r="D42" s="60" t="s">
        <v>369</v>
      </c>
      <c r="E42" s="182">
        <v>7</v>
      </c>
      <c r="F42" s="123">
        <v>2</v>
      </c>
      <c r="G42" s="124">
        <v>8</v>
      </c>
      <c r="H42" s="125">
        <v>37</v>
      </c>
      <c r="I42" s="126">
        <v>6</v>
      </c>
    </row>
    <row r="43" spans="1:10" ht="12" customHeight="1" x14ac:dyDescent="0.2">
      <c r="A43" s="155"/>
      <c r="B43" s="56" t="s">
        <v>15</v>
      </c>
      <c r="C43" s="16"/>
      <c r="D43" s="16"/>
      <c r="E43" s="42">
        <f>SUM(E42)</f>
        <v>7</v>
      </c>
      <c r="F43" s="199"/>
      <c r="G43" s="200"/>
      <c r="H43" s="201"/>
      <c r="I43" s="202"/>
    </row>
    <row r="44" spans="1:10" ht="12" customHeight="1" x14ac:dyDescent="0.2">
      <c r="A44" s="184" t="s">
        <v>109</v>
      </c>
      <c r="B44" s="184"/>
      <c r="C44" s="57" t="s">
        <v>112</v>
      </c>
      <c r="D44" s="72" t="s">
        <v>69</v>
      </c>
      <c r="E44" s="102">
        <v>7</v>
      </c>
      <c r="F44" s="159">
        <v>5</v>
      </c>
      <c r="G44" s="104">
        <v>0</v>
      </c>
      <c r="H44" s="103">
        <v>38</v>
      </c>
      <c r="I44" s="160">
        <v>6</v>
      </c>
    </row>
    <row r="45" spans="1:10" ht="12" customHeight="1" x14ac:dyDescent="0.2">
      <c r="A45" s="155"/>
      <c r="B45" s="155"/>
      <c r="C45" s="60"/>
      <c r="D45" s="76" t="s">
        <v>161</v>
      </c>
      <c r="E45" s="83">
        <v>3</v>
      </c>
      <c r="F45" s="84">
        <v>3</v>
      </c>
      <c r="G45" s="93">
        <v>0</v>
      </c>
      <c r="H45" s="92">
        <v>34</v>
      </c>
      <c r="I45" s="85">
        <v>7</v>
      </c>
    </row>
    <row r="46" spans="1:10" ht="12" customHeight="1" x14ac:dyDescent="0.2">
      <c r="A46" s="197"/>
      <c r="B46" s="23" t="s">
        <v>15</v>
      </c>
      <c r="C46" s="17"/>
      <c r="D46" s="17"/>
      <c r="E46" s="44">
        <f>SUM(E44:E45)</f>
        <v>10</v>
      </c>
      <c r="F46" s="49"/>
      <c r="G46" s="115"/>
      <c r="H46" s="116"/>
      <c r="I46" s="48"/>
    </row>
    <row r="47" spans="1:10" ht="12" customHeight="1" x14ac:dyDescent="0.2">
      <c r="A47" s="155" t="s">
        <v>110</v>
      </c>
      <c r="B47" s="155"/>
      <c r="C47" s="60" t="s">
        <v>112</v>
      </c>
      <c r="D47" s="72" t="s">
        <v>243</v>
      </c>
      <c r="E47" s="102">
        <v>7</v>
      </c>
      <c r="F47" s="159">
        <v>3</v>
      </c>
      <c r="G47" s="104">
        <v>0</v>
      </c>
      <c r="H47" s="103">
        <v>43</v>
      </c>
      <c r="I47" s="160">
        <v>3</v>
      </c>
    </row>
    <row r="48" spans="1:10" ht="12" customHeight="1" x14ac:dyDescent="0.2">
      <c r="A48" s="155"/>
      <c r="B48" s="198"/>
      <c r="C48" s="62"/>
      <c r="D48" s="76" t="s">
        <v>381</v>
      </c>
      <c r="E48" s="77">
        <v>2</v>
      </c>
      <c r="F48" s="139">
        <v>5</v>
      </c>
      <c r="G48" s="140">
        <v>0</v>
      </c>
      <c r="H48" s="141">
        <v>59</v>
      </c>
      <c r="I48" s="142">
        <v>7</v>
      </c>
    </row>
    <row r="49" spans="1:9" ht="12" customHeight="1" x14ac:dyDescent="0.2">
      <c r="A49" s="197"/>
      <c r="B49" s="55" t="s">
        <v>15</v>
      </c>
      <c r="C49" s="17"/>
      <c r="D49" s="17"/>
      <c r="E49" s="53">
        <f>SUM(E47:E48)</f>
        <v>9</v>
      </c>
      <c r="F49" s="49"/>
      <c r="G49" s="115"/>
      <c r="H49" s="116"/>
      <c r="I49" s="48"/>
    </row>
    <row r="50" spans="1:9" ht="12" customHeight="1" x14ac:dyDescent="0.2">
      <c r="A50" s="155" t="s">
        <v>111</v>
      </c>
      <c r="B50" s="155"/>
      <c r="C50" s="60" t="s">
        <v>112</v>
      </c>
      <c r="D50" s="62" t="s">
        <v>370</v>
      </c>
      <c r="E50" s="71">
        <v>7</v>
      </c>
      <c r="F50" s="147">
        <v>3</v>
      </c>
      <c r="G50" s="148">
        <v>3</v>
      </c>
      <c r="H50" s="149">
        <v>34</v>
      </c>
      <c r="I50" s="150">
        <v>6</v>
      </c>
    </row>
    <row r="51" spans="1:9" ht="12" customHeight="1" x14ac:dyDescent="0.2">
      <c r="A51" s="22"/>
      <c r="B51" s="23" t="s">
        <v>15</v>
      </c>
      <c r="C51" s="161"/>
      <c r="D51" s="17"/>
      <c r="E51" s="53">
        <f>SUM(E50)</f>
        <v>7</v>
      </c>
      <c r="F51" s="203"/>
      <c r="G51" s="204"/>
      <c r="H51" s="205"/>
      <c r="I51" s="206"/>
    </row>
    <row r="52" spans="1:9" ht="10.199999999999999" customHeight="1" x14ac:dyDescent="0.2">
      <c r="A52" s="50"/>
      <c r="B52" s="39"/>
      <c r="E52" s="39"/>
    </row>
    <row r="53" spans="1:9" x14ac:dyDescent="0.2">
      <c r="A53" s="40"/>
      <c r="B53" s="41"/>
      <c r="C53" s="40"/>
      <c r="E53" s="39"/>
    </row>
    <row r="54" spans="1:9" x14ac:dyDescent="0.2">
      <c r="A54" s="40"/>
      <c r="B54" s="40"/>
      <c r="C54" s="40"/>
    </row>
    <row r="55" spans="1:9" x14ac:dyDescent="0.2">
      <c r="A55" s="40"/>
      <c r="B55" s="39"/>
    </row>
    <row r="59" spans="1:9" ht="10.5" customHeight="1" x14ac:dyDescent="0.2"/>
    <row r="60" spans="1:9" ht="10.5" customHeight="1" x14ac:dyDescent="0.2"/>
    <row r="61" spans="1:9" ht="10.5" customHeight="1" x14ac:dyDescent="0.2"/>
    <row r="62" spans="1:9" ht="10.5" customHeight="1" x14ac:dyDescent="0.2"/>
    <row r="63" spans="1:9" ht="10.5" customHeight="1" x14ac:dyDescent="0.2"/>
    <row r="64" spans="1:9" ht="10.5" customHeight="1" x14ac:dyDescent="0.2"/>
  </sheetData>
  <mergeCells count="7">
    <mergeCell ref="C25:C26"/>
    <mergeCell ref="D3:D4"/>
    <mergeCell ref="F3:G3"/>
    <mergeCell ref="H3:I3"/>
    <mergeCell ref="A3:A4"/>
    <mergeCell ref="B3:B4"/>
    <mergeCell ref="C3:C4"/>
  </mergeCells>
  <phoneticPr fontId="2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４①</vt:lpstr>
      <vt:lpstr>４①(2)</vt:lpstr>
      <vt:lpstr>４②</vt:lpstr>
      <vt:lpstr>４② (2)</vt:lpstr>
      <vt:lpstr>４③</vt:lpstr>
      <vt:lpstr>４③ (2)</vt:lpstr>
      <vt:lpstr>４④</vt:lpstr>
      <vt:lpstr>'４①'!Print_Area</vt:lpstr>
      <vt:lpstr>'４①(2)'!Print_Area</vt:lpstr>
      <vt:lpstr>'４②'!Print_Area</vt:lpstr>
      <vt:lpstr>'４② (2)'!Print_Area</vt:lpstr>
      <vt:lpstr>'４③'!Print_Area</vt:lpstr>
      <vt:lpstr>'４③ (2)'!Print_Area</vt:lpstr>
      <vt:lpstr>'４④'!Print_Area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2025-03-27T06:44:41Z</dcterms:created>
  <dcterms:modified xsi:type="dcterms:W3CDTF">2025-03-27T06:44:45Z</dcterms:modified>
</cp:coreProperties>
</file>