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11" yWindow="4035" windowWidth="15330" windowHeight="4050" activeTab="0"/>
  </bookViews>
  <sheets>
    <sheet name="いすみ市" sheetId="1" r:id="rId1"/>
  </sheets>
  <definedNames>
    <definedName name="_xlnm.Print_Area" localSheetId="0">'いすみ市'!$A$1:$K$76</definedName>
  </definedNames>
  <calcPr calcMode="manual" fullCalcOnLoad="1"/>
</workbook>
</file>

<file path=xl/sharedStrings.xml><?xml version="1.0" encoding="utf-8"?>
<sst xmlns="http://schemas.openxmlformats.org/spreadsheetml/2006/main" count="175" uniqueCount="96">
  <si>
    <t>会計名</t>
  </si>
  <si>
    <t>一般会計等</t>
  </si>
  <si>
    <t>１．一般会計等の財政状況</t>
  </si>
  <si>
    <t>歳入</t>
  </si>
  <si>
    <t>歳出</t>
  </si>
  <si>
    <t>形式収支</t>
  </si>
  <si>
    <t>実質収支</t>
  </si>
  <si>
    <t>地方債現在高</t>
  </si>
  <si>
    <t>備考</t>
  </si>
  <si>
    <t>一般会計</t>
  </si>
  <si>
    <t>２．公営企業会計等の財政状況</t>
  </si>
  <si>
    <t>企業債（地方債）現在高</t>
  </si>
  <si>
    <t>（単位：百万円）</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</si>
  <si>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</si>
  <si>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</si>
  <si>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</si>
  <si>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</si>
  <si>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</si>
  <si>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</si>
  <si>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</si>
  <si>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</si>
  <si>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</si>
  <si>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</si>
  <si>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</si>
  <si>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</si>
  <si>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実質赤字比率</t>
  </si>
  <si>
    <t>連結実質赤字比率</t>
  </si>
  <si>
    <t>実質公債費比率</t>
  </si>
  <si>
    <t>将来負担比率</t>
  </si>
  <si>
    <t>財政力指数</t>
  </si>
  <si>
    <t>経常収支比率</t>
  </si>
  <si>
    <t>早期健全化
基準</t>
  </si>
  <si>
    <t>財政再生
基準</t>
  </si>
  <si>
    <t>財政指標名</t>
  </si>
  <si>
    <t>充当可能基金名</t>
  </si>
  <si>
    <t>財政調整基金</t>
  </si>
  <si>
    <t>減債基金</t>
  </si>
  <si>
    <t>その他充当可能基金</t>
  </si>
  <si>
    <t>充当可能基金　計</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</si>
  <si>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</si>
  <si>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</si>
  <si>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</si>
  <si>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</si>
  <si>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</si>
  <si>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</si>
  <si>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</si>
  <si>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</si>
  <si>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</si>
  <si>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</si>
  <si>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</si>
  <si>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差引
B-A</t>
  </si>
  <si>
    <t>標準税収入額等
A</t>
  </si>
  <si>
    <t>普通交付税額
B</t>
  </si>
  <si>
    <t>臨時財政対策
債発行可能額C</t>
  </si>
  <si>
    <t>標準財政規模
A+B+C</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</si>
  <si>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</si>
  <si>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</si>
  <si>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</si>
  <si>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</si>
  <si>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一般会計等
負担見込額</t>
  </si>
  <si>
    <t>　（注）　１．法適用企業とは、地方公営企業法の全部又は一部を適用する公営企業である。</t>
  </si>
  <si>
    <t>　（注）　損益計算書を作成していない社団・財団法人は「経常損益」の欄には当期正味財産増減額を表示している。</t>
  </si>
  <si>
    <t>　　　　　２．法適用企業会計以外の特別会計については「総収益」「総費用」「純損益」の欄に、それぞれ「歳入」「歳出」「形式収支」を表示している。</t>
  </si>
  <si>
    <t>　　　　　３．早期健全化基準に相当する「資金不足比率」の「経営健全化基準」は、公営競技を除き、一律 △20％である（公営競技は0％）。</t>
  </si>
  <si>
    <t>　（注）　１．「実質赤字比率」・「連結実質赤字比率」・「資金不足比率」は負数（△～）で表示している。</t>
  </si>
  <si>
    <t>　　　　　２．「実質赤字比率」・「連結実質赤字比率」は、収支が黒字の場合には便宜的に当該黒字の比率を正数で表示している。</t>
  </si>
  <si>
    <t>※「一般会計等」の数値は、各会計間の繰入・繰出などを控除（純計）したものであることから、各会計間の合計額と一致しない項目がある。</t>
  </si>
  <si>
    <t>財政状況等一覧表（平成２１年度決算）</t>
  </si>
  <si>
    <t>　　　　　４．「早期健全化基準」及び「財政再生基準」は平成21年度決算における基準である。</t>
  </si>
  <si>
    <t>平成20年度
決算　A</t>
  </si>
  <si>
    <t>平成21年度
決算　B</t>
  </si>
  <si>
    <t>団体名　　いすみ市</t>
  </si>
  <si>
    <t>国民健康保険特別会計</t>
  </si>
  <si>
    <t>介護保険特別会計</t>
  </si>
  <si>
    <t>後期高齢者医療特別会計</t>
  </si>
  <si>
    <t>老人保健特別会計</t>
  </si>
  <si>
    <t>水道事業会計</t>
  </si>
  <si>
    <t>夷隅郡市広域市町村圏事務組合
（一般会計）</t>
  </si>
  <si>
    <t>夷隅郡市広域市町村圏事務組合
（外房線複線化事業特別会計）</t>
  </si>
  <si>
    <t>夷隅環境衛生組合
（一般会計）</t>
  </si>
  <si>
    <t>南房総広域水道企業団
（水道用水供給事業会計）</t>
  </si>
  <si>
    <t>国保国吉病院組合
（国保国吉病院事業会計）</t>
  </si>
  <si>
    <t>布施学校組合
（布施学校組合会計）</t>
  </si>
  <si>
    <t>-</t>
  </si>
  <si>
    <t>-</t>
  </si>
  <si>
    <t>-</t>
  </si>
  <si>
    <t>-</t>
  </si>
  <si>
    <t>-</t>
  </si>
  <si>
    <t>千葉県市町村総合事務組合
（一般会計）</t>
  </si>
  <si>
    <t>千葉県市町村総合事務組合
（千葉県自治会館管理運営特別会計）</t>
  </si>
  <si>
    <t>千葉県市町村総合事務組合
（千葉県自治研修センター特別会計）</t>
  </si>
  <si>
    <t>千葉県市町村総合事務組合
（千葉県市町村交通災害共済特別会計）</t>
  </si>
  <si>
    <t>千葉県後期高齢者医療広域連合
（一般会計）</t>
  </si>
  <si>
    <t>千葉県後期高齢者医療広域連合
（後期高齢者医療特別会計）</t>
  </si>
  <si>
    <t>-</t>
  </si>
  <si>
    <t>法適用</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</si>
</sst>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s>
  <fonts count="24">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gray125">
        <bgColor indexed="9"/>
      </patternFill>
    </fill>
  </fills>
  <borders count="72">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hair"/>
      <right>
        <color indexed="63"/>
      </right>
      <top style="thin"/>
      <bottom style="double"/>
    </border>
    <border>
      <left style="thin"/>
      <right style="thin"/>
      <top style="thin"/>
      <bottom style="double"/>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style="double"/>
      <bottom style="hair"/>
    </border>
    <border>
      <left style="hair"/>
      <right style="hair"/>
      <top style="double"/>
      <bottom style="hair"/>
    </border>
    <border>
      <left style="thin"/>
      <right style="hair"/>
      <top style="hair"/>
      <bottom style="hair"/>
    </border>
    <border>
      <left style="hair"/>
      <right style="hair"/>
      <top style="hair"/>
      <bottom style="hair"/>
    </border>
    <border>
      <left style="hair"/>
      <right style="thin"/>
      <top style="hair"/>
      <bottom style="hair"/>
    </border>
    <border>
      <left style="hair"/>
      <right style="thin"/>
      <top style="double"/>
      <bottom style="hair"/>
    </border>
    <border>
      <left style="thin"/>
      <right style="hair"/>
      <top style="thin"/>
      <bottom style="thin"/>
    </border>
    <border>
      <left style="hair"/>
      <right style="hair"/>
      <top style="thin"/>
      <bottom style="thin"/>
    </border>
    <border>
      <left style="thin"/>
      <right style="hair"/>
      <top style="hair"/>
      <bottom style="thin"/>
    </border>
    <border>
      <left style="hair"/>
      <right style="hair"/>
      <top style="hair"/>
      <bottom style="thin"/>
    </border>
    <border>
      <left style="hair"/>
      <right style="thin"/>
      <top style="hair"/>
      <bottom style="thin"/>
    </border>
    <border diagonalUp="1">
      <left style="thin"/>
      <right style="hair"/>
      <top style="thin"/>
      <bottom style="thin"/>
      <diagonal style="hair"/>
    </border>
    <border diagonalUp="1">
      <left style="hair"/>
      <right style="hair"/>
      <top style="thin"/>
      <bottom style="thin"/>
      <diagonal style="hair"/>
    </border>
    <border>
      <left style="hair"/>
      <right style="thin"/>
      <top style="thin"/>
      <bottom style="thin"/>
    </border>
    <border>
      <left style="thin"/>
      <right style="thin"/>
      <top>
        <color indexed="63"/>
      </top>
      <bottom style="hair"/>
    </border>
    <border>
      <left style="thin"/>
      <right style="hair"/>
      <top style="thin"/>
      <bottom style="double"/>
    </border>
    <border>
      <left style="hair"/>
      <right style="hair"/>
      <top style="thin"/>
      <bottom style="double"/>
    </border>
    <border>
      <left style="thin"/>
      <right style="thin"/>
      <top style="thin"/>
      <bottom style="thin"/>
    </border>
    <border>
      <left style="hair"/>
      <right style="thin"/>
      <top style="thin"/>
      <bottom style="double"/>
    </border>
    <border>
      <left style="thin"/>
      <right style="thin"/>
      <top style="hair"/>
      <bottom style="hair"/>
    </border>
    <border>
      <left style="thin"/>
      <right style="thin"/>
      <top style="hair"/>
      <bottom style="thin"/>
    </border>
    <border>
      <left>
        <color indexed="63"/>
      </left>
      <right style="hair"/>
      <top style="thin"/>
      <bottom style="double"/>
    </border>
    <border diagonalUp="1">
      <left style="hair"/>
      <right style="thin"/>
      <top style="hair"/>
      <bottom style="hair"/>
      <diagonal style="hair"/>
    </border>
    <border diagonalUp="1">
      <left style="hair"/>
      <right style="hair"/>
      <top style="hair"/>
      <bottom style="hair"/>
      <diagonal style="hair"/>
    </border>
    <border diagonalUp="1">
      <left style="hair"/>
      <right style="hair"/>
      <top style="hair"/>
      <bottom style="thin"/>
      <diagonal style="hair"/>
    </border>
    <border diagonalUp="1">
      <left style="hair"/>
      <right style="thin"/>
      <top style="hair"/>
      <bottom style="thin"/>
      <diagonal style="hair"/>
    </border>
    <border>
      <left style="thin"/>
      <right style="hair"/>
      <top style="hair"/>
      <bottom>
        <color indexed="63"/>
      </bottom>
    </border>
    <border>
      <left style="hair"/>
      <right style="hair"/>
      <top style="hair"/>
      <bottom>
        <color indexed="63"/>
      </bottom>
    </border>
    <border>
      <left style="hair"/>
      <right style="thin"/>
      <top style="hair"/>
      <bottom>
        <color indexed="63"/>
      </bottom>
    </border>
    <border>
      <left style="thin"/>
      <right style="hair"/>
      <top>
        <color indexed="63"/>
      </top>
      <bottom>
        <color indexed="63"/>
      </bottom>
    </border>
    <border>
      <left style="hair"/>
      <right style="hair"/>
      <top>
        <color indexed="63"/>
      </top>
      <bottom>
        <color indexed="63"/>
      </bottom>
    </border>
    <border>
      <left style="hair"/>
      <right style="thin"/>
      <top>
        <color indexed="63"/>
      </top>
      <bottom>
        <color indexed="63"/>
      </bottom>
    </border>
    <border>
      <left style="thin"/>
      <right style="thin"/>
      <top style="hair"/>
      <bottom>
        <color indexed="63"/>
      </bottom>
    </border>
    <border>
      <left>
        <color indexed="63"/>
      </left>
      <right style="hair"/>
      <top>
        <color indexed="63"/>
      </top>
      <bottom style="hair"/>
    </border>
    <border>
      <left>
        <color indexed="63"/>
      </left>
      <right style="hair"/>
      <top style="hair"/>
      <bottom style="hair"/>
    </border>
    <border>
      <left>
        <color indexed="63"/>
      </left>
      <right style="hair"/>
      <top style="hair"/>
      <bottom style="thin"/>
    </border>
    <border>
      <left style="thin"/>
      <right>
        <color indexed="63"/>
      </right>
      <top style="hair"/>
      <bottom style="hair"/>
    </border>
    <border>
      <left style="thin"/>
      <right style="thin"/>
      <top style="thin"/>
      <bottom>
        <color indexed="63"/>
      </bottom>
    </border>
    <border>
      <left style="thin"/>
      <right style="thin"/>
      <top>
        <color indexed="63"/>
      </top>
      <bottom style="double"/>
    </border>
    <border>
      <left style="thin"/>
      <right style="hair"/>
      <top style="thin"/>
      <bottom>
        <color indexed="63"/>
      </bottom>
    </border>
    <border>
      <left style="thin"/>
      <right style="hair"/>
      <top>
        <color indexed="63"/>
      </top>
      <bottom style="double"/>
    </border>
    <border>
      <left style="hair"/>
      <right style="hair"/>
      <top style="thin"/>
      <bottom>
        <color indexed="63"/>
      </bottom>
    </border>
    <border>
      <left style="hair"/>
      <right style="hair"/>
      <top>
        <color indexed="63"/>
      </top>
      <bottom style="double"/>
    </border>
    <border>
      <left style="hair"/>
      <right style="thin"/>
      <top style="thin"/>
      <bottom>
        <color indexed="63"/>
      </bottom>
    </border>
    <border>
      <left style="hair"/>
      <right style="thin"/>
      <top>
        <color indexed="63"/>
      </top>
      <bottom style="double"/>
    </border>
    <border>
      <left style="thin"/>
      <right>
        <color indexed="63"/>
      </right>
      <top style="thin"/>
      <bottom style="double"/>
    </border>
    <border>
      <left>
        <color indexed="63"/>
      </left>
      <right style="thin"/>
      <top style="thin"/>
      <bottom style="double"/>
    </border>
    <border>
      <left style="thin"/>
      <right>
        <color indexed="63"/>
      </right>
      <top style="hair"/>
      <bottom style="thin"/>
    </border>
    <border>
      <left>
        <color indexed="63"/>
      </left>
      <right style="thin"/>
      <top style="hair"/>
      <bottom style="thin"/>
    </border>
    <border>
      <left>
        <color indexed="63"/>
      </left>
      <right style="thin"/>
      <top style="hair"/>
      <bottom style="hair"/>
    </border>
    <border>
      <left style="thin"/>
      <right>
        <color indexed="63"/>
      </right>
      <top>
        <color indexed="63"/>
      </top>
      <bottom style="hair"/>
    </border>
    <border>
      <left>
        <color indexed="63"/>
      </left>
      <right style="thin"/>
      <top>
        <color indexed="63"/>
      </top>
      <bottom style="hair"/>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0" borderId="0" applyNumberFormat="0" applyFill="0" applyBorder="0" applyAlignment="0" applyProtection="0"/>
    <xf numFmtId="0" fontId="10" fillId="20" borderId="1" applyNumberFormat="0" applyAlignment="0" applyProtection="0"/>
    <xf numFmtId="0" fontId="11"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2" fillId="0" borderId="3" applyNumberFormat="0" applyFill="0" applyAlignment="0" applyProtection="0"/>
    <xf numFmtId="0" fontId="13" fillId="3" borderId="0" applyNumberFormat="0" applyBorder="0" applyAlignment="0" applyProtection="0"/>
    <xf numFmtId="0" fontId="14" fillId="23" borderId="4" applyNumberFormat="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0" borderId="8" applyNumberFormat="0" applyFill="0" applyAlignment="0" applyProtection="0"/>
    <xf numFmtId="0" fontId="20" fillId="23" borderId="9" applyNumberFormat="0" applyAlignment="0" applyProtection="0"/>
    <xf numFmtId="0" fontId="2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2" fillId="7" borderId="4" applyNumberFormat="0" applyAlignment="0" applyProtection="0"/>
    <xf numFmtId="0" fontId="23" fillId="4" borderId="0" applyNumberFormat="0" applyBorder="0" applyAlignment="0" applyProtection="0"/>
  </cellStyleXfs>
  <cellXfs count="148">
    <xf numFmtId="0" fontId="0" fillId="0" borderId="0" xfId="0" applyAlignment="1">
      <alignment/>
    </xf>
    <xf numFmtId="0" fontId="2" fillId="24" borderId="0" xfId="0" applyFont="1" applyFill="1" applyAlignment="1">
      <alignment vertical="center"/>
    </xf>
    <xf numFmtId="0" fontId="1" fillId="24" borderId="0" xfId="0" applyFont="1" applyFill="1" applyAlignment="1">
      <alignment vertical="center"/>
    </xf>
    <xf numFmtId="0" fontId="1" fillId="24" borderId="0" xfId="0" applyFont="1" applyFill="1" applyAlignment="1">
      <alignment horizontal="right" vertical="center"/>
    </xf>
    <xf numFmtId="0" fontId="4" fillId="24" borderId="0" xfId="0" applyFont="1" applyFill="1" applyAlignment="1">
      <alignment horizontal="centerContinuous" vertical="center"/>
    </xf>
    <xf numFmtId="0" fontId="5" fillId="24" borderId="0" xfId="0" applyFont="1" applyFill="1" applyAlignment="1">
      <alignment horizontal="centerContinuous" vertical="center"/>
    </xf>
    <xf numFmtId="0" fontId="6" fillId="24" borderId="0" xfId="0" applyFont="1" applyFill="1" applyAlignment="1">
      <alignment vertical="center"/>
    </xf>
    <xf numFmtId="0" fontId="3" fillId="24" borderId="10" xfId="0" applyFont="1" applyFill="1" applyBorder="1" applyAlignment="1">
      <alignment vertical="center"/>
    </xf>
    <xf numFmtId="0" fontId="1" fillId="25" borderId="11" xfId="0" applyFont="1" applyFill="1" applyBorder="1" applyAlignment="1">
      <alignment horizontal="center" vertical="center" wrapText="1"/>
    </xf>
    <xf numFmtId="0" fontId="4" fillId="24" borderId="0" xfId="0" applyFont="1" applyFill="1" applyAlignment="1">
      <alignment horizontal="left" vertical="center"/>
    </xf>
    <xf numFmtId="0" fontId="2" fillId="24" borderId="10" xfId="0" applyFont="1" applyFill="1" applyBorder="1" applyAlignment="1">
      <alignment vertical="center"/>
    </xf>
    <xf numFmtId="0" fontId="1" fillId="25" borderId="12" xfId="0" applyFont="1" applyFill="1" applyBorder="1" applyAlignment="1">
      <alignment horizontal="center" vertical="center" wrapText="1"/>
    </xf>
    <xf numFmtId="176" fontId="2" fillId="24" borderId="13" xfId="48" applyNumberFormat="1" applyFont="1" applyFill="1" applyBorder="1" applyAlignment="1">
      <alignment vertical="center" shrinkToFit="1"/>
    </xf>
    <xf numFmtId="176" fontId="2" fillId="24" borderId="14" xfId="48" applyNumberFormat="1" applyFont="1" applyFill="1" applyBorder="1" applyAlignment="1">
      <alignment vertical="center" shrinkToFit="1"/>
    </xf>
    <xf numFmtId="176" fontId="2" fillId="24" borderId="15" xfId="48" applyNumberFormat="1" applyFont="1" applyFill="1" applyBorder="1" applyAlignment="1">
      <alignment vertical="center" shrinkToFit="1"/>
    </xf>
    <xf numFmtId="176" fontId="2" fillId="24" borderId="16" xfId="48" applyNumberFormat="1" applyFont="1" applyFill="1" applyBorder="1" applyAlignment="1">
      <alignment vertical="center" shrinkToFit="1"/>
    </xf>
    <xf numFmtId="176" fontId="2" fillId="24" borderId="17" xfId="48" applyNumberFormat="1" applyFont="1" applyFill="1" applyBorder="1" applyAlignment="1">
      <alignment vertical="center" shrinkToFit="1"/>
    </xf>
    <xf numFmtId="176" fontId="2" fillId="24" borderId="18" xfId="48" applyNumberFormat="1" applyFont="1" applyFill="1" applyBorder="1" applyAlignment="1">
      <alignment vertical="center" shrinkToFit="1"/>
    </xf>
    <xf numFmtId="0" fontId="2" fillId="24" borderId="19" xfId="0" applyFont="1" applyFill="1" applyBorder="1" applyAlignment="1">
      <alignment vertical="center" shrinkToFit="1"/>
    </xf>
    <xf numFmtId="176" fontId="2" fillId="24" borderId="20" xfId="0" applyNumberFormat="1" applyFont="1" applyFill="1" applyBorder="1" applyAlignment="1">
      <alignment vertical="center" shrinkToFit="1"/>
    </xf>
    <xf numFmtId="176" fontId="2" fillId="24" borderId="21" xfId="0" applyNumberFormat="1" applyFont="1" applyFill="1" applyBorder="1" applyAlignment="1">
      <alignment vertical="center" shrinkToFit="1"/>
    </xf>
    <xf numFmtId="176" fontId="2" fillId="24" borderId="19" xfId="0" applyNumberFormat="1" applyFont="1" applyFill="1" applyBorder="1" applyAlignment="1">
      <alignment vertical="center" shrinkToFit="1"/>
    </xf>
    <xf numFmtId="176" fontId="2" fillId="24" borderId="22" xfId="0" applyNumberFormat="1" applyFont="1" applyFill="1" applyBorder="1" applyAlignment="1">
      <alignment vertical="center" shrinkToFit="1"/>
    </xf>
    <xf numFmtId="176" fontId="2" fillId="24" borderId="23" xfId="0" applyNumberFormat="1" applyFont="1" applyFill="1" applyBorder="1" applyAlignment="1">
      <alignment vertical="center" shrinkToFit="1"/>
    </xf>
    <xf numFmtId="176" fontId="2" fillId="24" borderId="24" xfId="0" applyNumberFormat="1" applyFont="1" applyFill="1" applyBorder="1" applyAlignment="1">
      <alignment vertical="center" shrinkToFit="1"/>
    </xf>
    <xf numFmtId="176" fontId="2" fillId="24" borderId="25" xfId="0" applyNumberFormat="1" applyFont="1" applyFill="1" applyBorder="1" applyAlignment="1">
      <alignment vertical="center" shrinkToFit="1"/>
    </xf>
    <xf numFmtId="176" fontId="2" fillId="24" borderId="26" xfId="48" applyNumberFormat="1" applyFont="1" applyFill="1" applyBorder="1" applyAlignment="1">
      <alignment vertical="center" shrinkToFit="1"/>
    </xf>
    <xf numFmtId="176" fontId="2" fillId="24" borderId="27" xfId="48" applyNumberFormat="1" applyFont="1" applyFill="1" applyBorder="1" applyAlignment="1">
      <alignment vertical="center" shrinkToFit="1"/>
    </xf>
    <xf numFmtId="176" fontId="2" fillId="24" borderId="28" xfId="0" applyNumberFormat="1" applyFont="1" applyFill="1" applyBorder="1" applyAlignment="1">
      <alignment vertical="center" shrinkToFit="1"/>
    </xf>
    <xf numFmtId="176" fontId="2" fillId="24" borderId="29" xfId="0" applyNumberFormat="1" applyFont="1" applyFill="1" applyBorder="1" applyAlignment="1">
      <alignment vertical="center" shrinkToFit="1"/>
    </xf>
    <xf numFmtId="176" fontId="2" fillId="24" borderId="30" xfId="0" applyNumberFormat="1" applyFont="1" applyFill="1" applyBorder="1" applyAlignment="1">
      <alignment vertical="center" shrinkToFit="1"/>
    </xf>
    <xf numFmtId="176" fontId="2" fillId="24" borderId="27" xfId="0" applyNumberFormat="1" applyFont="1" applyFill="1" applyBorder="1" applyAlignment="1">
      <alignment vertical="center" shrinkToFit="1"/>
    </xf>
    <xf numFmtId="176" fontId="2" fillId="24" borderId="31" xfId="0" applyNumberFormat="1" applyFont="1" applyFill="1" applyBorder="1" applyAlignment="1">
      <alignment vertical="center" shrinkToFit="1"/>
    </xf>
    <xf numFmtId="176" fontId="2" fillId="24" borderId="32" xfId="0" applyNumberFormat="1" applyFont="1" applyFill="1" applyBorder="1" applyAlignment="1">
      <alignment vertical="center" shrinkToFit="1"/>
    </xf>
    <xf numFmtId="0" fontId="2" fillId="24" borderId="33" xfId="0" applyFont="1" applyFill="1" applyBorder="1" applyAlignment="1">
      <alignment vertical="center" shrinkToFit="1"/>
    </xf>
    <xf numFmtId="176" fontId="2" fillId="24" borderId="33" xfId="0" applyNumberFormat="1" applyFont="1" applyFill="1" applyBorder="1" applyAlignment="1">
      <alignment vertical="center" shrinkToFit="1"/>
    </xf>
    <xf numFmtId="0" fontId="2" fillId="24" borderId="34" xfId="0" applyFont="1" applyFill="1" applyBorder="1" applyAlignment="1">
      <alignment horizontal="center" vertical="center" shrinkToFit="1"/>
    </xf>
    <xf numFmtId="0" fontId="1" fillId="25" borderId="35" xfId="0" applyFont="1" applyFill="1" applyBorder="1" applyAlignment="1">
      <alignment horizontal="center" vertical="center" wrapText="1"/>
    </xf>
    <xf numFmtId="0" fontId="1" fillId="25" borderId="36" xfId="0" applyFont="1" applyFill="1" applyBorder="1" applyAlignment="1">
      <alignment horizontal="center" vertical="center" wrapText="1"/>
    </xf>
    <xf numFmtId="0" fontId="2" fillId="24" borderId="37" xfId="0" applyFont="1" applyFill="1" applyBorder="1" applyAlignment="1">
      <alignment horizontal="center" vertical="center"/>
    </xf>
    <xf numFmtId="176" fontId="2" fillId="24" borderId="31" xfId="0" applyNumberFormat="1" applyFont="1" applyFill="1" applyBorder="1" applyAlignment="1">
      <alignment horizontal="center" vertical="center" shrinkToFit="1"/>
    </xf>
    <xf numFmtId="176" fontId="2" fillId="24" borderId="32" xfId="0" applyNumberFormat="1" applyFont="1" applyFill="1" applyBorder="1" applyAlignment="1">
      <alignment horizontal="center" vertical="center" shrinkToFit="1"/>
    </xf>
    <xf numFmtId="176" fontId="2" fillId="24" borderId="33" xfId="0" applyNumberFormat="1" applyFont="1" applyFill="1" applyBorder="1" applyAlignment="1">
      <alignment horizontal="center" vertical="center" shrinkToFit="1"/>
    </xf>
    <xf numFmtId="0" fontId="2" fillId="24" borderId="37" xfId="0" applyFont="1" applyFill="1" applyBorder="1" applyAlignment="1">
      <alignment horizontal="center" vertical="center" shrinkToFit="1"/>
    </xf>
    <xf numFmtId="0" fontId="2" fillId="25" borderId="12" xfId="0" applyFont="1" applyFill="1" applyBorder="1" applyAlignment="1">
      <alignment horizontal="center" vertical="center"/>
    </xf>
    <xf numFmtId="0" fontId="2" fillId="25" borderId="35" xfId="0" applyFont="1" applyFill="1" applyBorder="1" applyAlignment="1">
      <alignment horizontal="center" vertical="center" wrapText="1"/>
    </xf>
    <xf numFmtId="0" fontId="2" fillId="25" borderId="36" xfId="0" applyFont="1" applyFill="1" applyBorder="1" applyAlignment="1">
      <alignment horizontal="center" vertical="center" wrapText="1"/>
    </xf>
    <xf numFmtId="0" fontId="2" fillId="25" borderId="38" xfId="0" applyFont="1" applyFill="1" applyBorder="1" applyAlignment="1">
      <alignment horizontal="center" vertical="center" wrapText="1"/>
    </xf>
    <xf numFmtId="0" fontId="2" fillId="24" borderId="34" xfId="0" applyFont="1" applyFill="1" applyBorder="1" applyAlignment="1">
      <alignment horizontal="distributed" vertical="center" indent="1"/>
    </xf>
    <xf numFmtId="0" fontId="2" fillId="24" borderId="39" xfId="0" applyFont="1" applyFill="1" applyBorder="1" applyAlignment="1">
      <alignment horizontal="distributed" vertical="center" indent="1"/>
    </xf>
    <xf numFmtId="0" fontId="2" fillId="24" borderId="40" xfId="0" applyFont="1" applyFill="1" applyBorder="1" applyAlignment="1">
      <alignment horizontal="center" vertical="center"/>
    </xf>
    <xf numFmtId="0" fontId="2" fillId="24" borderId="37" xfId="0" applyFont="1" applyFill="1" applyBorder="1" applyAlignment="1">
      <alignment horizontal="distributed" vertical="center" indent="1"/>
    </xf>
    <xf numFmtId="0" fontId="2" fillId="24" borderId="0" xfId="0" applyFont="1" applyFill="1" applyBorder="1" applyAlignment="1">
      <alignment vertical="center"/>
    </xf>
    <xf numFmtId="0" fontId="2" fillId="24" borderId="0" xfId="0" applyFont="1" applyFill="1" applyBorder="1" applyAlignment="1">
      <alignment horizontal="distributed" vertical="center" indent="2"/>
    </xf>
    <xf numFmtId="0" fontId="2" fillId="25" borderId="41" xfId="0" applyFont="1" applyFill="1" applyBorder="1" applyAlignment="1">
      <alignment horizontal="center" vertical="center" wrapText="1"/>
    </xf>
    <xf numFmtId="179" fontId="2" fillId="24" borderId="21" xfId="0" applyNumberFormat="1" applyFont="1" applyFill="1" applyBorder="1" applyAlignment="1">
      <alignment horizontal="center" vertical="center" shrinkToFit="1"/>
    </xf>
    <xf numFmtId="179" fontId="2" fillId="24" borderId="23" xfId="0" applyNumberFormat="1" applyFont="1" applyFill="1" applyBorder="1" applyAlignment="1">
      <alignment horizontal="center" vertical="center" shrinkToFit="1"/>
    </xf>
    <xf numFmtId="181" fontId="2" fillId="24" borderId="42" xfId="0" applyNumberFormat="1" applyFont="1" applyFill="1" applyBorder="1" applyAlignment="1">
      <alignment horizontal="center" vertical="center"/>
    </xf>
    <xf numFmtId="181" fontId="2" fillId="24" borderId="43" xfId="0" applyNumberFormat="1" applyFont="1" applyFill="1" applyBorder="1" applyAlignment="1">
      <alignment vertical="center"/>
    </xf>
    <xf numFmtId="181" fontId="2" fillId="24" borderId="42" xfId="0" applyNumberFormat="1" applyFont="1" applyFill="1" applyBorder="1" applyAlignment="1">
      <alignment vertical="center"/>
    </xf>
    <xf numFmtId="0" fontId="2" fillId="24" borderId="40" xfId="0" applyFont="1" applyFill="1" applyBorder="1" applyAlignment="1">
      <alignment horizontal="distributed" vertical="center" indent="1"/>
    </xf>
    <xf numFmtId="179" fontId="2" fillId="24" borderId="29" xfId="0" applyNumberFormat="1" applyFont="1" applyFill="1" applyBorder="1" applyAlignment="1">
      <alignment horizontal="center" vertical="center" shrinkToFit="1"/>
    </xf>
    <xf numFmtId="181" fontId="2" fillId="24" borderId="44" xfId="0" applyNumberFormat="1" applyFont="1" applyFill="1" applyBorder="1" applyAlignment="1">
      <alignment vertical="center"/>
    </xf>
    <xf numFmtId="181" fontId="2" fillId="24" borderId="45" xfId="0" applyNumberFormat="1" applyFont="1" applyFill="1" applyBorder="1" applyAlignment="1">
      <alignment vertical="center"/>
    </xf>
    <xf numFmtId="176" fontId="2" fillId="24" borderId="32" xfId="48" applyNumberFormat="1" applyFont="1" applyFill="1" applyBorder="1" applyAlignment="1">
      <alignment vertical="center" shrinkToFit="1"/>
    </xf>
    <xf numFmtId="176" fontId="2" fillId="24" borderId="0" xfId="48" applyNumberFormat="1" applyFont="1" applyFill="1" applyBorder="1" applyAlignment="1">
      <alignment vertical="center" shrinkToFit="1"/>
    </xf>
    <xf numFmtId="0" fontId="2" fillId="24" borderId="0" xfId="0" applyFont="1" applyFill="1" applyBorder="1" applyAlignment="1">
      <alignment vertical="center" shrinkToFit="1"/>
    </xf>
    <xf numFmtId="0" fontId="2" fillId="24" borderId="0" xfId="0" applyFont="1" applyFill="1" applyBorder="1" applyAlignment="1">
      <alignment horizontal="left" vertical="center"/>
    </xf>
    <xf numFmtId="178" fontId="2" fillId="24" borderId="22" xfId="0" applyNumberFormat="1" applyFont="1" applyFill="1" applyBorder="1" applyAlignment="1">
      <alignment horizontal="center" vertical="center" shrinkToFit="1"/>
    </xf>
    <xf numFmtId="178" fontId="2" fillId="24" borderId="20" xfId="0" applyNumberFormat="1" applyFont="1" applyFill="1" applyBorder="1" applyAlignment="1">
      <alignment horizontal="center" vertical="center" shrinkToFit="1"/>
    </xf>
    <xf numFmtId="178" fontId="2" fillId="24" borderId="28" xfId="0" applyNumberFormat="1" applyFont="1" applyFill="1" applyBorder="1" applyAlignment="1">
      <alignment horizontal="center" vertical="center" shrinkToFit="1"/>
    </xf>
    <xf numFmtId="178" fontId="2" fillId="24" borderId="25" xfId="0" applyNumberFormat="1" applyFont="1" applyFill="1" applyBorder="1" applyAlignment="1">
      <alignment horizontal="center" vertical="center" shrinkToFit="1"/>
    </xf>
    <xf numFmtId="178" fontId="2" fillId="24" borderId="24" xfId="0" applyNumberFormat="1" applyFont="1" applyFill="1" applyBorder="1" applyAlignment="1">
      <alignment horizontal="center" vertical="center" shrinkToFit="1"/>
    </xf>
    <xf numFmtId="178" fontId="2" fillId="24" borderId="30" xfId="0" applyNumberFormat="1" applyFont="1" applyFill="1" applyBorder="1" applyAlignment="1">
      <alignment horizontal="center" vertical="center" shrinkToFit="1"/>
    </xf>
    <xf numFmtId="176" fontId="2" fillId="24" borderId="46" xfId="0" applyNumberFormat="1" applyFont="1" applyFill="1" applyBorder="1" applyAlignment="1">
      <alignment vertical="center" shrinkToFit="1"/>
    </xf>
    <xf numFmtId="176" fontId="2" fillId="24" borderId="47" xfId="0" applyNumberFormat="1" applyFont="1" applyFill="1" applyBorder="1" applyAlignment="1">
      <alignment vertical="center" shrinkToFit="1"/>
    </xf>
    <xf numFmtId="176" fontId="2" fillId="24" borderId="48" xfId="0" applyNumberFormat="1" applyFont="1" applyFill="1" applyBorder="1" applyAlignment="1">
      <alignment vertical="center" shrinkToFit="1"/>
    </xf>
    <xf numFmtId="0" fontId="2" fillId="24" borderId="34" xfId="0" applyFont="1" applyFill="1" applyBorder="1" applyAlignment="1">
      <alignment horizontal="left" vertical="center" shrinkToFit="1"/>
    </xf>
    <xf numFmtId="0" fontId="2" fillId="24" borderId="39" xfId="0" applyFont="1" applyFill="1" applyBorder="1" applyAlignment="1">
      <alignment horizontal="left" vertical="center" shrinkToFit="1"/>
    </xf>
    <xf numFmtId="0" fontId="2" fillId="24" borderId="40" xfId="0" applyFont="1" applyFill="1" applyBorder="1" applyAlignment="1">
      <alignment horizontal="left" vertical="center" shrinkToFit="1"/>
    </xf>
    <xf numFmtId="176" fontId="2" fillId="24" borderId="49" xfId="0" applyNumberFormat="1" applyFont="1" applyFill="1" applyBorder="1" applyAlignment="1">
      <alignment vertical="center" shrinkToFit="1"/>
    </xf>
    <xf numFmtId="176" fontId="2" fillId="24" borderId="50" xfId="0" applyNumberFormat="1" applyFont="1" applyFill="1" applyBorder="1" applyAlignment="1">
      <alignment vertical="center" shrinkToFit="1"/>
    </xf>
    <xf numFmtId="176" fontId="2" fillId="24" borderId="51" xfId="0" applyNumberFormat="1" applyFont="1" applyFill="1" applyBorder="1" applyAlignment="1">
      <alignment vertical="center" shrinkToFit="1"/>
    </xf>
    <xf numFmtId="0" fontId="1" fillId="24" borderId="52" xfId="0" applyFont="1" applyFill="1" applyBorder="1" applyAlignment="1">
      <alignment horizontal="left" vertical="center" wrapText="1" shrinkToFit="1"/>
    </xf>
    <xf numFmtId="176" fontId="2" fillId="24" borderId="21" xfId="0" applyNumberFormat="1" applyFont="1" applyFill="1" applyBorder="1" applyAlignment="1">
      <alignment horizontal="center" vertical="center" shrinkToFit="1"/>
    </xf>
    <xf numFmtId="176" fontId="2" fillId="0" borderId="18" xfId="0" applyNumberFormat="1" applyFont="1" applyFill="1" applyBorder="1" applyAlignment="1">
      <alignment horizontal="center" vertical="center" shrinkToFit="1"/>
    </xf>
    <xf numFmtId="176" fontId="2" fillId="24" borderId="18" xfId="0" applyNumberFormat="1" applyFont="1" applyFill="1" applyBorder="1" applyAlignment="1">
      <alignment horizontal="center" vertical="center" shrinkToFit="1"/>
    </xf>
    <xf numFmtId="176" fontId="2" fillId="24" borderId="23" xfId="0" applyNumberFormat="1" applyFont="1" applyFill="1" applyBorder="1" applyAlignment="1">
      <alignment horizontal="center" vertical="center" shrinkToFit="1"/>
    </xf>
    <xf numFmtId="0" fontId="1" fillId="24" borderId="34" xfId="0" applyFont="1" applyFill="1" applyBorder="1" applyAlignment="1">
      <alignment horizontal="left" vertical="center" wrapText="1"/>
    </xf>
    <xf numFmtId="0" fontId="1" fillId="24" borderId="39" xfId="0" applyFont="1" applyFill="1" applyBorder="1" applyAlignment="1">
      <alignment horizontal="left" vertical="center" wrapText="1"/>
    </xf>
    <xf numFmtId="176" fontId="2" fillId="24" borderId="20" xfId="0" applyNumberFormat="1" applyFont="1" applyFill="1" applyBorder="1" applyAlignment="1">
      <alignment horizontal="center" vertical="center" shrinkToFit="1"/>
    </xf>
    <xf numFmtId="176" fontId="2" fillId="24" borderId="19" xfId="0" applyNumberFormat="1" applyFont="1" applyFill="1" applyBorder="1" applyAlignment="1">
      <alignment horizontal="center" vertical="center" shrinkToFit="1"/>
    </xf>
    <xf numFmtId="176" fontId="2" fillId="24" borderId="27" xfId="0" applyNumberFormat="1" applyFont="1" applyFill="1" applyBorder="1" applyAlignment="1">
      <alignment horizontal="center" vertical="center" shrinkToFit="1"/>
    </xf>
    <xf numFmtId="178" fontId="2" fillId="24" borderId="53" xfId="0" applyNumberFormat="1" applyFont="1" applyFill="1" applyBorder="1" applyAlignment="1">
      <alignment horizontal="right" vertical="center" shrinkToFit="1"/>
    </xf>
    <xf numFmtId="178" fontId="2" fillId="24" borderId="22" xfId="0" applyNumberFormat="1" applyFont="1" applyFill="1" applyBorder="1" applyAlignment="1">
      <alignment horizontal="right" vertical="center" shrinkToFit="1"/>
    </xf>
    <xf numFmtId="179" fontId="2" fillId="24" borderId="54" xfId="0" applyNumberFormat="1" applyFont="1" applyFill="1" applyBorder="1" applyAlignment="1">
      <alignment horizontal="right" vertical="center" shrinkToFit="1"/>
    </xf>
    <xf numFmtId="179" fontId="2" fillId="24" borderId="22" xfId="0" applyNumberFormat="1" applyFont="1" applyFill="1" applyBorder="1" applyAlignment="1">
      <alignment horizontal="right" vertical="center" shrinkToFit="1"/>
    </xf>
    <xf numFmtId="178" fontId="2" fillId="24" borderId="54" xfId="0" applyNumberFormat="1" applyFont="1" applyFill="1" applyBorder="1" applyAlignment="1">
      <alignment horizontal="right" vertical="center" shrinkToFit="1"/>
    </xf>
    <xf numFmtId="179" fontId="2" fillId="24" borderId="55" xfId="0" applyNumberFormat="1" applyFont="1" applyFill="1" applyBorder="1" applyAlignment="1">
      <alignment horizontal="right" vertical="center" shrinkToFit="1"/>
    </xf>
    <xf numFmtId="178" fontId="2" fillId="24" borderId="18" xfId="0" applyNumberFormat="1" applyFont="1" applyFill="1" applyBorder="1" applyAlignment="1">
      <alignment horizontal="right" vertical="center" shrinkToFit="1"/>
    </xf>
    <xf numFmtId="178" fontId="2" fillId="24" borderId="23" xfId="0" applyNumberFormat="1" applyFont="1" applyFill="1" applyBorder="1" applyAlignment="1">
      <alignment horizontal="right" vertical="center" shrinkToFit="1"/>
    </xf>
    <xf numFmtId="179" fontId="2" fillId="24" borderId="23" xfId="0" applyNumberFormat="1" applyFont="1" applyFill="1" applyBorder="1" applyAlignment="1">
      <alignment horizontal="right" vertical="center" shrinkToFit="1"/>
    </xf>
    <xf numFmtId="179" fontId="2" fillId="24" borderId="29" xfId="0" applyNumberFormat="1" applyFont="1" applyFill="1" applyBorder="1" applyAlignment="1">
      <alignment horizontal="right" vertical="center" shrinkToFit="1"/>
    </xf>
    <xf numFmtId="182" fontId="2" fillId="24" borderId="18" xfId="0" applyNumberFormat="1" applyFont="1" applyFill="1" applyBorder="1" applyAlignment="1">
      <alignment horizontal="right" vertical="center"/>
    </xf>
    <xf numFmtId="182" fontId="2" fillId="24" borderId="23" xfId="0" applyNumberFormat="1" applyFont="1" applyFill="1" applyBorder="1" applyAlignment="1">
      <alignment horizontal="right" vertical="center"/>
    </xf>
    <xf numFmtId="181" fontId="2" fillId="24" borderId="23" xfId="0" applyNumberFormat="1" applyFont="1" applyFill="1" applyBorder="1" applyAlignment="1">
      <alignment horizontal="right" vertical="center"/>
    </xf>
    <xf numFmtId="182" fontId="2" fillId="24" borderId="19" xfId="0" applyNumberFormat="1" applyFont="1" applyFill="1" applyBorder="1" applyAlignment="1">
      <alignment horizontal="right" vertical="center"/>
    </xf>
    <xf numFmtId="182" fontId="2" fillId="24" borderId="24" xfId="0" applyNumberFormat="1" applyFont="1" applyFill="1" applyBorder="1" applyAlignment="1">
      <alignment horizontal="right" vertical="center"/>
    </xf>
    <xf numFmtId="181" fontId="2" fillId="24" borderId="24" xfId="0" applyNumberFormat="1" applyFont="1" applyFill="1" applyBorder="1" applyAlignment="1">
      <alignment horizontal="right" vertical="center"/>
    </xf>
    <xf numFmtId="176" fontId="2" fillId="0" borderId="23" xfId="0" applyNumberFormat="1" applyFont="1" applyFill="1" applyBorder="1" applyAlignment="1">
      <alignment vertical="center" shrinkToFit="1"/>
    </xf>
    <xf numFmtId="176" fontId="2" fillId="24" borderId="22" xfId="0" applyNumberFormat="1" applyFont="1" applyFill="1" applyBorder="1" applyAlignment="1">
      <alignment horizontal="right" vertical="center" shrinkToFit="1"/>
    </xf>
    <xf numFmtId="176" fontId="2" fillId="24" borderId="23" xfId="0" applyNumberFormat="1" applyFont="1" applyFill="1" applyBorder="1" applyAlignment="1">
      <alignment horizontal="right" vertical="center" shrinkToFit="1"/>
    </xf>
    <xf numFmtId="176" fontId="2" fillId="0" borderId="23" xfId="0" applyNumberFormat="1" applyFont="1" applyFill="1" applyBorder="1" applyAlignment="1">
      <alignment horizontal="right" vertical="center" shrinkToFit="1"/>
    </xf>
    <xf numFmtId="176" fontId="2" fillId="0" borderId="20" xfId="0" applyNumberFormat="1" applyFont="1" applyFill="1" applyBorder="1" applyAlignment="1">
      <alignment horizontal="right" vertical="center" shrinkToFit="1"/>
    </xf>
    <xf numFmtId="176" fontId="2" fillId="0" borderId="21" xfId="0" applyNumberFormat="1" applyFont="1" applyFill="1" applyBorder="1" applyAlignment="1">
      <alignment horizontal="right" vertical="center" shrinkToFit="1"/>
    </xf>
    <xf numFmtId="176" fontId="2" fillId="0" borderId="17" xfId="0" applyNumberFormat="1" applyFont="1" applyFill="1" applyBorder="1" applyAlignment="1">
      <alignment horizontal="right" vertical="center" shrinkToFit="1"/>
    </xf>
    <xf numFmtId="176" fontId="2" fillId="0" borderId="18" xfId="0" applyNumberFormat="1" applyFont="1" applyFill="1" applyBorder="1" applyAlignment="1">
      <alignment horizontal="right" vertical="center" shrinkToFit="1"/>
    </xf>
    <xf numFmtId="176" fontId="2" fillId="0" borderId="22" xfId="0" applyNumberFormat="1" applyFont="1" applyFill="1" applyBorder="1" applyAlignment="1">
      <alignment horizontal="right" vertical="center" shrinkToFit="1"/>
    </xf>
    <xf numFmtId="0" fontId="2" fillId="0" borderId="56" xfId="0" applyFont="1" applyFill="1" applyBorder="1" applyAlignment="1">
      <alignment horizontal="right" vertical="center"/>
    </xf>
    <xf numFmtId="0" fontId="2" fillId="0" borderId="23" xfId="0" applyFont="1" applyFill="1" applyBorder="1" applyAlignment="1">
      <alignment horizontal="right" vertical="center"/>
    </xf>
    <xf numFmtId="176" fontId="2" fillId="24" borderId="50" xfId="0" applyNumberFormat="1" applyFont="1" applyFill="1" applyBorder="1" applyAlignment="1">
      <alignment horizontal="right" vertical="center" shrinkToFit="1"/>
    </xf>
    <xf numFmtId="176" fontId="2" fillId="0" borderId="29" xfId="0" applyNumberFormat="1" applyFont="1" applyFill="1" applyBorder="1" applyAlignment="1">
      <alignment vertical="center" shrinkToFit="1"/>
    </xf>
    <xf numFmtId="176" fontId="2" fillId="0" borderId="50" xfId="0" applyNumberFormat="1" applyFont="1" applyFill="1" applyBorder="1" applyAlignment="1">
      <alignment vertical="center" shrinkToFit="1"/>
    </xf>
    <xf numFmtId="0" fontId="1" fillId="24" borderId="39" xfId="0" applyFont="1" applyFill="1" applyBorder="1" applyAlignment="1">
      <alignment horizontal="distributed" vertical="center" indent="1"/>
    </xf>
    <xf numFmtId="0" fontId="2" fillId="25" borderId="57" xfId="0" applyFont="1" applyFill="1" applyBorder="1" applyAlignment="1">
      <alignment horizontal="center" vertical="center"/>
    </xf>
    <xf numFmtId="0" fontId="2" fillId="25" borderId="58" xfId="0" applyFont="1" applyFill="1" applyBorder="1" applyAlignment="1">
      <alignment horizontal="center" vertical="center"/>
    </xf>
    <xf numFmtId="0" fontId="2" fillId="25" borderId="59" xfId="0" applyFont="1" applyFill="1" applyBorder="1" applyAlignment="1">
      <alignment horizontal="center" vertical="center" wrapText="1"/>
    </xf>
    <xf numFmtId="0" fontId="2" fillId="25" borderId="60" xfId="0" applyFont="1" applyFill="1" applyBorder="1" applyAlignment="1">
      <alignment horizontal="center" vertical="center"/>
    </xf>
    <xf numFmtId="0" fontId="2" fillId="25" borderId="61" xfId="0" applyFont="1" applyFill="1" applyBorder="1" applyAlignment="1">
      <alignment horizontal="center" vertical="center" wrapText="1"/>
    </xf>
    <xf numFmtId="0" fontId="2" fillId="25" borderId="62" xfId="0" applyFont="1" applyFill="1" applyBorder="1" applyAlignment="1">
      <alignment horizontal="center" vertical="center"/>
    </xf>
    <xf numFmtId="0" fontId="2" fillId="25" borderId="57" xfId="0" applyFont="1" applyFill="1" applyBorder="1" applyAlignment="1">
      <alignment horizontal="center" vertical="center" shrinkToFit="1"/>
    </xf>
    <xf numFmtId="0" fontId="2" fillId="25" borderId="58" xfId="0" applyFont="1" applyFill="1" applyBorder="1" applyAlignment="1">
      <alignment horizontal="center" vertical="center" shrinkToFit="1"/>
    </xf>
    <xf numFmtId="0" fontId="1" fillId="25" borderId="61" xfId="0" applyFont="1" applyFill="1" applyBorder="1" applyAlignment="1">
      <alignment horizontal="center" vertical="center" wrapText="1"/>
    </xf>
    <xf numFmtId="0" fontId="1" fillId="25" borderId="62" xfId="0" applyFont="1" applyFill="1" applyBorder="1" applyAlignment="1">
      <alignment horizontal="center" vertical="center"/>
    </xf>
    <xf numFmtId="0" fontId="2" fillId="25" borderId="63" xfId="0" applyFont="1" applyFill="1" applyBorder="1" applyAlignment="1">
      <alignment horizontal="center" vertical="center"/>
    </xf>
    <xf numFmtId="0" fontId="2" fillId="25" borderId="64" xfId="0" applyFont="1" applyFill="1" applyBorder="1" applyAlignment="1">
      <alignment horizontal="center" vertical="center"/>
    </xf>
    <xf numFmtId="0" fontId="1" fillId="25" borderId="62" xfId="0" applyFont="1" applyFill="1" applyBorder="1" applyAlignment="1">
      <alignment horizontal="center" vertical="center" wrapText="1"/>
    </xf>
    <xf numFmtId="0" fontId="2" fillId="25" borderId="61" xfId="0" applyFont="1" applyFill="1" applyBorder="1" applyAlignment="1">
      <alignment horizontal="center" vertical="center"/>
    </xf>
    <xf numFmtId="0" fontId="2" fillId="25" borderId="62" xfId="0" applyFont="1" applyFill="1" applyBorder="1" applyAlignment="1">
      <alignment horizontal="center" vertical="center" wrapText="1"/>
    </xf>
    <xf numFmtId="0" fontId="2" fillId="25" borderId="59" xfId="0" applyFont="1" applyFill="1" applyBorder="1" applyAlignment="1">
      <alignment horizontal="center" vertical="center"/>
    </xf>
    <xf numFmtId="0" fontId="2" fillId="25" borderId="65" xfId="0" applyFont="1" applyFill="1" applyBorder="1" applyAlignment="1">
      <alignment horizontal="center" vertical="center" wrapText="1"/>
    </xf>
    <xf numFmtId="0" fontId="2" fillId="25" borderId="66" xfId="0" applyFont="1" applyFill="1" applyBorder="1" applyAlignment="1">
      <alignment horizontal="center" vertical="center"/>
    </xf>
    <xf numFmtId="0" fontId="2" fillId="24" borderId="67" xfId="0" applyFont="1" applyFill="1" applyBorder="1" applyAlignment="1">
      <alignment horizontal="center" vertical="center" shrinkToFit="1"/>
    </xf>
    <xf numFmtId="0" fontId="2" fillId="24" borderId="68" xfId="0" applyFont="1" applyFill="1" applyBorder="1" applyAlignment="1">
      <alignment horizontal="center" vertical="center" shrinkToFit="1"/>
    </xf>
    <xf numFmtId="0" fontId="2" fillId="24" borderId="56" xfId="0" applyFont="1" applyFill="1" applyBorder="1" applyAlignment="1">
      <alignment horizontal="center" vertical="center" shrinkToFit="1"/>
    </xf>
    <xf numFmtId="0" fontId="2" fillId="24" borderId="69" xfId="0" applyFont="1" applyFill="1" applyBorder="1" applyAlignment="1">
      <alignment horizontal="center" vertical="center" shrinkToFit="1"/>
    </xf>
    <xf numFmtId="0" fontId="2" fillId="24" borderId="70" xfId="0" applyFont="1" applyFill="1" applyBorder="1" applyAlignment="1">
      <alignment horizontal="center" vertical="center" shrinkToFit="1"/>
    </xf>
    <xf numFmtId="0" fontId="2" fillId="24" borderId="71" xfId="0" applyFont="1" applyFill="1"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76"/>
  <sheetViews>
    <sheetView tabSelected="1" view="pageBreakPreview" zoomScale="120" zoomScaleSheetLayoutView="120" zoomScalePageLayoutView="0" workbookViewId="0" topLeftCell="A6">
      <selection activeCell="H28" sqref="H28"/>
    </sheetView>
  </sheetViews>
  <sheetFormatPr defaultColWidth="9.00390625" defaultRowHeight="13.5" customHeight="1"/>
  <cols>
    <col min="1" max="1" width="19.625" style="1" customWidth="1"/>
    <col min="2" max="16384" width="9.00390625" style="1" customWidth="1"/>
  </cols>
  <sheetData>
    <row r="1" spans="1:13" ht="21" customHeight="1">
      <c r="A1" s="5" t="s">
        <v>67</v>
      </c>
      <c r="B1" s="4"/>
      <c r="C1" s="4"/>
      <c r="D1" s="4"/>
      <c r="E1" s="4"/>
      <c r="F1" s="4"/>
      <c r="G1" s="4"/>
      <c r="H1" s="4"/>
      <c r="I1" s="4"/>
      <c r="J1" s="4"/>
      <c r="K1" s="4"/>
      <c r="L1" s="9"/>
      <c r="M1" s="4"/>
    </row>
    <row r="2" spans="1:13" ht="13.5" customHeight="1">
      <c r="A2" s="5"/>
      <c r="B2" s="4"/>
      <c r="C2" s="4"/>
      <c r="D2" s="4"/>
      <c r="E2" s="4"/>
      <c r="F2" s="4"/>
      <c r="G2" s="4"/>
      <c r="H2" s="4"/>
      <c r="I2" s="4"/>
      <c r="J2" s="4"/>
      <c r="K2" s="4"/>
      <c r="L2" s="4"/>
      <c r="M2" s="4"/>
    </row>
    <row r="3" ht="13.5" customHeight="1">
      <c r="J3" s="3" t="s">
        <v>12</v>
      </c>
    </row>
    <row r="4" spans="1:10" ht="21" customHeight="1" thickBot="1">
      <c r="A4" s="7" t="s">
        <v>71</v>
      </c>
      <c r="B4" s="10"/>
      <c r="G4" s="37" t="s">
        <v>51</v>
      </c>
      <c r="H4" s="38" t="s">
        <v>52</v>
      </c>
      <c r="I4" s="8" t="s">
        <v>53</v>
      </c>
      <c r="J4" s="11" t="s">
        <v>54</v>
      </c>
    </row>
    <row r="5" spans="7:10" ht="13.5" customHeight="1" thickTop="1">
      <c r="G5" s="12">
        <v>5035</v>
      </c>
      <c r="H5" s="13">
        <v>4542</v>
      </c>
      <c r="I5" s="14">
        <v>770</v>
      </c>
      <c r="J5" s="15">
        <v>10347</v>
      </c>
    </row>
    <row r="6" ht="14.25">
      <c r="A6" s="6" t="s">
        <v>2</v>
      </c>
    </row>
    <row r="7" spans="8:9" ht="10.5">
      <c r="H7" s="3" t="s">
        <v>12</v>
      </c>
      <c r="I7" s="3"/>
    </row>
    <row r="8" spans="1:8" ht="13.5" customHeight="1">
      <c r="A8" s="124" t="s">
        <v>0</v>
      </c>
      <c r="B8" s="139" t="s">
        <v>3</v>
      </c>
      <c r="C8" s="137" t="s">
        <v>4</v>
      </c>
      <c r="D8" s="137" t="s">
        <v>5</v>
      </c>
      <c r="E8" s="137" t="s">
        <v>6</v>
      </c>
      <c r="F8" s="128" t="s">
        <v>55</v>
      </c>
      <c r="G8" s="137" t="s">
        <v>7</v>
      </c>
      <c r="H8" s="134" t="s">
        <v>8</v>
      </c>
    </row>
    <row r="9" spans="1:8" ht="13.5" customHeight="1" thickBot="1">
      <c r="A9" s="125"/>
      <c r="B9" s="127"/>
      <c r="C9" s="129"/>
      <c r="D9" s="129"/>
      <c r="E9" s="129"/>
      <c r="F9" s="138"/>
      <c r="G9" s="129"/>
      <c r="H9" s="135"/>
    </row>
    <row r="10" spans="1:8" ht="13.5" customHeight="1" thickTop="1">
      <c r="A10" s="36" t="s">
        <v>9</v>
      </c>
      <c r="B10" s="16">
        <v>18621</v>
      </c>
      <c r="C10" s="17">
        <v>17687</v>
      </c>
      <c r="D10" s="17">
        <v>934</v>
      </c>
      <c r="E10" s="17">
        <v>841</v>
      </c>
      <c r="F10" s="17">
        <v>307</v>
      </c>
      <c r="G10" s="17">
        <v>14847</v>
      </c>
      <c r="H10" s="18"/>
    </row>
    <row r="11" spans="1:8" ht="13.5" customHeight="1">
      <c r="A11" s="39" t="s">
        <v>1</v>
      </c>
      <c r="B11" s="26">
        <v>18621</v>
      </c>
      <c r="C11" s="27">
        <v>17687</v>
      </c>
      <c r="D11" s="27">
        <v>934</v>
      </c>
      <c r="E11" s="27">
        <v>841</v>
      </c>
      <c r="F11" s="64"/>
      <c r="G11" s="27">
        <v>14847</v>
      </c>
      <c r="H11" s="34"/>
    </row>
    <row r="12" spans="1:8" ht="13.5" customHeight="1">
      <c r="A12" s="67" t="s">
        <v>66</v>
      </c>
      <c r="B12" s="65"/>
      <c r="C12" s="65"/>
      <c r="D12" s="65"/>
      <c r="E12" s="65"/>
      <c r="F12" s="65"/>
      <c r="G12" s="65"/>
      <c r="H12" s="66"/>
    </row>
    <row r="13" ht="9.75" customHeight="1"/>
    <row r="14" ht="14.25">
      <c r="A14" s="6" t="s">
        <v>10</v>
      </c>
    </row>
    <row r="15" spans="9:12" ht="10.5">
      <c r="I15" s="3" t="s">
        <v>12</v>
      </c>
      <c r="K15" s="3"/>
      <c r="L15" s="3"/>
    </row>
    <row r="16" spans="1:9" ht="13.5" customHeight="1">
      <c r="A16" s="124" t="s">
        <v>0</v>
      </c>
      <c r="B16" s="126" t="s">
        <v>43</v>
      </c>
      <c r="C16" s="128" t="s">
        <v>44</v>
      </c>
      <c r="D16" s="128" t="s">
        <v>45</v>
      </c>
      <c r="E16" s="132" t="s">
        <v>46</v>
      </c>
      <c r="F16" s="128" t="s">
        <v>55</v>
      </c>
      <c r="G16" s="128" t="s">
        <v>11</v>
      </c>
      <c r="H16" s="132" t="s">
        <v>41</v>
      </c>
      <c r="I16" s="134" t="s">
        <v>8</v>
      </c>
    </row>
    <row r="17" spans="1:9" ht="13.5" customHeight="1" thickBot="1">
      <c r="A17" s="125"/>
      <c r="B17" s="127"/>
      <c r="C17" s="129"/>
      <c r="D17" s="129"/>
      <c r="E17" s="133"/>
      <c r="F17" s="138"/>
      <c r="G17" s="138"/>
      <c r="H17" s="136"/>
      <c r="I17" s="135"/>
    </row>
    <row r="18" spans="1:9" ht="13.5" customHeight="1" thickTop="1">
      <c r="A18" s="77" t="s">
        <v>72</v>
      </c>
      <c r="B18" s="19">
        <v>5625</v>
      </c>
      <c r="C18" s="20">
        <v>5355</v>
      </c>
      <c r="D18" s="20">
        <v>270</v>
      </c>
      <c r="E18" s="20">
        <v>270</v>
      </c>
      <c r="F18" s="20">
        <v>409</v>
      </c>
      <c r="G18" s="20"/>
      <c r="H18" s="20"/>
      <c r="I18" s="21"/>
    </row>
    <row r="19" spans="1:9" ht="13.5" customHeight="1">
      <c r="A19" s="78" t="s">
        <v>73</v>
      </c>
      <c r="B19" s="22">
        <v>3176</v>
      </c>
      <c r="C19" s="23">
        <v>3128</v>
      </c>
      <c r="D19" s="23">
        <v>48</v>
      </c>
      <c r="E19" s="23">
        <v>48</v>
      </c>
      <c r="F19" s="23">
        <v>506</v>
      </c>
      <c r="G19" s="23"/>
      <c r="H19" s="23"/>
      <c r="I19" s="24"/>
    </row>
    <row r="20" spans="1:9" ht="13.5" customHeight="1">
      <c r="A20" s="78" t="s">
        <v>74</v>
      </c>
      <c r="B20" s="22">
        <v>407</v>
      </c>
      <c r="C20" s="23">
        <v>406</v>
      </c>
      <c r="D20" s="23">
        <v>1</v>
      </c>
      <c r="E20" s="23">
        <v>1</v>
      </c>
      <c r="F20" s="23">
        <v>106</v>
      </c>
      <c r="G20" s="23"/>
      <c r="H20" s="23"/>
      <c r="I20" s="24"/>
    </row>
    <row r="21" spans="1:9" ht="13.5" customHeight="1">
      <c r="A21" s="78" t="s">
        <v>75</v>
      </c>
      <c r="B21" s="74">
        <v>10</v>
      </c>
      <c r="C21" s="75">
        <v>10</v>
      </c>
      <c r="D21" s="75">
        <v>0</v>
      </c>
      <c r="E21" s="75">
        <v>0</v>
      </c>
      <c r="F21" s="75">
        <v>0</v>
      </c>
      <c r="G21" s="75"/>
      <c r="H21" s="75"/>
      <c r="I21" s="76"/>
    </row>
    <row r="22" spans="1:9" ht="13.5" customHeight="1">
      <c r="A22" s="79" t="s">
        <v>76</v>
      </c>
      <c r="B22" s="28">
        <v>1637</v>
      </c>
      <c r="C22" s="29">
        <v>1529</v>
      </c>
      <c r="D22" s="29">
        <v>108</v>
      </c>
      <c r="E22" s="29">
        <v>1158</v>
      </c>
      <c r="F22" s="29">
        <v>412</v>
      </c>
      <c r="G22" s="29">
        <v>3343</v>
      </c>
      <c r="H22" s="121">
        <v>2821</v>
      </c>
      <c r="I22" s="30" t="s">
        <v>95</v>
      </c>
    </row>
    <row r="23" spans="1:9" ht="13.5" customHeight="1">
      <c r="A23" s="39" t="s">
        <v>15</v>
      </c>
      <c r="B23" s="40"/>
      <c r="C23" s="41"/>
      <c r="D23" s="41"/>
      <c r="E23" s="31"/>
      <c r="F23" s="33"/>
      <c r="G23" s="31"/>
      <c r="H23" s="31"/>
      <c r="I23" s="35"/>
    </row>
    <row r="24" ht="10.5">
      <c r="A24" s="1" t="s">
        <v>60</v>
      </c>
    </row>
    <row r="25" ht="10.5">
      <c r="A25" s="1" t="s">
        <v>62</v>
      </c>
    </row>
    <row r="26" ht="10.5">
      <c r="A26" s="1" t="s">
        <v>49</v>
      </c>
    </row>
    <row r="27" ht="10.5">
      <c r="A27" s="1" t="s">
        <v>48</v>
      </c>
    </row>
    <row r="28" ht="9.75" customHeight="1"/>
    <row r="29" ht="14.25">
      <c r="A29" s="6" t="s">
        <v>13</v>
      </c>
    </row>
    <row r="30" spans="9:10" ht="10.5">
      <c r="I30" s="3" t="s">
        <v>12</v>
      </c>
      <c r="J30" s="3"/>
    </row>
    <row r="31" spans="1:9" ht="13.5" customHeight="1">
      <c r="A31" s="124" t="s">
        <v>14</v>
      </c>
      <c r="B31" s="126" t="s">
        <v>43</v>
      </c>
      <c r="C31" s="128" t="s">
        <v>44</v>
      </c>
      <c r="D31" s="128" t="s">
        <v>45</v>
      </c>
      <c r="E31" s="132" t="s">
        <v>46</v>
      </c>
      <c r="F31" s="128" t="s">
        <v>55</v>
      </c>
      <c r="G31" s="128" t="s">
        <v>11</v>
      </c>
      <c r="H31" s="132" t="s">
        <v>42</v>
      </c>
      <c r="I31" s="134" t="s">
        <v>8</v>
      </c>
    </row>
    <row r="32" spans="1:9" ht="13.5" customHeight="1" thickBot="1">
      <c r="A32" s="125"/>
      <c r="B32" s="127"/>
      <c r="C32" s="129"/>
      <c r="D32" s="129"/>
      <c r="E32" s="133"/>
      <c r="F32" s="138"/>
      <c r="G32" s="138"/>
      <c r="H32" s="136"/>
      <c r="I32" s="135"/>
    </row>
    <row r="33" spans="1:9" ht="18" customHeight="1" thickTop="1">
      <c r="A33" s="88" t="s">
        <v>88</v>
      </c>
      <c r="B33" s="113">
        <v>35642</v>
      </c>
      <c r="C33" s="114">
        <v>35066</v>
      </c>
      <c r="D33" s="114">
        <v>576</v>
      </c>
      <c r="E33" s="114">
        <v>576</v>
      </c>
      <c r="F33" s="114">
        <v>1901</v>
      </c>
      <c r="G33" s="84" t="s">
        <v>83</v>
      </c>
      <c r="H33" s="84" t="s">
        <v>83</v>
      </c>
      <c r="I33" s="25"/>
    </row>
    <row r="34" spans="1:9" ht="18" customHeight="1">
      <c r="A34" s="88" t="s">
        <v>89</v>
      </c>
      <c r="B34" s="115">
        <v>290</v>
      </c>
      <c r="C34" s="116">
        <v>261</v>
      </c>
      <c r="D34" s="116">
        <v>29</v>
      </c>
      <c r="E34" s="116">
        <v>29</v>
      </c>
      <c r="F34" s="85" t="s">
        <v>83</v>
      </c>
      <c r="G34" s="86" t="s">
        <v>85</v>
      </c>
      <c r="H34" s="86" t="s">
        <v>85</v>
      </c>
      <c r="I34" s="24"/>
    </row>
    <row r="35" spans="1:9" ht="18" customHeight="1">
      <c r="A35" s="88" t="s">
        <v>90</v>
      </c>
      <c r="B35" s="117">
        <v>131</v>
      </c>
      <c r="C35" s="112">
        <v>122</v>
      </c>
      <c r="D35" s="112">
        <v>9</v>
      </c>
      <c r="E35" s="112">
        <v>9</v>
      </c>
      <c r="F35" s="112">
        <v>2</v>
      </c>
      <c r="G35" s="87" t="s">
        <v>85</v>
      </c>
      <c r="H35" s="87" t="s">
        <v>85</v>
      </c>
      <c r="I35" s="82"/>
    </row>
    <row r="36" spans="1:9" ht="18" customHeight="1">
      <c r="A36" s="88" t="s">
        <v>91</v>
      </c>
      <c r="B36" s="118">
        <v>153</v>
      </c>
      <c r="C36" s="119">
        <v>123</v>
      </c>
      <c r="D36" s="116">
        <v>30</v>
      </c>
      <c r="E36" s="116">
        <v>30</v>
      </c>
      <c r="F36" s="85" t="s">
        <v>85</v>
      </c>
      <c r="G36" s="86" t="s">
        <v>85</v>
      </c>
      <c r="H36" s="86" t="s">
        <v>85</v>
      </c>
      <c r="I36" s="24"/>
    </row>
    <row r="37" spans="1:9" ht="18" customHeight="1">
      <c r="A37" s="89" t="s">
        <v>92</v>
      </c>
      <c r="B37" s="110">
        <v>5171</v>
      </c>
      <c r="C37" s="111">
        <v>5099</v>
      </c>
      <c r="D37" s="111">
        <v>72</v>
      </c>
      <c r="E37" s="111">
        <v>72</v>
      </c>
      <c r="F37" s="112">
        <v>153</v>
      </c>
      <c r="G37" s="87" t="s">
        <v>87</v>
      </c>
      <c r="H37" s="87" t="s">
        <v>87</v>
      </c>
      <c r="I37" s="82"/>
    </row>
    <row r="38" spans="1:9" ht="18" customHeight="1">
      <c r="A38" s="89" t="s">
        <v>93</v>
      </c>
      <c r="B38" s="110">
        <v>388653</v>
      </c>
      <c r="C38" s="111">
        <v>373907</v>
      </c>
      <c r="D38" s="111">
        <v>14746</v>
      </c>
      <c r="E38" s="111">
        <v>14746</v>
      </c>
      <c r="F38" s="112">
        <v>3966</v>
      </c>
      <c r="G38" s="87" t="s">
        <v>87</v>
      </c>
      <c r="H38" s="87" t="s">
        <v>87</v>
      </c>
      <c r="I38" s="24"/>
    </row>
    <row r="39" spans="1:9" ht="18">
      <c r="A39" s="83" t="s">
        <v>77</v>
      </c>
      <c r="B39" s="80">
        <v>1899</v>
      </c>
      <c r="C39" s="81">
        <v>1845</v>
      </c>
      <c r="D39" s="81">
        <v>54</v>
      </c>
      <c r="E39" s="81">
        <v>54</v>
      </c>
      <c r="F39" s="87" t="s">
        <v>87</v>
      </c>
      <c r="G39" s="81">
        <v>999</v>
      </c>
      <c r="H39" s="81">
        <v>505</v>
      </c>
      <c r="I39" s="82"/>
    </row>
    <row r="40" spans="1:9" ht="18">
      <c r="A40" s="83" t="s">
        <v>78</v>
      </c>
      <c r="B40" s="22">
        <v>221</v>
      </c>
      <c r="C40" s="23">
        <v>221</v>
      </c>
      <c r="D40" s="23">
        <v>0</v>
      </c>
      <c r="E40" s="23">
        <v>0</v>
      </c>
      <c r="F40" s="87" t="s">
        <v>87</v>
      </c>
      <c r="G40" s="23">
        <v>364</v>
      </c>
      <c r="H40" s="23">
        <v>181</v>
      </c>
      <c r="I40" s="24"/>
    </row>
    <row r="41" spans="1:9" ht="18">
      <c r="A41" s="83" t="s">
        <v>79</v>
      </c>
      <c r="B41" s="80">
        <v>654</v>
      </c>
      <c r="C41" s="81">
        <v>586</v>
      </c>
      <c r="D41" s="81">
        <v>68</v>
      </c>
      <c r="E41" s="81">
        <v>68</v>
      </c>
      <c r="F41" s="87" t="s">
        <v>87</v>
      </c>
      <c r="G41" s="87" t="s">
        <v>87</v>
      </c>
      <c r="H41" s="87" t="s">
        <v>87</v>
      </c>
      <c r="I41" s="82"/>
    </row>
    <row r="42" spans="1:9" ht="18">
      <c r="A42" s="83" t="s">
        <v>80</v>
      </c>
      <c r="B42" s="22">
        <v>3098</v>
      </c>
      <c r="C42" s="23">
        <v>2666</v>
      </c>
      <c r="D42" s="23">
        <v>431</v>
      </c>
      <c r="E42" s="109">
        <v>2295</v>
      </c>
      <c r="F42" s="87" t="s">
        <v>87</v>
      </c>
      <c r="G42" s="109">
        <v>6008</v>
      </c>
      <c r="H42" s="109">
        <v>120</v>
      </c>
      <c r="I42" s="24" t="s">
        <v>95</v>
      </c>
    </row>
    <row r="43" spans="1:9" ht="18">
      <c r="A43" s="83" t="s">
        <v>81</v>
      </c>
      <c r="B43" s="80">
        <v>2641</v>
      </c>
      <c r="C43" s="81">
        <v>2748</v>
      </c>
      <c r="D43" s="120">
        <v>-107</v>
      </c>
      <c r="E43" s="122">
        <v>1465</v>
      </c>
      <c r="F43" s="81">
        <v>370</v>
      </c>
      <c r="G43" s="81">
        <v>4560</v>
      </c>
      <c r="H43" s="81">
        <v>3613</v>
      </c>
      <c r="I43" s="82" t="s">
        <v>95</v>
      </c>
    </row>
    <row r="44" spans="1:9" ht="18">
      <c r="A44" s="83" t="s">
        <v>82</v>
      </c>
      <c r="B44" s="22">
        <v>30</v>
      </c>
      <c r="C44" s="23">
        <v>30</v>
      </c>
      <c r="D44" s="23">
        <v>0</v>
      </c>
      <c r="E44" s="23">
        <v>1</v>
      </c>
      <c r="F44" s="23">
        <v>0</v>
      </c>
      <c r="G44" s="23">
        <v>3</v>
      </c>
      <c r="H44" s="23">
        <v>1</v>
      </c>
      <c r="I44" s="24"/>
    </row>
    <row r="45" spans="1:9" ht="13.5" customHeight="1">
      <c r="A45" s="39" t="s">
        <v>16</v>
      </c>
      <c r="B45" s="40"/>
      <c r="C45" s="41"/>
      <c r="D45" s="41"/>
      <c r="E45" s="31">
        <f>SUM(E33:E44)</f>
        <v>19345</v>
      </c>
      <c r="F45" s="33"/>
      <c r="G45" s="31">
        <f>SUM(G33:G44)</f>
        <v>11934</v>
      </c>
      <c r="H45" s="31">
        <f>SUM(H33:H44)</f>
        <v>4420</v>
      </c>
      <c r="I45" s="42"/>
    </row>
    <row r="46" ht="9.75" customHeight="1">
      <c r="A46" s="2"/>
    </row>
    <row r="47" ht="14.25">
      <c r="A47" s="6" t="s">
        <v>56</v>
      </c>
    </row>
    <row r="48" ht="10.5">
      <c r="J48" s="3" t="s">
        <v>12</v>
      </c>
    </row>
    <row r="49" spans="1:10" ht="13.5" customHeight="1">
      <c r="A49" s="130" t="s">
        <v>17</v>
      </c>
      <c r="B49" s="126" t="s">
        <v>19</v>
      </c>
      <c r="C49" s="128" t="s">
        <v>47</v>
      </c>
      <c r="D49" s="128" t="s">
        <v>20</v>
      </c>
      <c r="E49" s="128" t="s">
        <v>21</v>
      </c>
      <c r="F49" s="128" t="s">
        <v>22</v>
      </c>
      <c r="G49" s="132" t="s">
        <v>23</v>
      </c>
      <c r="H49" s="132" t="s">
        <v>24</v>
      </c>
      <c r="I49" s="132" t="s">
        <v>59</v>
      </c>
      <c r="J49" s="134" t="s">
        <v>8</v>
      </c>
    </row>
    <row r="50" spans="1:10" ht="13.5" customHeight="1" thickBot="1">
      <c r="A50" s="131"/>
      <c r="B50" s="127"/>
      <c r="C50" s="129"/>
      <c r="D50" s="129"/>
      <c r="E50" s="129"/>
      <c r="F50" s="129"/>
      <c r="G50" s="133"/>
      <c r="H50" s="133"/>
      <c r="I50" s="136"/>
      <c r="J50" s="135"/>
    </row>
    <row r="51" spans="1:10" ht="13.5" customHeight="1" thickTop="1">
      <c r="A51" s="36" t="s">
        <v>94</v>
      </c>
      <c r="B51" s="90" t="s">
        <v>94</v>
      </c>
      <c r="C51" s="84" t="s">
        <v>94</v>
      </c>
      <c r="D51" s="84" t="s">
        <v>94</v>
      </c>
      <c r="E51" s="84" t="s">
        <v>94</v>
      </c>
      <c r="F51" s="84" t="s">
        <v>94</v>
      </c>
      <c r="G51" s="84" t="s">
        <v>94</v>
      </c>
      <c r="H51" s="84" t="s">
        <v>94</v>
      </c>
      <c r="I51" s="84" t="s">
        <v>94</v>
      </c>
      <c r="J51" s="91" t="s">
        <v>94</v>
      </c>
    </row>
    <row r="52" spans="1:10" ht="13.5" customHeight="1">
      <c r="A52" s="43" t="s">
        <v>18</v>
      </c>
      <c r="B52" s="32"/>
      <c r="C52" s="33"/>
      <c r="D52" s="92" t="s">
        <v>94</v>
      </c>
      <c r="E52" s="92" t="s">
        <v>94</v>
      </c>
      <c r="F52" s="92" t="s">
        <v>94</v>
      </c>
      <c r="G52" s="92" t="s">
        <v>94</v>
      </c>
      <c r="H52" s="92" t="s">
        <v>94</v>
      </c>
      <c r="I52" s="92" t="s">
        <v>94</v>
      </c>
      <c r="J52" s="42" t="s">
        <v>94</v>
      </c>
    </row>
    <row r="53" ht="10.5">
      <c r="A53" s="1" t="s">
        <v>61</v>
      </c>
    </row>
    <row r="54" ht="9.75" customHeight="1"/>
    <row r="55" ht="14.25">
      <c r="A55" s="6" t="s">
        <v>39</v>
      </c>
    </row>
    <row r="56" ht="10.5">
      <c r="D56" s="3" t="s">
        <v>12</v>
      </c>
    </row>
    <row r="57" spans="1:4" ht="21.75" thickBot="1">
      <c r="A57" s="44" t="s">
        <v>34</v>
      </c>
      <c r="B57" s="45" t="s">
        <v>69</v>
      </c>
      <c r="C57" s="46" t="s">
        <v>70</v>
      </c>
      <c r="D57" s="47" t="s">
        <v>50</v>
      </c>
    </row>
    <row r="58" spans="1:4" ht="13.5" customHeight="1" thickTop="1">
      <c r="A58" s="48" t="s">
        <v>35</v>
      </c>
      <c r="B58" s="20">
        <v>697</v>
      </c>
      <c r="C58" s="20">
        <v>959</v>
      </c>
      <c r="D58" s="25">
        <f>C58-B58</f>
        <v>262</v>
      </c>
    </row>
    <row r="59" spans="1:4" ht="13.5" customHeight="1">
      <c r="A59" s="49" t="s">
        <v>36</v>
      </c>
      <c r="B59" s="23">
        <v>11</v>
      </c>
      <c r="C59" s="23">
        <v>11</v>
      </c>
      <c r="D59" s="24">
        <f>C59-B59</f>
        <v>0</v>
      </c>
    </row>
    <row r="60" spans="1:4" ht="13.5" customHeight="1">
      <c r="A60" s="50" t="s">
        <v>37</v>
      </c>
      <c r="B60" s="29">
        <v>1152</v>
      </c>
      <c r="C60" s="29">
        <v>1107</v>
      </c>
      <c r="D60" s="30">
        <f>C60-B60</f>
        <v>-45</v>
      </c>
    </row>
    <row r="61" spans="1:4" ht="13.5" customHeight="1">
      <c r="A61" s="51" t="s">
        <v>38</v>
      </c>
      <c r="B61" s="31">
        <v>1860</v>
      </c>
      <c r="C61" s="31">
        <f>SUM(C58:C60)</f>
        <v>2077</v>
      </c>
      <c r="D61" s="35">
        <f>C61-B61</f>
        <v>217</v>
      </c>
    </row>
    <row r="62" spans="1:4" ht="10.5">
      <c r="A62" s="1" t="s">
        <v>58</v>
      </c>
      <c r="B62" s="52"/>
      <c r="C62" s="52"/>
      <c r="D62" s="52"/>
    </row>
    <row r="63" spans="1:4" ht="9.75" customHeight="1">
      <c r="A63" s="53"/>
      <c r="B63" s="52"/>
      <c r="C63" s="52"/>
      <c r="D63" s="52"/>
    </row>
    <row r="64" ht="14.25">
      <c r="A64" s="6" t="s">
        <v>57</v>
      </c>
    </row>
    <row r="65" ht="10.5" customHeight="1">
      <c r="A65" s="6"/>
    </row>
    <row r="66" spans="1:11" ht="21.75" thickBot="1">
      <c r="A66" s="44" t="s">
        <v>33</v>
      </c>
      <c r="B66" s="45" t="s">
        <v>69</v>
      </c>
      <c r="C66" s="46" t="s">
        <v>70</v>
      </c>
      <c r="D66" s="46" t="s">
        <v>50</v>
      </c>
      <c r="E66" s="54" t="s">
        <v>31</v>
      </c>
      <c r="F66" s="47" t="s">
        <v>32</v>
      </c>
      <c r="G66" s="140" t="s">
        <v>40</v>
      </c>
      <c r="H66" s="141"/>
      <c r="I66" s="45" t="s">
        <v>69</v>
      </c>
      <c r="J66" s="46" t="s">
        <v>70</v>
      </c>
      <c r="K66" s="47" t="s">
        <v>50</v>
      </c>
    </row>
    <row r="67" spans="1:11" ht="13.5" customHeight="1" thickTop="1">
      <c r="A67" s="48" t="s">
        <v>25</v>
      </c>
      <c r="B67" s="93">
        <v>6.52</v>
      </c>
      <c r="C67" s="99">
        <v>8.12</v>
      </c>
      <c r="D67" s="99">
        <f aca="true" t="shared" si="0" ref="D67:D72">C67-B67</f>
        <v>1.5999999999999996</v>
      </c>
      <c r="E67" s="103">
        <v>-13.28</v>
      </c>
      <c r="F67" s="106">
        <v>-20</v>
      </c>
      <c r="G67" s="146" t="s">
        <v>76</v>
      </c>
      <c r="H67" s="147"/>
      <c r="I67" s="69" t="s">
        <v>86</v>
      </c>
      <c r="J67" s="55" t="s">
        <v>86</v>
      </c>
      <c r="K67" s="71" t="s">
        <v>86</v>
      </c>
    </row>
    <row r="68" spans="1:11" ht="13.5" customHeight="1">
      <c r="A68" s="123" t="s">
        <v>26</v>
      </c>
      <c r="B68" s="94">
        <v>19.43</v>
      </c>
      <c r="C68" s="100">
        <v>22.39</v>
      </c>
      <c r="D68" s="100">
        <f t="shared" si="0"/>
        <v>2.960000000000001</v>
      </c>
      <c r="E68" s="104">
        <v>-18.28</v>
      </c>
      <c r="F68" s="107">
        <v>-40</v>
      </c>
      <c r="G68" s="144" t="s">
        <v>84</v>
      </c>
      <c r="H68" s="145"/>
      <c r="I68" s="68" t="s">
        <v>86</v>
      </c>
      <c r="J68" s="56" t="s">
        <v>86</v>
      </c>
      <c r="K68" s="72" t="s">
        <v>86</v>
      </c>
    </row>
    <row r="69" spans="1:11" ht="13.5" customHeight="1">
      <c r="A69" s="49" t="s">
        <v>27</v>
      </c>
      <c r="B69" s="95">
        <v>13.9</v>
      </c>
      <c r="C69" s="101">
        <v>12.6</v>
      </c>
      <c r="D69" s="101">
        <f t="shared" si="0"/>
        <v>-1.3000000000000007</v>
      </c>
      <c r="E69" s="105">
        <v>25</v>
      </c>
      <c r="F69" s="108">
        <v>35</v>
      </c>
      <c r="G69" s="144" t="s">
        <v>84</v>
      </c>
      <c r="H69" s="145"/>
      <c r="I69" s="68" t="s">
        <v>86</v>
      </c>
      <c r="J69" s="56" t="s">
        <v>86</v>
      </c>
      <c r="K69" s="72" t="s">
        <v>86</v>
      </c>
    </row>
    <row r="70" spans="1:11" ht="13.5" customHeight="1">
      <c r="A70" s="49" t="s">
        <v>28</v>
      </c>
      <c r="B70" s="96">
        <v>141.5</v>
      </c>
      <c r="C70" s="101">
        <v>137.2</v>
      </c>
      <c r="D70" s="101">
        <f t="shared" si="0"/>
        <v>-4.300000000000011</v>
      </c>
      <c r="E70" s="105"/>
      <c r="F70" s="57"/>
      <c r="G70" s="144" t="s">
        <v>84</v>
      </c>
      <c r="H70" s="145"/>
      <c r="I70" s="68" t="s">
        <v>86</v>
      </c>
      <c r="J70" s="56" t="s">
        <v>86</v>
      </c>
      <c r="K70" s="72" t="s">
        <v>86</v>
      </c>
    </row>
    <row r="71" spans="1:11" ht="13.5" customHeight="1">
      <c r="A71" s="49" t="s">
        <v>29</v>
      </c>
      <c r="B71" s="97">
        <v>0.55</v>
      </c>
      <c r="C71" s="100">
        <v>0.55</v>
      </c>
      <c r="D71" s="101">
        <f t="shared" si="0"/>
        <v>0</v>
      </c>
      <c r="E71" s="58"/>
      <c r="F71" s="59"/>
      <c r="G71" s="144" t="s">
        <v>84</v>
      </c>
      <c r="H71" s="145"/>
      <c r="I71" s="68" t="s">
        <v>86</v>
      </c>
      <c r="J71" s="56" t="s">
        <v>86</v>
      </c>
      <c r="K71" s="72" t="s">
        <v>86</v>
      </c>
    </row>
    <row r="72" spans="1:11" ht="13.5" customHeight="1">
      <c r="A72" s="60" t="s">
        <v>30</v>
      </c>
      <c r="B72" s="98">
        <v>92.2</v>
      </c>
      <c r="C72" s="102">
        <v>89.9</v>
      </c>
      <c r="D72" s="102">
        <f t="shared" si="0"/>
        <v>-2.299999999999997</v>
      </c>
      <c r="E72" s="62"/>
      <c r="F72" s="63"/>
      <c r="G72" s="142" t="s">
        <v>84</v>
      </c>
      <c r="H72" s="143"/>
      <c r="I72" s="70" t="s">
        <v>86</v>
      </c>
      <c r="J72" s="61" t="s">
        <v>86</v>
      </c>
      <c r="K72" s="73" t="s">
        <v>86</v>
      </c>
    </row>
    <row r="73" ht="10.5">
      <c r="A73" s="1" t="s">
        <v>64</v>
      </c>
    </row>
    <row r="74" ht="10.5">
      <c r="A74" s="1" t="s">
        <v>65</v>
      </c>
    </row>
    <row r="75" ht="10.5">
      <c r="A75" s="1" t="s">
        <v>63</v>
      </c>
    </row>
    <row r="76" ht="10.5" customHeight="1">
      <c r="A76" s="1" t="s">
        <v>68</v>
      </c>
    </row>
  </sheetData>
  <sheetProtection/>
  <mergeCells count="43">
    <mergeCell ref="G66:H66"/>
    <mergeCell ref="G72:H72"/>
    <mergeCell ref="G71:H71"/>
    <mergeCell ref="G70:H70"/>
    <mergeCell ref="G69:H69"/>
    <mergeCell ref="G68:H68"/>
    <mergeCell ref="G67:H67"/>
    <mergeCell ref="A8:A9"/>
    <mergeCell ref="H8:H9"/>
    <mergeCell ref="A16:A17"/>
    <mergeCell ref="B16:B17"/>
    <mergeCell ref="C16:C17"/>
    <mergeCell ref="B8:B9"/>
    <mergeCell ref="G16:G17"/>
    <mergeCell ref="H16:H17"/>
    <mergeCell ref="G8:G9"/>
    <mergeCell ref="F8:F9"/>
    <mergeCell ref="C8:C9"/>
    <mergeCell ref="D16:D17"/>
    <mergeCell ref="E16:E17"/>
    <mergeCell ref="E8:E9"/>
    <mergeCell ref="I16:I17"/>
    <mergeCell ref="D8:D9"/>
    <mergeCell ref="F16:F17"/>
    <mergeCell ref="H31:H32"/>
    <mergeCell ref="I31:I32"/>
    <mergeCell ref="G31:G32"/>
    <mergeCell ref="F31:F32"/>
    <mergeCell ref="D31:D32"/>
    <mergeCell ref="E31:E32"/>
    <mergeCell ref="D49:D50"/>
    <mergeCell ref="E49:E50"/>
    <mergeCell ref="H49:H50"/>
    <mergeCell ref="J49:J50"/>
    <mergeCell ref="F49:F50"/>
    <mergeCell ref="G49:G50"/>
    <mergeCell ref="I49:I50"/>
    <mergeCell ref="A31:A32"/>
    <mergeCell ref="B31:B32"/>
    <mergeCell ref="C31:C32"/>
    <mergeCell ref="A49:A50"/>
    <mergeCell ref="B49:B50"/>
    <mergeCell ref="C49:C50"/>
  </mergeCells>
  <printOptions/>
  <pageMargins left="0.72" right="0.3937007874015748" top="0.71" bottom="0.3" header="0.45" footer="0.2"/>
  <pageSetup horizontalDpi="300" verticalDpi="300" orientation="portrait" paperSize="9" scale="79" r:id="rId1"/>
  <colBreaks count="1" manualBreakCount="1">
    <brk id="11" max="7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千葉県</cp:lastModifiedBy>
  <cp:lastPrinted>2011-03-14T06:15:28Z</cp:lastPrinted>
  <dcterms:created xsi:type="dcterms:W3CDTF">1997-01-08T22:48:59Z</dcterms:created>
  <dcterms:modified xsi:type="dcterms:W3CDTF">2011-03-14T06:15:30Z</dcterms:modified>
  <cp:category/>
  <cp:version/>
  <cp:contentType/>
  <cp:contentStatus/>
</cp:coreProperties>
</file>