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香取市" sheetId="1" r:id="rId1"/>
  </sheets>
  <definedNames>
    <definedName name="_xlnm.Print_Area" localSheetId="0">'香取市'!$A$1:$K$79</definedName>
  </definedNames>
  <calcPr calcMode="manual" fullCalcOnLoad="1"/>
</workbook>
</file>

<file path=xl/sharedStrings.xml><?xml version="1.0" encoding="utf-8"?>
<sst xmlns="http://schemas.openxmlformats.org/spreadsheetml/2006/main" count="171" uniqueCount="101">
  <si>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</si>
  <si>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</si>
  <si>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</si>
  <si>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</si>
  <si>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</si>
  <si>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</si>
  <si>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</si>
  <si>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</si>
  <si>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</si>
  <si>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</si>
  <si>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</si>
  <si>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</si>
  <si>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</si>
  <si>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</si>
  <si>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</si>
  <si>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</si>
  <si>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</si>
  <si>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</si>
  <si>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</si>
  <si>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</si>
  <si>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</si>
  <si>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</si>
  <si>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</si>
  <si>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</si>
  <si>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</si>
  <si>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</si>
  <si>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</si>
  <si>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</si>
  <si>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</si>
  <si>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</si>
  <si>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</si>
  <si>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</si>
  <si>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</si>
  <si>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</si>
  <si>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</si>
  <si>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</si>
  <si>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</si>
  <si>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</si>
  <si>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</si>
  <si>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</si>
  <si>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</si>
  <si>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</si>
  <si>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</si>
  <si>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</si>
  <si>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</si>
  <si>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</si>
  <si>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</si>
  <si>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</si>
  <si>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</si>
  <si>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</si>
  <si>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</si>
  <si>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</si>
  <si>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</si>
  <si>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</si>
  <si>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</si>
  <si>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</si>
  <si>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</si>
  <si>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</si>
  <si>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</si>
  <si>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</si>
  <si>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</si>
  <si>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</si>
  <si>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</si>
  <si>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</si>
  <si>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</si>
  <si>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</si>
  <si>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</si>
  <si>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</si>
  <si>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</si>
  <si>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</si>
  <si>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</si>
  <si>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土地取得事業特別会計</t>
  </si>
  <si>
    <t>火葬場事業特別会計</t>
  </si>
  <si>
    <t>水道事業特別会計</t>
  </si>
  <si>
    <t>簡易水道事業特別会計</t>
  </si>
  <si>
    <t>下水道事業特別会計</t>
  </si>
  <si>
    <t>農業集落排水事業特別会計</t>
  </si>
  <si>
    <t>観光事業特別会計</t>
  </si>
  <si>
    <t>国民健康保険事業特別会計</t>
  </si>
  <si>
    <t>介護保険事業特別会計</t>
  </si>
  <si>
    <t>後期高齢者医療事業特別会計</t>
  </si>
  <si>
    <t>老人保健事業特別会計</t>
  </si>
  <si>
    <t>居宅介護サービス事業特別会計</t>
  </si>
  <si>
    <t>紅小町の郷</t>
  </si>
  <si>
    <t>香取広域市町村圏事務組合
(一般会計）</t>
  </si>
  <si>
    <t>香取市東庄町病院組合
（病院事業）</t>
  </si>
  <si>
    <t>千葉県市町村総合事務組合
(一般会計）</t>
  </si>
  <si>
    <r>
      <t>千葉県市町村総合事務組合</t>
    </r>
    <r>
      <rPr>
        <sz val="6.5"/>
        <rFont val="ＭＳ Ｐゴシック"/>
        <family val="3"/>
      </rPr>
      <t xml:space="preserve">
</t>
    </r>
    <r>
      <rPr>
        <sz val="5"/>
        <rFont val="ＭＳ Ｐゴシック"/>
        <family val="3"/>
      </rPr>
      <t>(千葉県自治会館管理運営特別会計）</t>
    </r>
  </si>
  <si>
    <r>
      <t>千葉県市町村総合事務組合</t>
    </r>
    <r>
      <rPr>
        <sz val="6.5"/>
        <rFont val="ＭＳ Ｐゴシック"/>
        <family val="3"/>
      </rPr>
      <t xml:space="preserve">
</t>
    </r>
    <r>
      <rPr>
        <sz val="5"/>
        <rFont val="ＭＳ Ｐゴシック"/>
        <family val="3"/>
      </rPr>
      <t>(千葉県自治研修センター特別会計）</t>
    </r>
  </si>
  <si>
    <r>
      <t xml:space="preserve">千葉県市町村総合事務組合
</t>
    </r>
    <r>
      <rPr>
        <sz val="5"/>
        <rFont val="ＭＳ Ｐゴシック"/>
        <family val="3"/>
      </rPr>
      <t>(千葉県市町村交通災害共済特別会計）</t>
    </r>
  </si>
  <si>
    <r>
      <t xml:space="preserve">千葉県後期高齢者医療広域連合
</t>
    </r>
    <r>
      <rPr>
        <sz val="6"/>
        <rFont val="ＭＳ Ｐゴシック"/>
        <family val="3"/>
      </rPr>
      <t>(一般会計）</t>
    </r>
  </si>
  <si>
    <t>水道事業会計</t>
  </si>
  <si>
    <t>簡易水道事業会計</t>
  </si>
  <si>
    <t>下水道事業会計</t>
  </si>
  <si>
    <t>農業集落排水事業特別会計</t>
  </si>
  <si>
    <t>観光事業特別会計</t>
  </si>
  <si>
    <t>団体名　　香取市</t>
  </si>
  <si>
    <t>法適用</t>
  </si>
  <si>
    <t>-</t>
  </si>
  <si>
    <t>-</t>
  </si>
  <si>
    <r>
      <t xml:space="preserve">千葉県後期高齢者医療広域連合
</t>
    </r>
    <r>
      <rPr>
        <sz val="6"/>
        <rFont val="ＭＳ Ｐゴシック"/>
        <family val="3"/>
      </rPr>
      <t>(後期高齢者医療特別会計）</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</si>
</sst>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0_);\(#,##0\)"/>
  </numFmts>
  <fonts count="27">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6.5"/>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double"/>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40"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2" fillId="24" borderId="34" xfId="0" applyFont="1" applyFill="1" applyBorder="1" applyAlignment="1">
      <alignment horizontal="left" vertical="center" shrinkToFit="1"/>
    </xf>
    <xf numFmtId="0" fontId="2" fillId="24" borderId="39" xfId="0" applyFont="1" applyFill="1" applyBorder="1" applyAlignment="1">
      <alignment horizontal="left" vertical="center" shrinkToFit="1"/>
    </xf>
    <xf numFmtId="0" fontId="2" fillId="24" borderId="40" xfId="0" applyFont="1" applyFill="1" applyBorder="1" applyAlignment="1">
      <alignment horizontal="left"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7" fillId="0" borderId="52"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9" xfId="0" applyFont="1" applyFill="1" applyBorder="1" applyAlignment="1">
      <alignment horizontal="left" vertical="center" wrapText="1" shrinkToFit="1"/>
    </xf>
    <xf numFmtId="0" fontId="8" fillId="0" borderId="39" xfId="0" applyFont="1" applyFill="1" applyBorder="1" applyAlignment="1">
      <alignment horizontal="left" vertical="center" wrapText="1"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41" fontId="2" fillId="24" borderId="21" xfId="0" applyNumberFormat="1" applyFont="1" applyFill="1" applyBorder="1" applyAlignment="1">
      <alignment horizontal="right" vertical="center" shrinkToFit="1"/>
    </xf>
    <xf numFmtId="41" fontId="2" fillId="24" borderId="27" xfId="0" applyNumberFormat="1" applyFont="1" applyFill="1" applyBorder="1" applyAlignment="1">
      <alignment horizontal="right" vertical="center" shrinkToFit="1"/>
    </xf>
    <xf numFmtId="176" fontId="2" fillId="24" borderId="0" xfId="0" applyNumberFormat="1" applyFont="1" applyFill="1" applyAlignment="1">
      <alignment vertical="center"/>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8" fontId="2" fillId="24" borderId="53"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9" fontId="2" fillId="24" borderId="54"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8" fontId="2" fillId="24" borderId="54" xfId="0" applyNumberFormat="1" applyFont="1" applyFill="1" applyBorder="1" applyAlignment="1">
      <alignment horizontal="right" vertical="center" shrinkToFit="1"/>
    </xf>
    <xf numFmtId="179" fontId="2" fillId="24" borderId="55"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1"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81" fontId="2" fillId="24" borderId="21"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81" fontId="2" fillId="24" borderId="43" xfId="0" applyNumberFormat="1" applyFont="1" applyFill="1" applyBorder="1" applyAlignment="1">
      <alignment horizontal="right" vertical="center"/>
    </xf>
    <xf numFmtId="41" fontId="2" fillId="24" borderId="26" xfId="0" applyNumberFormat="1" applyFont="1" applyFill="1" applyBorder="1" applyAlignment="1">
      <alignment horizontal="right" vertical="center" shrinkToFit="1"/>
    </xf>
    <xf numFmtId="41" fontId="2" fillId="24" borderId="22" xfId="0" applyNumberFormat="1" applyFont="1" applyFill="1" applyBorder="1" applyAlignment="1">
      <alignment horizontal="right" vertical="center" shrinkToFit="1"/>
    </xf>
    <xf numFmtId="41" fontId="2" fillId="24" borderId="28"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41" fontId="2" fillId="24" borderId="30" xfId="0" applyNumberFormat="1" applyFont="1" applyFill="1" applyBorder="1" applyAlignment="1">
      <alignment horizontal="righ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8" fontId="2" fillId="24" borderId="27" xfId="0" applyNumberFormat="1" applyFont="1" applyFill="1" applyBorder="1" applyAlignment="1">
      <alignment horizontal="right"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0" borderId="70" xfId="0" applyFont="1" applyFill="1" applyBorder="1" applyAlignment="1">
      <alignment horizontal="left" vertical="center" shrinkToFit="1"/>
    </xf>
    <xf numFmtId="0" fontId="2" fillId="0" borderId="71" xfId="0" applyFont="1" applyFill="1" applyBorder="1" applyAlignment="1">
      <alignment horizontal="left" vertical="center" shrinkToFit="1"/>
    </xf>
    <xf numFmtId="0" fontId="2" fillId="0" borderId="72" xfId="0" applyFont="1" applyFill="1" applyBorder="1" applyAlignment="1">
      <alignment horizontal="left" vertical="center" shrinkToFit="1"/>
    </xf>
    <xf numFmtId="0" fontId="2" fillId="0" borderId="73" xfId="0" applyFont="1" applyFill="1" applyBorder="1" applyAlignment="1">
      <alignment horizontal="left" vertical="center" shrinkToFit="1"/>
    </xf>
    <xf numFmtId="176" fontId="2" fillId="0" borderId="24"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46">
      <selection activeCell="G60" sqref="G60"/>
    </sheetView>
  </sheetViews>
  <sheetFormatPr defaultColWidth="9.00390625" defaultRowHeight="13.5" customHeight="1"/>
  <cols>
    <col min="1" max="1" width="16.625" style="1" customWidth="1"/>
    <col min="2" max="4" width="9.00390625" style="1" customWidth="1"/>
    <col min="5" max="5" width="8.625" style="1" customWidth="1"/>
    <col min="6" max="6" width="8.875" style="1" customWidth="1"/>
    <col min="7" max="9" width="9.00390625" style="1" customWidth="1"/>
    <col min="10" max="11" width="8.625" style="1" customWidth="1"/>
    <col min="1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96</v>
      </c>
      <c r="B4" s="10"/>
      <c r="G4" s="43" t="s">
        <v>51</v>
      </c>
      <c r="H4" s="44" t="s">
        <v>52</v>
      </c>
      <c r="I4" s="8" t="s">
        <v>53</v>
      </c>
      <c r="J4" s="11" t="s">
        <v>54</v>
      </c>
    </row>
    <row r="5" spans="7:10" ht="13.5" customHeight="1" thickTop="1">
      <c r="G5" s="12">
        <v>10687</v>
      </c>
      <c r="H5" s="13">
        <v>7470</v>
      </c>
      <c r="I5" s="14">
        <v>1323</v>
      </c>
      <c r="J5" s="15">
        <v>19480</v>
      </c>
    </row>
    <row r="6" ht="14.25">
      <c r="A6" s="6" t="s">
        <v>2</v>
      </c>
    </row>
    <row r="7" spans="8:9" ht="10.5">
      <c r="H7" s="3" t="s">
        <v>12</v>
      </c>
      <c r="I7" s="3"/>
    </row>
    <row r="8" spans="1:8" ht="13.5" customHeight="1">
      <c r="A8" s="116" t="s">
        <v>0</v>
      </c>
      <c r="B8" s="131" t="s">
        <v>3</v>
      </c>
      <c r="C8" s="130" t="s">
        <v>4</v>
      </c>
      <c r="D8" s="130" t="s">
        <v>5</v>
      </c>
      <c r="E8" s="130" t="s">
        <v>6</v>
      </c>
      <c r="F8" s="120" t="s">
        <v>55</v>
      </c>
      <c r="G8" s="130" t="s">
        <v>7</v>
      </c>
      <c r="H8" s="126" t="s">
        <v>8</v>
      </c>
    </row>
    <row r="9" spans="1:8" ht="13.5" customHeight="1" thickBot="1">
      <c r="A9" s="117"/>
      <c r="B9" s="119"/>
      <c r="C9" s="121"/>
      <c r="D9" s="121"/>
      <c r="E9" s="121"/>
      <c r="F9" s="129"/>
      <c r="G9" s="121"/>
      <c r="H9" s="127"/>
    </row>
    <row r="10" spans="1:8" ht="19.5" customHeight="1" thickTop="1">
      <c r="A10" s="70" t="s">
        <v>9</v>
      </c>
      <c r="B10" s="16">
        <v>31594</v>
      </c>
      <c r="C10" s="17">
        <v>29775</v>
      </c>
      <c r="D10" s="17">
        <v>1819</v>
      </c>
      <c r="E10" s="17">
        <v>1508</v>
      </c>
      <c r="F10" s="83">
        <v>185</v>
      </c>
      <c r="G10" s="17">
        <v>26908</v>
      </c>
      <c r="H10" s="18"/>
    </row>
    <row r="11" spans="1:8" ht="19.5" customHeight="1">
      <c r="A11" s="71" t="s">
        <v>71</v>
      </c>
      <c r="B11" s="19">
        <v>0</v>
      </c>
      <c r="C11" s="20">
        <v>0</v>
      </c>
      <c r="D11" s="20">
        <v>0</v>
      </c>
      <c r="E11" s="20">
        <v>0</v>
      </c>
      <c r="F11" s="84">
        <v>0</v>
      </c>
      <c r="G11" s="20">
        <v>0</v>
      </c>
      <c r="H11" s="21"/>
    </row>
    <row r="12" spans="1:8" ht="19.5" customHeight="1">
      <c r="A12" s="72" t="s">
        <v>72</v>
      </c>
      <c r="B12" s="29">
        <v>102</v>
      </c>
      <c r="C12" s="30">
        <v>95</v>
      </c>
      <c r="D12" s="30">
        <v>7</v>
      </c>
      <c r="E12" s="30">
        <v>7</v>
      </c>
      <c r="F12" s="85">
        <v>57</v>
      </c>
      <c r="G12" s="30">
        <v>521</v>
      </c>
      <c r="H12" s="31"/>
    </row>
    <row r="13" spans="1:8" ht="19.5" customHeight="1">
      <c r="A13" s="45" t="s">
        <v>1</v>
      </c>
      <c r="B13" s="32">
        <v>31126</v>
      </c>
      <c r="C13" s="33">
        <v>29300</v>
      </c>
      <c r="D13" s="33">
        <v>1825</v>
      </c>
      <c r="E13" s="33">
        <v>1514</v>
      </c>
      <c r="F13" s="66"/>
      <c r="G13" s="33">
        <v>27429</v>
      </c>
      <c r="H13" s="40"/>
    </row>
    <row r="14" spans="1:8" ht="13.5" customHeight="1">
      <c r="A14" s="69" t="s">
        <v>66</v>
      </c>
      <c r="B14" s="67"/>
      <c r="C14" s="67"/>
      <c r="D14" s="67"/>
      <c r="E14" s="67"/>
      <c r="F14" s="67"/>
      <c r="G14" s="67"/>
      <c r="H14" s="68"/>
    </row>
    <row r="15" ht="9.75" customHeight="1"/>
    <row r="16" ht="14.25">
      <c r="A16" s="6" t="s">
        <v>10</v>
      </c>
    </row>
    <row r="17" spans="9:12" ht="10.5">
      <c r="I17" s="3" t="s">
        <v>12</v>
      </c>
      <c r="K17" s="3"/>
      <c r="L17" s="3"/>
    </row>
    <row r="18" spans="1:9" ht="13.5" customHeight="1">
      <c r="A18" s="116" t="s">
        <v>0</v>
      </c>
      <c r="B18" s="118" t="s">
        <v>43</v>
      </c>
      <c r="C18" s="120" t="s">
        <v>44</v>
      </c>
      <c r="D18" s="120" t="s">
        <v>45</v>
      </c>
      <c r="E18" s="124" t="s">
        <v>46</v>
      </c>
      <c r="F18" s="120" t="s">
        <v>55</v>
      </c>
      <c r="G18" s="120" t="s">
        <v>11</v>
      </c>
      <c r="H18" s="124" t="s">
        <v>41</v>
      </c>
      <c r="I18" s="126" t="s">
        <v>8</v>
      </c>
    </row>
    <row r="19" spans="1:9" ht="13.5" customHeight="1" thickBot="1">
      <c r="A19" s="117"/>
      <c r="B19" s="119"/>
      <c r="C19" s="121"/>
      <c r="D19" s="121"/>
      <c r="E19" s="125"/>
      <c r="F19" s="129"/>
      <c r="G19" s="129"/>
      <c r="H19" s="128"/>
      <c r="I19" s="127"/>
    </row>
    <row r="20" spans="1:9" ht="19.5" customHeight="1" thickTop="1">
      <c r="A20" s="70" t="s">
        <v>73</v>
      </c>
      <c r="B20" s="22">
        <v>2053</v>
      </c>
      <c r="C20" s="23">
        <v>1716</v>
      </c>
      <c r="D20" s="23">
        <v>338</v>
      </c>
      <c r="E20" s="23">
        <v>849</v>
      </c>
      <c r="F20" s="23">
        <v>493</v>
      </c>
      <c r="G20" s="23">
        <v>9088</v>
      </c>
      <c r="H20" s="23">
        <v>1627</v>
      </c>
      <c r="I20" s="24" t="s">
        <v>97</v>
      </c>
    </row>
    <row r="21" spans="1:9" ht="19.5" customHeight="1">
      <c r="A21" s="71" t="s">
        <v>74</v>
      </c>
      <c r="B21" s="25">
        <v>112</v>
      </c>
      <c r="C21" s="26">
        <v>109</v>
      </c>
      <c r="D21" s="26">
        <v>3</v>
      </c>
      <c r="E21" s="26">
        <v>174</v>
      </c>
      <c r="F21" s="26">
        <v>72</v>
      </c>
      <c r="G21" s="26">
        <v>1262</v>
      </c>
      <c r="H21" s="26">
        <v>1084</v>
      </c>
      <c r="I21" s="27" t="s">
        <v>97</v>
      </c>
    </row>
    <row r="22" spans="1:9" ht="19.5" customHeight="1">
      <c r="A22" s="71" t="s">
        <v>75</v>
      </c>
      <c r="B22" s="25">
        <v>2952</v>
      </c>
      <c r="C22" s="26">
        <v>2946</v>
      </c>
      <c r="D22" s="26">
        <v>6</v>
      </c>
      <c r="E22" s="26">
        <v>1</v>
      </c>
      <c r="F22" s="26">
        <v>808</v>
      </c>
      <c r="G22" s="26">
        <v>8940</v>
      </c>
      <c r="H22" s="26">
        <v>7313</v>
      </c>
      <c r="I22" s="27"/>
    </row>
    <row r="23" spans="1:9" ht="19.5" customHeight="1">
      <c r="A23" s="71" t="s">
        <v>76</v>
      </c>
      <c r="B23" s="25">
        <v>198</v>
      </c>
      <c r="C23" s="26">
        <v>198</v>
      </c>
      <c r="D23" s="26">
        <v>1</v>
      </c>
      <c r="E23" s="26">
        <v>1</v>
      </c>
      <c r="F23" s="26">
        <v>129</v>
      </c>
      <c r="G23" s="26">
        <v>1246</v>
      </c>
      <c r="H23" s="26">
        <v>1091</v>
      </c>
      <c r="I23" s="27"/>
    </row>
    <row r="24" spans="1:9" ht="19.5" customHeight="1">
      <c r="A24" s="71" t="s">
        <v>77</v>
      </c>
      <c r="B24" s="25">
        <v>78</v>
      </c>
      <c r="C24" s="26">
        <v>78</v>
      </c>
      <c r="D24" s="26">
        <v>0</v>
      </c>
      <c r="E24" s="26">
        <v>0</v>
      </c>
      <c r="F24" s="26">
        <v>21</v>
      </c>
      <c r="G24" s="26">
        <v>1</v>
      </c>
      <c r="H24" s="26">
        <v>0</v>
      </c>
      <c r="I24" s="27"/>
    </row>
    <row r="25" spans="1:9" ht="19.5" customHeight="1">
      <c r="A25" s="71" t="s">
        <v>78</v>
      </c>
      <c r="B25" s="25">
        <v>10109</v>
      </c>
      <c r="C25" s="26">
        <v>9675</v>
      </c>
      <c r="D25" s="26">
        <v>435</v>
      </c>
      <c r="E25" s="26">
        <v>435</v>
      </c>
      <c r="F25" s="26">
        <v>461</v>
      </c>
      <c r="G25" s="86" t="s">
        <v>98</v>
      </c>
      <c r="H25" s="86" t="s">
        <v>98</v>
      </c>
      <c r="I25" s="27"/>
    </row>
    <row r="26" spans="1:9" ht="19.5" customHeight="1">
      <c r="A26" s="71" t="s">
        <v>79</v>
      </c>
      <c r="B26" s="25">
        <v>4305</v>
      </c>
      <c r="C26" s="26">
        <v>4305</v>
      </c>
      <c r="D26" s="26">
        <v>0</v>
      </c>
      <c r="E26" s="26">
        <v>0</v>
      </c>
      <c r="F26" s="26">
        <v>857</v>
      </c>
      <c r="G26" s="86" t="s">
        <v>98</v>
      </c>
      <c r="H26" s="86" t="s">
        <v>98</v>
      </c>
      <c r="I26" s="27"/>
    </row>
    <row r="27" spans="1:9" ht="19.5" customHeight="1">
      <c r="A27" s="71" t="s">
        <v>80</v>
      </c>
      <c r="B27" s="25">
        <v>629</v>
      </c>
      <c r="C27" s="26">
        <v>627</v>
      </c>
      <c r="D27" s="26">
        <v>2</v>
      </c>
      <c r="E27" s="26">
        <v>2</v>
      </c>
      <c r="F27" s="26">
        <v>177</v>
      </c>
      <c r="G27" s="86" t="s">
        <v>98</v>
      </c>
      <c r="H27" s="86" t="s">
        <v>98</v>
      </c>
      <c r="I27" s="27"/>
    </row>
    <row r="28" spans="1:9" ht="19.5" customHeight="1">
      <c r="A28" s="71" t="s">
        <v>81</v>
      </c>
      <c r="B28" s="25">
        <v>7</v>
      </c>
      <c r="C28" s="26">
        <v>6</v>
      </c>
      <c r="D28" s="26">
        <v>1</v>
      </c>
      <c r="E28" s="26">
        <v>1</v>
      </c>
      <c r="F28" s="26">
        <v>0</v>
      </c>
      <c r="G28" s="86" t="s">
        <v>98</v>
      </c>
      <c r="H28" s="86" t="s">
        <v>98</v>
      </c>
      <c r="I28" s="27"/>
    </row>
    <row r="29" spans="1:9" ht="19.5" customHeight="1">
      <c r="A29" s="72" t="s">
        <v>82</v>
      </c>
      <c r="B29" s="34">
        <v>104</v>
      </c>
      <c r="C29" s="35">
        <v>104</v>
      </c>
      <c r="D29" s="35">
        <v>0</v>
      </c>
      <c r="E29" s="35">
        <v>0</v>
      </c>
      <c r="F29" s="35">
        <v>58</v>
      </c>
      <c r="G29" s="87">
        <v>118</v>
      </c>
      <c r="H29" s="87">
        <v>78</v>
      </c>
      <c r="I29" s="36"/>
    </row>
    <row r="30" spans="1:9" ht="19.5" customHeight="1">
      <c r="A30" s="45" t="s">
        <v>15</v>
      </c>
      <c r="B30" s="46"/>
      <c r="C30" s="47"/>
      <c r="D30" s="47"/>
      <c r="E30" s="37">
        <f>SUM(E20:E29)</f>
        <v>1463</v>
      </c>
      <c r="F30" s="39"/>
      <c r="G30" s="37">
        <f>SUM(G20:G29)</f>
        <v>20655</v>
      </c>
      <c r="H30" s="37">
        <f>SUM(H20:H29)</f>
        <v>11193</v>
      </c>
      <c r="I30" s="41"/>
    </row>
    <row r="31" spans="1:7" ht="10.5">
      <c r="A31" s="1" t="s">
        <v>60</v>
      </c>
      <c r="G31" s="88"/>
    </row>
    <row r="32" ht="10.5">
      <c r="A32" s="1" t="s">
        <v>62</v>
      </c>
    </row>
    <row r="33" ht="10.5">
      <c r="A33" s="1" t="s">
        <v>49</v>
      </c>
    </row>
    <row r="34" ht="10.5">
      <c r="A34" s="1" t="s">
        <v>48</v>
      </c>
    </row>
    <row r="35" ht="9.75" customHeight="1"/>
    <row r="36" ht="14.25">
      <c r="A36" s="6" t="s">
        <v>13</v>
      </c>
    </row>
    <row r="37" spans="9:10" ht="10.5">
      <c r="I37" s="3" t="s">
        <v>12</v>
      </c>
      <c r="J37" s="3"/>
    </row>
    <row r="38" spans="1:9" ht="13.5" customHeight="1">
      <c r="A38" s="116" t="s">
        <v>14</v>
      </c>
      <c r="B38" s="118" t="s">
        <v>43</v>
      </c>
      <c r="C38" s="120" t="s">
        <v>44</v>
      </c>
      <c r="D38" s="120" t="s">
        <v>45</v>
      </c>
      <c r="E38" s="124" t="s">
        <v>46</v>
      </c>
      <c r="F38" s="120" t="s">
        <v>55</v>
      </c>
      <c r="G38" s="120" t="s">
        <v>11</v>
      </c>
      <c r="H38" s="124" t="s">
        <v>42</v>
      </c>
      <c r="I38" s="126" t="s">
        <v>8</v>
      </c>
    </row>
    <row r="39" spans="1:9" ht="13.5" customHeight="1" thickBot="1">
      <c r="A39" s="117"/>
      <c r="B39" s="119"/>
      <c r="C39" s="121"/>
      <c r="D39" s="121"/>
      <c r="E39" s="125"/>
      <c r="F39" s="129"/>
      <c r="G39" s="129"/>
      <c r="H39" s="128"/>
      <c r="I39" s="127"/>
    </row>
    <row r="40" spans="1:9" ht="25.5" customHeight="1" thickTop="1">
      <c r="A40" s="79" t="s">
        <v>84</v>
      </c>
      <c r="B40" s="22">
        <v>5431</v>
      </c>
      <c r="C40" s="23">
        <v>5115</v>
      </c>
      <c r="D40" s="23">
        <v>316</v>
      </c>
      <c r="E40" s="23">
        <v>316</v>
      </c>
      <c r="F40" s="89">
        <v>43</v>
      </c>
      <c r="G40" s="23">
        <v>3353</v>
      </c>
      <c r="H40" s="89">
        <v>1969</v>
      </c>
      <c r="I40" s="28"/>
    </row>
    <row r="41" spans="1:9" ht="25.5" customHeight="1">
      <c r="A41" s="80" t="s">
        <v>85</v>
      </c>
      <c r="B41" s="25">
        <v>3355</v>
      </c>
      <c r="C41" s="26">
        <v>2987</v>
      </c>
      <c r="D41" s="26">
        <v>368</v>
      </c>
      <c r="E41" s="26">
        <v>858</v>
      </c>
      <c r="F41" s="26">
        <v>526</v>
      </c>
      <c r="G41" s="26">
        <v>627</v>
      </c>
      <c r="H41" s="90">
        <v>359</v>
      </c>
      <c r="I41" s="27" t="s">
        <v>97</v>
      </c>
    </row>
    <row r="42" spans="1:9" ht="25.5" customHeight="1">
      <c r="A42" s="80" t="s">
        <v>86</v>
      </c>
      <c r="B42" s="25">
        <v>35642</v>
      </c>
      <c r="C42" s="26">
        <v>35066</v>
      </c>
      <c r="D42" s="26">
        <v>576</v>
      </c>
      <c r="E42" s="26">
        <v>576</v>
      </c>
      <c r="F42" s="26">
        <v>1901</v>
      </c>
      <c r="G42" s="86" t="s">
        <v>98</v>
      </c>
      <c r="H42" s="86" t="s">
        <v>98</v>
      </c>
      <c r="I42" s="27"/>
    </row>
    <row r="43" spans="1:9" ht="25.5" customHeight="1">
      <c r="A43" s="81" t="s">
        <v>87</v>
      </c>
      <c r="B43" s="73">
        <v>290</v>
      </c>
      <c r="C43" s="74">
        <v>261</v>
      </c>
      <c r="D43" s="74">
        <v>29</v>
      </c>
      <c r="E43" s="74">
        <v>29</v>
      </c>
      <c r="F43" s="86" t="s">
        <v>98</v>
      </c>
      <c r="G43" s="86" t="s">
        <v>98</v>
      </c>
      <c r="H43" s="86" t="s">
        <v>98</v>
      </c>
      <c r="I43" s="75"/>
    </row>
    <row r="44" spans="1:9" ht="25.5" customHeight="1">
      <c r="A44" s="81" t="s">
        <v>88</v>
      </c>
      <c r="B44" s="73">
        <v>131</v>
      </c>
      <c r="C44" s="74">
        <v>122</v>
      </c>
      <c r="D44" s="74">
        <v>9</v>
      </c>
      <c r="E44" s="74">
        <v>9</v>
      </c>
      <c r="F44" s="74">
        <v>2</v>
      </c>
      <c r="G44" s="86" t="s">
        <v>98</v>
      </c>
      <c r="H44" s="86" t="s">
        <v>98</v>
      </c>
      <c r="I44" s="75"/>
    </row>
    <row r="45" spans="1:9" ht="25.5" customHeight="1">
      <c r="A45" s="81" t="s">
        <v>89</v>
      </c>
      <c r="B45" s="25">
        <v>153</v>
      </c>
      <c r="C45" s="26">
        <v>123</v>
      </c>
      <c r="D45" s="26">
        <v>30</v>
      </c>
      <c r="E45" s="26">
        <v>30</v>
      </c>
      <c r="F45" s="86" t="s">
        <v>98</v>
      </c>
      <c r="G45" s="86" t="s">
        <v>98</v>
      </c>
      <c r="H45" s="86" t="s">
        <v>98</v>
      </c>
      <c r="I45" s="27"/>
    </row>
    <row r="46" spans="1:9" ht="25.5" customHeight="1">
      <c r="A46" s="82" t="s">
        <v>90</v>
      </c>
      <c r="B46" s="25">
        <v>5171</v>
      </c>
      <c r="C46" s="26">
        <v>5099</v>
      </c>
      <c r="D46" s="26">
        <v>72</v>
      </c>
      <c r="E46" s="26">
        <v>72</v>
      </c>
      <c r="F46" s="26">
        <v>153</v>
      </c>
      <c r="G46" s="86" t="s">
        <v>98</v>
      </c>
      <c r="H46" s="86" t="s">
        <v>98</v>
      </c>
      <c r="I46" s="27"/>
    </row>
    <row r="47" spans="1:9" ht="25.5" customHeight="1">
      <c r="A47" s="82" t="s">
        <v>100</v>
      </c>
      <c r="B47" s="76">
        <v>388653</v>
      </c>
      <c r="C47" s="77">
        <v>373907</v>
      </c>
      <c r="D47" s="77">
        <v>14746</v>
      </c>
      <c r="E47" s="77">
        <v>14746</v>
      </c>
      <c r="F47" s="77">
        <v>3966</v>
      </c>
      <c r="G47" s="86" t="s">
        <v>98</v>
      </c>
      <c r="H47" s="86" t="s">
        <v>98</v>
      </c>
      <c r="I47" s="78"/>
    </row>
    <row r="48" spans="1:9" ht="19.5" customHeight="1">
      <c r="A48" s="45" t="s">
        <v>16</v>
      </c>
      <c r="B48" s="46"/>
      <c r="C48" s="47"/>
      <c r="D48" s="47"/>
      <c r="E48" s="37">
        <f>SUM(E40:E47)</f>
        <v>16636</v>
      </c>
      <c r="F48" s="39"/>
      <c r="G48" s="37">
        <f>SUM(G40:G47)</f>
        <v>3980</v>
      </c>
      <c r="H48" s="37">
        <f>SUM(H40:H47)</f>
        <v>2328</v>
      </c>
      <c r="I48" s="48"/>
    </row>
    <row r="49" ht="9.75" customHeight="1">
      <c r="A49" s="2"/>
    </row>
    <row r="50" ht="14.25">
      <c r="A50" s="6" t="s">
        <v>56</v>
      </c>
    </row>
    <row r="51" ht="10.5">
      <c r="J51" s="3" t="s">
        <v>12</v>
      </c>
    </row>
    <row r="52" spans="1:10" ht="13.5" customHeight="1">
      <c r="A52" s="122" t="s">
        <v>17</v>
      </c>
      <c r="B52" s="118" t="s">
        <v>19</v>
      </c>
      <c r="C52" s="120" t="s">
        <v>47</v>
      </c>
      <c r="D52" s="120" t="s">
        <v>20</v>
      </c>
      <c r="E52" s="120" t="s">
        <v>21</v>
      </c>
      <c r="F52" s="120" t="s">
        <v>22</v>
      </c>
      <c r="G52" s="124" t="s">
        <v>23</v>
      </c>
      <c r="H52" s="124" t="s">
        <v>24</v>
      </c>
      <c r="I52" s="124" t="s">
        <v>59</v>
      </c>
      <c r="J52" s="126" t="s">
        <v>8</v>
      </c>
    </row>
    <row r="53" spans="1:10" ht="13.5" customHeight="1" thickBot="1">
      <c r="A53" s="123"/>
      <c r="B53" s="119"/>
      <c r="C53" s="121"/>
      <c r="D53" s="121"/>
      <c r="E53" s="121"/>
      <c r="F53" s="121"/>
      <c r="G53" s="125"/>
      <c r="H53" s="125"/>
      <c r="I53" s="128"/>
      <c r="J53" s="127"/>
    </row>
    <row r="54" spans="1:10" ht="19.5" customHeight="1" thickTop="1">
      <c r="A54" s="42" t="s">
        <v>83</v>
      </c>
      <c r="B54" s="22">
        <v>26</v>
      </c>
      <c r="C54" s="140">
        <v>76</v>
      </c>
      <c r="D54" s="23">
        <v>2</v>
      </c>
      <c r="E54" s="23">
        <v>5</v>
      </c>
      <c r="F54" s="86" t="s">
        <v>98</v>
      </c>
      <c r="G54" s="86" t="s">
        <v>98</v>
      </c>
      <c r="H54" s="86" t="s">
        <v>98</v>
      </c>
      <c r="I54" s="86" t="s">
        <v>98</v>
      </c>
      <c r="J54" s="24"/>
    </row>
    <row r="55" spans="1:10" ht="19.5" customHeight="1">
      <c r="A55" s="49" t="s">
        <v>18</v>
      </c>
      <c r="B55" s="38"/>
      <c r="C55" s="39"/>
      <c r="D55" s="37">
        <v>2</v>
      </c>
      <c r="E55" s="37">
        <v>5</v>
      </c>
      <c r="F55" s="112" t="s">
        <v>99</v>
      </c>
      <c r="G55" s="112" t="s">
        <v>99</v>
      </c>
      <c r="H55" s="112" t="s">
        <v>99</v>
      </c>
      <c r="I55" s="112" t="s">
        <v>99</v>
      </c>
      <c r="J55" s="111"/>
    </row>
    <row r="56" ht="10.5">
      <c r="A56" s="1" t="s">
        <v>61</v>
      </c>
    </row>
    <row r="57" ht="9.75" customHeight="1"/>
    <row r="58" ht="14.25">
      <c r="A58" s="6" t="s">
        <v>39</v>
      </c>
    </row>
    <row r="59" ht="10.5">
      <c r="D59" s="3" t="s">
        <v>12</v>
      </c>
    </row>
    <row r="60" spans="1:4" ht="21.75" thickBot="1">
      <c r="A60" s="50" t="s">
        <v>34</v>
      </c>
      <c r="B60" s="51" t="s">
        <v>69</v>
      </c>
      <c r="C60" s="52" t="s">
        <v>70</v>
      </c>
      <c r="D60" s="53" t="s">
        <v>50</v>
      </c>
    </row>
    <row r="61" spans="1:4" ht="19.5" customHeight="1" thickTop="1">
      <c r="A61" s="54" t="s">
        <v>35</v>
      </c>
      <c r="B61" s="22">
        <v>2596</v>
      </c>
      <c r="C61" s="23">
        <v>2893</v>
      </c>
      <c r="D61" s="28">
        <f>C61-B61</f>
        <v>297</v>
      </c>
    </row>
    <row r="62" spans="1:4" ht="19.5" customHeight="1">
      <c r="A62" s="55" t="s">
        <v>36</v>
      </c>
      <c r="B62" s="25">
        <v>45</v>
      </c>
      <c r="C62" s="26">
        <v>2</v>
      </c>
      <c r="D62" s="27">
        <f>C62-B62</f>
        <v>-43</v>
      </c>
    </row>
    <row r="63" spans="1:4" ht="19.5" customHeight="1">
      <c r="A63" s="56" t="s">
        <v>37</v>
      </c>
      <c r="B63" s="34">
        <v>1069</v>
      </c>
      <c r="C63" s="35">
        <v>1002</v>
      </c>
      <c r="D63" s="36">
        <f>C63-B63</f>
        <v>-67</v>
      </c>
    </row>
    <row r="64" spans="1:4" ht="19.5" customHeight="1">
      <c r="A64" s="57" t="s">
        <v>38</v>
      </c>
      <c r="B64" s="113">
        <f>SUM(B61:B63)</f>
        <v>3710</v>
      </c>
      <c r="C64" s="37">
        <f>SUM(C61:C63)</f>
        <v>3897</v>
      </c>
      <c r="D64" s="114">
        <f>SUM(D61:D63)</f>
        <v>187</v>
      </c>
    </row>
    <row r="65" spans="1:4" ht="10.5">
      <c r="A65" s="1" t="s">
        <v>58</v>
      </c>
      <c r="B65" s="58"/>
      <c r="C65" s="58"/>
      <c r="D65" s="58"/>
    </row>
    <row r="66" spans="1:4" ht="9.75" customHeight="1">
      <c r="A66" s="59"/>
      <c r="B66" s="58"/>
      <c r="C66" s="58"/>
      <c r="D66" s="58"/>
    </row>
    <row r="67" ht="14.25">
      <c r="A67" s="6" t="s">
        <v>57</v>
      </c>
    </row>
    <row r="68" ht="10.5" customHeight="1">
      <c r="A68" s="6"/>
    </row>
    <row r="69" spans="1:11" ht="21.75" thickBot="1">
      <c r="A69" s="50" t="s">
        <v>33</v>
      </c>
      <c r="B69" s="51" t="s">
        <v>69</v>
      </c>
      <c r="C69" s="52" t="s">
        <v>70</v>
      </c>
      <c r="D69" s="52" t="s">
        <v>50</v>
      </c>
      <c r="E69" s="60" t="s">
        <v>31</v>
      </c>
      <c r="F69" s="53" t="s">
        <v>32</v>
      </c>
      <c r="G69" s="132" t="s">
        <v>40</v>
      </c>
      <c r="H69" s="133"/>
      <c r="I69" s="51" t="s">
        <v>69</v>
      </c>
      <c r="J69" s="52" t="s">
        <v>70</v>
      </c>
      <c r="K69" s="53" t="s">
        <v>50</v>
      </c>
    </row>
    <row r="70" spans="1:11" ht="19.5" customHeight="1" thickTop="1">
      <c r="A70" s="54" t="s">
        <v>25</v>
      </c>
      <c r="B70" s="91">
        <v>4.52</v>
      </c>
      <c r="C70" s="107">
        <v>7.77</v>
      </c>
      <c r="D70" s="107">
        <f aca="true" t="shared" si="0" ref="D70:D75">C70-B70</f>
        <v>3.25</v>
      </c>
      <c r="E70" s="97">
        <v>-12.52</v>
      </c>
      <c r="F70" s="98">
        <v>20</v>
      </c>
      <c r="G70" s="138" t="s">
        <v>91</v>
      </c>
      <c r="H70" s="139"/>
      <c r="I70" s="86" t="s">
        <v>98</v>
      </c>
      <c r="J70" s="86" t="s">
        <v>98</v>
      </c>
      <c r="K70" s="105" t="s">
        <v>98</v>
      </c>
    </row>
    <row r="71" spans="1:11" ht="19.5" customHeight="1">
      <c r="A71" s="55" t="s">
        <v>26</v>
      </c>
      <c r="B71" s="92">
        <v>11.21</v>
      </c>
      <c r="C71" s="108">
        <v>15.28</v>
      </c>
      <c r="D71" s="107">
        <f t="shared" si="0"/>
        <v>4.0699999999999985</v>
      </c>
      <c r="E71" s="99">
        <v>-17.52</v>
      </c>
      <c r="F71" s="100">
        <v>40</v>
      </c>
      <c r="G71" s="136" t="s">
        <v>92</v>
      </c>
      <c r="H71" s="137"/>
      <c r="I71" s="86" t="s">
        <v>98</v>
      </c>
      <c r="J71" s="86" t="s">
        <v>98</v>
      </c>
      <c r="K71" s="105" t="s">
        <v>98</v>
      </c>
    </row>
    <row r="72" spans="1:11" ht="19.5" customHeight="1">
      <c r="A72" s="55" t="s">
        <v>27</v>
      </c>
      <c r="B72" s="93">
        <v>12</v>
      </c>
      <c r="C72" s="109">
        <v>11.3</v>
      </c>
      <c r="D72" s="107">
        <f t="shared" si="0"/>
        <v>-0.6999999999999993</v>
      </c>
      <c r="E72" s="101">
        <v>25</v>
      </c>
      <c r="F72" s="102">
        <v>35</v>
      </c>
      <c r="G72" s="136" t="s">
        <v>93</v>
      </c>
      <c r="H72" s="137"/>
      <c r="I72" s="86" t="s">
        <v>98</v>
      </c>
      <c r="J72" s="86" t="s">
        <v>98</v>
      </c>
      <c r="K72" s="105" t="s">
        <v>98</v>
      </c>
    </row>
    <row r="73" spans="1:11" ht="19.5" customHeight="1">
      <c r="A73" s="55" t="s">
        <v>28</v>
      </c>
      <c r="B73" s="94">
        <v>132.7</v>
      </c>
      <c r="C73" s="109">
        <v>120.7</v>
      </c>
      <c r="D73" s="107">
        <f t="shared" si="0"/>
        <v>-11.999999999999986</v>
      </c>
      <c r="E73" s="101">
        <v>350</v>
      </c>
      <c r="F73" s="103"/>
      <c r="G73" s="136" t="s">
        <v>94</v>
      </c>
      <c r="H73" s="137"/>
      <c r="I73" s="86" t="s">
        <v>98</v>
      </c>
      <c r="J73" s="86" t="s">
        <v>98</v>
      </c>
      <c r="K73" s="105" t="s">
        <v>98</v>
      </c>
    </row>
    <row r="74" spans="1:11" ht="19.5" customHeight="1">
      <c r="A74" s="55" t="s">
        <v>29</v>
      </c>
      <c r="B74" s="95">
        <v>0.623</v>
      </c>
      <c r="C74" s="108">
        <v>0.619</v>
      </c>
      <c r="D74" s="107">
        <f t="shared" si="0"/>
        <v>-0.0040000000000000036</v>
      </c>
      <c r="E74" s="61"/>
      <c r="F74" s="62"/>
      <c r="G74" s="136" t="s">
        <v>95</v>
      </c>
      <c r="H74" s="137"/>
      <c r="I74" s="86" t="s">
        <v>98</v>
      </c>
      <c r="J74" s="86" t="s">
        <v>98</v>
      </c>
      <c r="K74" s="105" t="s">
        <v>98</v>
      </c>
    </row>
    <row r="75" spans="1:11" ht="19.5" customHeight="1">
      <c r="A75" s="63" t="s">
        <v>30</v>
      </c>
      <c r="B75" s="96">
        <v>91.7</v>
      </c>
      <c r="C75" s="110">
        <v>86.8</v>
      </c>
      <c r="D75" s="115">
        <f t="shared" si="0"/>
        <v>-4.900000000000006</v>
      </c>
      <c r="E75" s="64"/>
      <c r="F75" s="65"/>
      <c r="G75" s="134"/>
      <c r="H75" s="135"/>
      <c r="I75" s="104" t="s">
        <v>98</v>
      </c>
      <c r="J75" s="87" t="s">
        <v>98</v>
      </c>
      <c r="K75" s="106" t="s">
        <v>98</v>
      </c>
    </row>
    <row r="76" ht="10.5">
      <c r="A76" s="1" t="s">
        <v>64</v>
      </c>
    </row>
    <row r="77" ht="10.5">
      <c r="A77" s="1" t="s">
        <v>65</v>
      </c>
    </row>
    <row r="78" ht="10.5">
      <c r="A78" s="1" t="s">
        <v>63</v>
      </c>
    </row>
    <row r="79" ht="10.5" customHeight="1">
      <c r="A79" s="1" t="s">
        <v>68</v>
      </c>
    </row>
  </sheetData>
  <sheetProtection/>
  <mergeCells count="43">
    <mergeCell ref="G71:H71"/>
    <mergeCell ref="G70:H70"/>
    <mergeCell ref="G75:H75"/>
    <mergeCell ref="G74:H74"/>
    <mergeCell ref="G73:H73"/>
    <mergeCell ref="G72:H72"/>
    <mergeCell ref="H18:H19"/>
    <mergeCell ref="G8:G9"/>
    <mergeCell ref="F8:F9"/>
    <mergeCell ref="G69:H69"/>
    <mergeCell ref="I18:I19"/>
    <mergeCell ref="D8:D9"/>
    <mergeCell ref="F18:F19"/>
    <mergeCell ref="A8:A9"/>
    <mergeCell ref="H8:H9"/>
    <mergeCell ref="A18:A19"/>
    <mergeCell ref="B18:B19"/>
    <mergeCell ref="C18:C19"/>
    <mergeCell ref="B8:B9"/>
    <mergeCell ref="G18:G19"/>
    <mergeCell ref="D38:D39"/>
    <mergeCell ref="E38:E39"/>
    <mergeCell ref="C8:C9"/>
    <mergeCell ref="D18:D19"/>
    <mergeCell ref="E18:E19"/>
    <mergeCell ref="E8:E9"/>
    <mergeCell ref="H38:H39"/>
    <mergeCell ref="I38:I39"/>
    <mergeCell ref="G38:G39"/>
    <mergeCell ref="F38:F39"/>
    <mergeCell ref="D52:D53"/>
    <mergeCell ref="E52:E53"/>
    <mergeCell ref="H52:H53"/>
    <mergeCell ref="J52:J53"/>
    <mergeCell ref="F52:F53"/>
    <mergeCell ref="G52:G53"/>
    <mergeCell ref="I52:I53"/>
    <mergeCell ref="A38:A39"/>
    <mergeCell ref="B38:B39"/>
    <mergeCell ref="C38:C39"/>
    <mergeCell ref="A52:A53"/>
    <mergeCell ref="B52:B53"/>
    <mergeCell ref="C52:C53"/>
  </mergeCells>
  <printOptions/>
  <pageMargins left="0.4330708661417323" right="0.3937007874015748" top="0.7086614173228347" bottom="0.31496062992125984" header="0.4330708661417323" footer="0.1968503937007874"/>
  <pageSetup fitToHeight="2" horizontalDpi="300" verticalDpi="300" orientation="portrait" paperSize="9" scale="92" r:id="rId1"/>
  <rowBreaks count="1" manualBreakCount="1">
    <brk id="4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zaisei101</dc:creator>
  <cp:keywords/>
  <dc:description/>
  <cp:lastModifiedBy>千葉県</cp:lastModifiedBy>
  <cp:lastPrinted>2011-03-09T05:40:56Z</cp:lastPrinted>
  <dcterms:created xsi:type="dcterms:W3CDTF">1997-01-08T22:48:59Z</dcterms:created>
  <dcterms:modified xsi:type="dcterms:W3CDTF">2011-03-09T05:41:05Z</dcterms:modified>
  <cp:category/>
  <cp:version/>
  <cp:contentType/>
  <cp:contentStatus/>
</cp:coreProperties>
</file>