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四街道市" sheetId="1" r:id="rId1"/>
  </sheets>
  <definedNames>
    <definedName name="_xlnm.Print_Area" localSheetId="0">'四街道市'!$A$1:$K$80</definedName>
  </definedNames>
  <calcPr fullCalcOnLoad="1"/>
</workbook>
</file>

<file path=xl/sharedStrings.xml><?xml version="1.0" encoding="utf-8"?>
<sst xmlns="http://schemas.openxmlformats.org/spreadsheetml/2006/main" count="178" uniqueCount="96">
  <si>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</si>
  <si>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</si>
  <si>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</si>
  <si>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</si>
  <si>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</si>
  <si>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</si>
  <si>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</si>
  <si>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</si>
  <si>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</si>
  <si>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</si>
  <si>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</si>
  <si>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</si>
  <si>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</si>
  <si>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</si>
  <si>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</si>
  <si>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</si>
  <si>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</si>
  <si>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</si>
  <si>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</si>
  <si>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</si>
  <si>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</si>
  <si>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</si>
  <si>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</si>
  <si>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</si>
  <si>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</si>
  <si>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</si>
  <si>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</si>
  <si>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</si>
  <si>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</si>
  <si>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</si>
  <si>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</si>
  <si>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</si>
  <si>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</si>
  <si>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</si>
  <si>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</si>
  <si>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</si>
  <si>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</si>
  <si>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</si>
  <si>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</si>
  <si>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</si>
  <si>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</si>
  <si>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</si>
  <si>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</si>
  <si>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</si>
  <si>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</si>
  <si>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</si>
  <si>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</si>
  <si>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</si>
  <si>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</si>
  <si>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</si>
  <si>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</si>
  <si>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</si>
  <si>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</si>
  <si>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</si>
  <si>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</si>
  <si>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</si>
  <si>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</si>
  <si>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</si>
  <si>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</si>
  <si>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</si>
  <si>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　（注）　１．法適用企業とは、地方公営企業法の全部又は一部を適用する公営企業である。</t>
  </si>
  <si>
    <t>　（注）　損益計算書を作成していない社団・財団法人は「経常損益」の欄には当期正味財産増減額を表示している。</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</si>
  <si>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</si>
  <si>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</si>
  <si>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</si>
  <si>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</si>
  <si>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</si>
  <si>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財政状況等一覧表（平成２１年度決算）</t>
  </si>
  <si>
    <t>　　　　　４．「早期健全化基準」及び「財政再生基準」は平成21年度決算における基準である。</t>
  </si>
  <si>
    <t>平成20年度
決算　A</t>
  </si>
  <si>
    <t>平成21年度
決算　B</t>
  </si>
  <si>
    <t>団体名　　四街道市</t>
  </si>
  <si>
    <t>障害者就労支援センター事業特別会計</t>
  </si>
  <si>
    <t>霊園事業特別会計</t>
  </si>
  <si>
    <t>土地区画整理事業特別会計</t>
  </si>
  <si>
    <t>水道事業会計</t>
  </si>
  <si>
    <t>公共下水道事業会計</t>
  </si>
  <si>
    <t>国民健康保険特別会計</t>
  </si>
  <si>
    <t>介護保険特別会計</t>
  </si>
  <si>
    <t>老人保健医療特別会計</t>
  </si>
  <si>
    <t>千葉県市町村総合事務組合
（一般会計）</t>
  </si>
  <si>
    <r>
      <t xml:space="preserve">千葉県市町村総合事務組合
</t>
    </r>
    <r>
      <rPr>
        <sz val="5"/>
        <rFont val="ＭＳ Ｐゴシック"/>
        <family val="3"/>
      </rPr>
      <t>（千葉県自治会館管理運営特別会計）</t>
    </r>
  </si>
  <si>
    <r>
      <t xml:space="preserve">千葉県市町村総合事務組合
</t>
    </r>
    <r>
      <rPr>
        <sz val="5.5"/>
        <rFont val="ＭＳ Ｐゴシック"/>
        <family val="3"/>
      </rPr>
      <t>（千葉県自治研修センター特別会計）</t>
    </r>
  </si>
  <si>
    <r>
      <t xml:space="preserve">千葉県市町村総合事務組合
</t>
    </r>
    <r>
      <rPr>
        <sz val="5"/>
        <rFont val="ＭＳ Ｐゴシック"/>
        <family val="3"/>
      </rPr>
      <t>（千葉県市町村交通災害共済特別会計）</t>
    </r>
  </si>
  <si>
    <t>千葉県後期高齢者医療広域連合
（一般会計）</t>
  </si>
  <si>
    <t>千葉県後期高齢者医療広域連合
（後期高齢者医療特別会計）</t>
  </si>
  <si>
    <t>印旛広域市町村圏事務組合
（一般会計）</t>
  </si>
  <si>
    <t>印旛広域市町村圏事務組合
（水道用水供給事業特別会計）</t>
  </si>
  <si>
    <t>印旛衛生施設管理組合
（一般会計）</t>
  </si>
  <si>
    <t>佐倉市、四街道市、酒々井町葬祭組合
（一般会計）</t>
  </si>
  <si>
    <t>印旛利根川水防事務組合
（一般会計）</t>
  </si>
  <si>
    <t>四街道市施設管理公社</t>
  </si>
  <si>
    <t>四街道市土地開発公社</t>
  </si>
  <si>
    <t>後期高齢者医療特別会計</t>
  </si>
  <si>
    <t>-</t>
  </si>
  <si>
    <t>法適用</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</si>
</sst>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0;&quot;△ &quot;0"/>
  </numFmts>
  <fonts count="27">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5"/>
      <name val="ＭＳ Ｐゴシック"/>
      <family val="3"/>
    </font>
    <font>
      <sz val="5.5"/>
      <name val="ＭＳ Ｐゴシック"/>
      <family val="3"/>
    </font>
    <font>
      <sz val="5.3"/>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7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left style="hair"/>
      <right style="thin"/>
      <top style="double"/>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thin"/>
    </border>
    <border>
      <left style="hair"/>
      <right style="hair"/>
      <top style="thin"/>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left>
        <color indexed="63"/>
      </left>
      <right style="hair"/>
      <top>
        <color indexed="63"/>
      </top>
      <bottom style="hair"/>
    </border>
    <border>
      <left>
        <color indexed="63"/>
      </left>
      <right style="hair"/>
      <top style="hair"/>
      <bottom style="hair"/>
    </border>
    <border diagonalUp="1">
      <left style="hair"/>
      <right style="thin"/>
      <top style="hair"/>
      <bottom style="hair"/>
      <diagonal style="hair"/>
    </border>
    <border diagonalUp="1">
      <left style="hair"/>
      <right style="hair"/>
      <top style="hair"/>
      <bottom style="hair"/>
      <diagonal style="hair"/>
    </border>
    <border>
      <left>
        <color indexed="63"/>
      </left>
      <right style="hair"/>
      <top style="hair"/>
      <bottom style="thin"/>
    </border>
    <border diagonalUp="1">
      <left style="hair"/>
      <right style="hair"/>
      <top style="hair"/>
      <bottom style="thin"/>
      <diagonal style="hair"/>
    </border>
    <border diagonalUp="1">
      <left style="hair"/>
      <right style="thin"/>
      <top style="hair"/>
      <bottom style="thin"/>
      <diagonal style="hair"/>
    </border>
    <border>
      <left style="thin"/>
      <right style="thin"/>
      <top style="hair"/>
      <bottom>
        <color indexed="63"/>
      </bottom>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style="thin"/>
      <top style="double"/>
      <bottom>
        <color indexed="63"/>
      </bottom>
    </border>
    <border>
      <left style="hair"/>
      <right style="hair"/>
      <top style="thin"/>
      <bottom>
        <color indexed="63"/>
      </bottom>
    </border>
    <border>
      <left style="hair"/>
      <right style="hair"/>
      <top>
        <color indexed="63"/>
      </top>
      <bottom style="double"/>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thin"/>
      <right>
        <color indexed="63"/>
      </right>
      <top style="double"/>
      <bottom style="hair"/>
    </border>
    <border>
      <left>
        <color indexed="63"/>
      </left>
      <right style="thin"/>
      <top style="double"/>
      <bottom style="hair"/>
    </border>
    <border>
      <left style="thin"/>
      <right style="thin"/>
      <top style="thin"/>
      <bottom>
        <color indexed="63"/>
      </bottom>
    </border>
    <border>
      <left style="thin"/>
      <right style="thin"/>
      <top>
        <color indexed="63"/>
      </top>
      <bottom style="double"/>
    </border>
    <border>
      <left style="hair"/>
      <right style="thin"/>
      <top style="thin"/>
      <bottom>
        <color indexed="63"/>
      </bottom>
    </border>
    <border>
      <left style="hair"/>
      <right style="thin"/>
      <top>
        <color indexed="63"/>
      </top>
      <bottom style="double"/>
    </border>
    <border>
      <left style="thin"/>
      <right style="hair"/>
      <top style="thin"/>
      <bottom>
        <color indexed="63"/>
      </bottom>
    </border>
    <border>
      <left style="thin"/>
      <right style="hair"/>
      <top>
        <color indexed="63"/>
      </top>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0" borderId="0" applyNumberFormat="0" applyFill="0" applyBorder="0" applyAlignment="0" applyProtection="0"/>
    <xf numFmtId="0" fontId="13" fillId="20" borderId="1" applyNumberFormat="0" applyAlignment="0" applyProtection="0"/>
    <xf numFmtId="0" fontId="14"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5" fillId="0" borderId="3" applyNumberFormat="0" applyFill="0" applyAlignment="0" applyProtection="0"/>
    <xf numFmtId="0" fontId="16" fillId="3" borderId="0" applyNumberFormat="0" applyBorder="0" applyAlignment="0" applyProtection="0"/>
    <xf numFmtId="0" fontId="17" fillId="23" borderId="4" applyNumberFormat="0" applyAlignment="0" applyProtection="0"/>
    <xf numFmtId="0" fontId="1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9" fillId="0" borderId="5" applyNumberFormat="0" applyFill="0" applyAlignment="0" applyProtection="0"/>
    <xf numFmtId="0" fontId="20" fillId="0" borderId="6" applyNumberFormat="0" applyFill="0" applyAlignment="0" applyProtection="0"/>
    <xf numFmtId="0" fontId="21" fillId="0" borderId="7" applyNumberFormat="0" applyFill="0" applyAlignment="0" applyProtection="0"/>
    <xf numFmtId="0" fontId="21" fillId="0" borderId="0" applyNumberFormat="0" applyFill="0" applyBorder="0" applyAlignment="0" applyProtection="0"/>
    <xf numFmtId="0" fontId="22" fillId="0" borderId="8" applyNumberFormat="0" applyFill="0" applyAlignment="0" applyProtection="0"/>
    <xf numFmtId="0" fontId="23" fillId="23" borderId="9" applyNumberFormat="0" applyAlignment="0" applyProtection="0"/>
    <xf numFmtId="0" fontId="2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5" fillId="7" borderId="4" applyNumberFormat="0" applyAlignment="0" applyProtection="0"/>
    <xf numFmtId="0" fontId="26" fillId="4" borderId="0" applyNumberFormat="0" applyBorder="0" applyAlignment="0" applyProtection="0"/>
  </cellStyleXfs>
  <cellXfs count="141">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176" fontId="2" fillId="24" borderId="18" xfId="48" applyNumberFormat="1" applyFont="1" applyFill="1" applyBorder="1" applyAlignment="1">
      <alignment vertical="center" shrinkToFit="1"/>
    </xf>
    <xf numFmtId="0" fontId="2" fillId="24" borderId="19" xfId="0" applyFont="1" applyFill="1" applyBorder="1" applyAlignment="1">
      <alignment vertical="center" shrinkToFit="1"/>
    </xf>
    <xf numFmtId="176" fontId="2" fillId="24" borderId="20" xfId="48" applyNumberFormat="1" applyFont="1" applyFill="1" applyBorder="1" applyAlignment="1">
      <alignment vertical="center" shrinkToFit="1"/>
    </xf>
    <xf numFmtId="176" fontId="2" fillId="24" borderId="21" xfId="48" applyNumberFormat="1" applyFont="1" applyFill="1" applyBorder="1" applyAlignment="1">
      <alignment vertical="center" shrinkToFit="1"/>
    </xf>
    <xf numFmtId="0" fontId="2" fillId="24" borderId="22" xfId="0"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48" applyNumberFormat="1" applyFont="1" applyFill="1" applyBorder="1" applyAlignment="1">
      <alignment vertical="center" shrinkToFit="1"/>
    </xf>
    <xf numFmtId="176" fontId="2" fillId="24" borderId="27" xfId="48" applyNumberFormat="1" applyFont="1" applyFill="1" applyBorder="1" applyAlignment="1">
      <alignment vertical="center" shrinkToFit="1"/>
    </xf>
    <xf numFmtId="0" fontId="2" fillId="24" borderId="28" xfId="0" applyFont="1" applyFill="1" applyBorder="1" applyAlignment="1">
      <alignment vertical="center" shrinkToFit="1"/>
    </xf>
    <xf numFmtId="176" fontId="2" fillId="24" borderId="29" xfId="48" applyNumberFormat="1" applyFont="1" applyFill="1" applyBorder="1" applyAlignment="1">
      <alignment vertical="center" shrinkToFit="1"/>
    </xf>
    <xf numFmtId="176" fontId="2" fillId="24" borderId="30" xfId="48" applyNumberFormat="1" applyFont="1" applyFill="1" applyBorder="1" applyAlignment="1">
      <alignment vertical="center" shrinkToFit="1"/>
    </xf>
    <xf numFmtId="176" fontId="2" fillId="24" borderId="26"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176" fontId="2" fillId="24" borderId="32" xfId="0" applyNumberFormat="1" applyFont="1" applyFill="1" applyBorder="1" applyAlignment="1">
      <alignment vertical="center" shrinkToFit="1"/>
    </xf>
    <xf numFmtId="0" fontId="2" fillId="24" borderId="33" xfId="0" applyFont="1" applyFill="1" applyBorder="1" applyAlignment="1">
      <alignment vertical="center" shrinkToFit="1"/>
    </xf>
    <xf numFmtId="176" fontId="2" fillId="24" borderId="33" xfId="0" applyNumberFormat="1" applyFont="1" applyFill="1" applyBorder="1" applyAlignment="1">
      <alignment vertical="center" shrinkToFit="1"/>
    </xf>
    <xf numFmtId="0" fontId="2" fillId="24" borderId="34" xfId="0" applyFont="1" applyFill="1" applyBorder="1" applyAlignment="1">
      <alignment horizontal="center" vertical="center" shrinkToFit="1"/>
    </xf>
    <xf numFmtId="0" fontId="2" fillId="24" borderId="35" xfId="0" applyFont="1" applyFill="1" applyBorder="1" applyAlignment="1">
      <alignment horizontal="center" vertical="center" shrinkToFit="1"/>
    </xf>
    <xf numFmtId="0" fontId="2" fillId="24" borderId="36" xfId="0" applyFont="1" applyFill="1" applyBorder="1" applyAlignment="1">
      <alignment horizontal="center" vertical="center" shrinkToFit="1"/>
    </xf>
    <xf numFmtId="0" fontId="1" fillId="25" borderId="37" xfId="0" applyFont="1" applyFill="1" applyBorder="1" applyAlignment="1">
      <alignment horizontal="center" vertical="center" wrapText="1"/>
    </xf>
    <xf numFmtId="0" fontId="1" fillId="25" borderId="38" xfId="0" applyFont="1" applyFill="1" applyBorder="1" applyAlignment="1">
      <alignment horizontal="center" vertical="center" wrapText="1"/>
    </xf>
    <xf numFmtId="0" fontId="2" fillId="24" borderId="39" xfId="0" applyFont="1" applyFill="1" applyBorder="1" applyAlignment="1">
      <alignment horizontal="center" vertical="center"/>
    </xf>
    <xf numFmtId="176" fontId="2" fillId="24" borderId="31" xfId="0" applyNumberFormat="1" applyFont="1" applyFill="1" applyBorder="1" applyAlignment="1">
      <alignment horizontal="center" vertical="center" shrinkToFit="1"/>
    </xf>
    <xf numFmtId="176" fontId="2" fillId="24" borderId="32" xfId="0" applyNumberFormat="1" applyFont="1" applyFill="1" applyBorder="1" applyAlignment="1">
      <alignment horizontal="center" vertical="center" shrinkToFit="1"/>
    </xf>
    <xf numFmtId="176" fontId="2" fillId="24" borderId="33" xfId="0" applyNumberFormat="1" applyFont="1" applyFill="1" applyBorder="1" applyAlignment="1">
      <alignment horizontal="center" vertical="center" shrinkToFit="1"/>
    </xf>
    <xf numFmtId="0" fontId="2" fillId="24" borderId="39"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37" xfId="0" applyFont="1" applyFill="1" applyBorder="1" applyAlignment="1">
      <alignment horizontal="center" vertical="center" wrapText="1"/>
    </xf>
    <xf numFmtId="0" fontId="2" fillId="25" borderId="38" xfId="0" applyFont="1" applyFill="1" applyBorder="1" applyAlignment="1">
      <alignment horizontal="center" vertical="center" wrapText="1"/>
    </xf>
    <xf numFmtId="0" fontId="2" fillId="25" borderId="40" xfId="0" applyFont="1" applyFill="1" applyBorder="1" applyAlignment="1">
      <alignment horizontal="center" vertical="center" wrapText="1"/>
    </xf>
    <xf numFmtId="0" fontId="2" fillId="24" borderId="34" xfId="0" applyFont="1" applyFill="1" applyBorder="1" applyAlignment="1">
      <alignment horizontal="distributed" vertical="center" indent="1"/>
    </xf>
    <xf numFmtId="0" fontId="2" fillId="24" borderId="35" xfId="0" applyFont="1" applyFill="1" applyBorder="1" applyAlignment="1">
      <alignment horizontal="distributed" vertical="center" indent="1"/>
    </xf>
    <xf numFmtId="0" fontId="2" fillId="24" borderId="36" xfId="0" applyFont="1" applyFill="1" applyBorder="1" applyAlignment="1">
      <alignment horizontal="center" vertical="center"/>
    </xf>
    <xf numFmtId="0" fontId="2" fillId="24" borderId="39"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41" xfId="0" applyFont="1" applyFill="1" applyBorder="1" applyAlignment="1">
      <alignment horizontal="center" vertical="center" wrapText="1"/>
    </xf>
    <xf numFmtId="178" fontId="2" fillId="24" borderId="42" xfId="0" applyNumberFormat="1" applyFont="1" applyFill="1" applyBorder="1" applyAlignment="1">
      <alignment horizontal="center" vertical="center" shrinkToFit="1"/>
    </xf>
    <xf numFmtId="178" fontId="2" fillId="24" borderId="18" xfId="0" applyNumberFormat="1" applyFont="1" applyFill="1" applyBorder="1" applyAlignment="1">
      <alignment horizontal="center" vertical="center" shrinkToFit="1"/>
    </xf>
    <xf numFmtId="182" fontId="2" fillId="24" borderId="18" xfId="0" applyNumberFormat="1" applyFont="1" applyFill="1" applyBorder="1" applyAlignment="1">
      <alignment horizontal="center" vertical="center"/>
    </xf>
    <xf numFmtId="182" fontId="2" fillId="24" borderId="19" xfId="0" applyNumberFormat="1" applyFont="1" applyFill="1" applyBorder="1" applyAlignment="1">
      <alignment horizontal="center" vertical="center"/>
    </xf>
    <xf numFmtId="179" fontId="2" fillId="24" borderId="24" xfId="0" applyNumberFormat="1" applyFont="1" applyFill="1" applyBorder="1" applyAlignment="1">
      <alignment horizontal="center" vertical="center" shrinkToFit="1"/>
    </xf>
    <xf numFmtId="178" fontId="2" fillId="24" borderId="21" xfId="0" applyNumberFormat="1" applyFont="1" applyFill="1" applyBorder="1" applyAlignment="1">
      <alignment horizontal="center" vertical="center" shrinkToFit="1"/>
    </xf>
    <xf numFmtId="182" fontId="2" fillId="24" borderId="21" xfId="0" applyNumberFormat="1" applyFont="1" applyFill="1" applyBorder="1" applyAlignment="1">
      <alignment horizontal="center" vertical="center"/>
    </xf>
    <xf numFmtId="182" fontId="2" fillId="24" borderId="22" xfId="0" applyNumberFormat="1" applyFont="1" applyFill="1" applyBorder="1" applyAlignment="1">
      <alignment horizontal="center" vertical="center"/>
    </xf>
    <xf numFmtId="179" fontId="2" fillId="24" borderId="21" xfId="0" applyNumberFormat="1" applyFont="1" applyFill="1" applyBorder="1" applyAlignment="1">
      <alignment horizontal="center" vertical="center" shrinkToFit="1"/>
    </xf>
    <xf numFmtId="179" fontId="2" fillId="24" borderId="43" xfId="0" applyNumberFormat="1" applyFont="1" applyFill="1" applyBorder="1" applyAlignment="1">
      <alignment horizontal="center" vertical="center" shrinkToFit="1"/>
    </xf>
    <xf numFmtId="181" fontId="2" fillId="24" borderId="21" xfId="0" applyNumberFormat="1" applyFont="1" applyFill="1" applyBorder="1" applyAlignment="1">
      <alignment horizontal="center" vertical="center"/>
    </xf>
    <xf numFmtId="181" fontId="2" fillId="24" borderId="22" xfId="0" applyNumberFormat="1" applyFont="1" applyFill="1" applyBorder="1" applyAlignment="1">
      <alignment horizontal="center" vertical="center"/>
    </xf>
    <xf numFmtId="181" fontId="2" fillId="24" borderId="44" xfId="0" applyNumberFormat="1" applyFont="1" applyFill="1" applyBorder="1" applyAlignment="1">
      <alignment horizontal="center" vertical="center"/>
    </xf>
    <xf numFmtId="181" fontId="2" fillId="24" borderId="45" xfId="0" applyNumberFormat="1" applyFont="1" applyFill="1" applyBorder="1" applyAlignment="1">
      <alignment vertical="center"/>
    </xf>
    <xf numFmtId="181" fontId="2" fillId="24" borderId="44" xfId="0" applyNumberFormat="1" applyFont="1" applyFill="1" applyBorder="1" applyAlignment="1">
      <alignment vertical="center"/>
    </xf>
    <xf numFmtId="0" fontId="2" fillId="24" borderId="36" xfId="0" applyFont="1" applyFill="1" applyBorder="1" applyAlignment="1">
      <alignment horizontal="distributed" vertical="center" indent="1"/>
    </xf>
    <xf numFmtId="179" fontId="2" fillId="24" borderId="46" xfId="0" applyNumberFormat="1" applyFont="1" applyFill="1" applyBorder="1" applyAlignment="1">
      <alignment horizontal="center" vertical="center" shrinkToFit="1"/>
    </xf>
    <xf numFmtId="179" fontId="2" fillId="24" borderId="27" xfId="0" applyNumberFormat="1" applyFont="1" applyFill="1" applyBorder="1" applyAlignment="1">
      <alignment horizontal="center" vertical="center" shrinkToFit="1"/>
    </xf>
    <xf numFmtId="181" fontId="2" fillId="24" borderId="47" xfId="0" applyNumberFormat="1" applyFont="1" applyFill="1" applyBorder="1" applyAlignment="1">
      <alignment vertical="center"/>
    </xf>
    <xf numFmtId="181" fontId="2" fillId="24" borderId="48" xfId="0" applyNumberFormat="1" applyFont="1" applyFill="1" applyBorder="1" applyAlignment="1">
      <alignment vertical="center"/>
    </xf>
    <xf numFmtId="178" fontId="2" fillId="24" borderId="43" xfId="0" applyNumberFormat="1" applyFont="1" applyFill="1" applyBorder="1" applyAlignment="1">
      <alignment horizontal="center" vertical="center" shrinkToFit="1"/>
    </xf>
    <xf numFmtId="176" fontId="2" fillId="24" borderId="32" xfId="48" applyNumberFormat="1" applyFont="1" applyFill="1" applyBorder="1" applyAlignment="1">
      <alignment vertical="center" shrinkToFit="1"/>
    </xf>
    <xf numFmtId="176" fontId="2" fillId="24" borderId="0" xfId="48" applyNumberFormat="1" applyFont="1" applyFill="1" applyBorder="1" applyAlignment="1">
      <alignment vertical="center" shrinkToFit="1"/>
    </xf>
    <xf numFmtId="0" fontId="2" fillId="24" borderId="0" xfId="0" applyFont="1" applyFill="1" applyBorder="1" applyAlignment="1">
      <alignment vertical="center" shrinkToFit="1"/>
    </xf>
    <xf numFmtId="0" fontId="2" fillId="24" borderId="0" xfId="0" applyFont="1" applyFill="1" applyBorder="1" applyAlignment="1">
      <alignment horizontal="left" vertical="center"/>
    </xf>
    <xf numFmtId="176" fontId="2" fillId="24" borderId="29" xfId="0" applyNumberFormat="1" applyFont="1" applyFill="1" applyBorder="1" applyAlignment="1">
      <alignment vertical="center" shrinkToFit="1"/>
    </xf>
    <xf numFmtId="178" fontId="2" fillId="24" borderId="20" xfId="0" applyNumberFormat="1" applyFont="1" applyFill="1" applyBorder="1" applyAlignment="1">
      <alignment horizontal="center" vertical="center" shrinkToFit="1"/>
    </xf>
    <xf numFmtId="179" fontId="2" fillId="24" borderId="20" xfId="0" applyNumberFormat="1" applyFont="1" applyFill="1" applyBorder="1" applyAlignment="1">
      <alignment horizontal="center" vertical="center" shrinkToFit="1"/>
    </xf>
    <xf numFmtId="178" fontId="2" fillId="24" borderId="23" xfId="0" applyNumberFormat="1" applyFont="1" applyFill="1" applyBorder="1" applyAlignment="1">
      <alignment horizontal="center" vertical="center" shrinkToFit="1"/>
    </xf>
    <xf numFmtId="178" fontId="2" fillId="24" borderId="26" xfId="0" applyNumberFormat="1" applyFont="1" applyFill="1" applyBorder="1" applyAlignment="1">
      <alignment horizontal="center" vertical="center" shrinkToFit="1"/>
    </xf>
    <xf numFmtId="178" fontId="2" fillId="24" borderId="25" xfId="0" applyNumberFormat="1" applyFont="1" applyFill="1" applyBorder="1" applyAlignment="1">
      <alignment horizontal="center" vertical="center" shrinkToFit="1"/>
    </xf>
    <xf numFmtId="178" fontId="2" fillId="24" borderId="22" xfId="0" applyNumberFormat="1" applyFont="1" applyFill="1" applyBorder="1" applyAlignment="1">
      <alignment horizontal="center" vertical="center" shrinkToFit="1"/>
    </xf>
    <xf numFmtId="178" fontId="2" fillId="24" borderId="28" xfId="0" applyNumberFormat="1" applyFont="1" applyFill="1" applyBorder="1" applyAlignment="1">
      <alignment horizontal="center" vertical="center" shrinkToFit="1"/>
    </xf>
    <xf numFmtId="0" fontId="2" fillId="24" borderId="49" xfId="0" applyFont="1" applyFill="1" applyBorder="1" applyAlignment="1">
      <alignment horizontal="center" vertical="center" shrinkToFit="1"/>
    </xf>
    <xf numFmtId="176" fontId="2" fillId="24" borderId="50" xfId="0" applyNumberFormat="1" applyFont="1" applyFill="1" applyBorder="1" applyAlignment="1">
      <alignment vertical="center" shrinkToFit="1"/>
    </xf>
    <xf numFmtId="176" fontId="2" fillId="24" borderId="51" xfId="0" applyNumberFormat="1" applyFont="1" applyFill="1" applyBorder="1" applyAlignment="1">
      <alignment vertical="center" shrinkToFit="1"/>
    </xf>
    <xf numFmtId="176" fontId="2" fillId="24" borderId="52" xfId="0" applyNumberFormat="1" applyFont="1" applyFill="1" applyBorder="1" applyAlignment="1">
      <alignment vertical="center" shrinkToFit="1"/>
    </xf>
    <xf numFmtId="0" fontId="1" fillId="24" borderId="53" xfId="0" applyFont="1" applyFill="1" applyBorder="1" applyAlignment="1">
      <alignment horizontal="center" vertical="center" wrapText="1" shrinkToFit="1"/>
    </xf>
    <xf numFmtId="0" fontId="1" fillId="24" borderId="35" xfId="0" applyFont="1" applyFill="1" applyBorder="1" applyAlignment="1">
      <alignment horizontal="center" vertical="center" wrapText="1" shrinkToFit="1"/>
    </xf>
    <xf numFmtId="0" fontId="9" fillId="24" borderId="35" xfId="0" applyFont="1" applyFill="1" applyBorder="1" applyAlignment="1">
      <alignment horizontal="center" vertical="center" wrapText="1" shrinkToFit="1"/>
    </xf>
    <xf numFmtId="0" fontId="1" fillId="24" borderId="36" xfId="0" applyFont="1" applyFill="1" applyBorder="1" applyAlignment="1">
      <alignment horizontal="center" vertical="center" wrapText="1" shrinkToFit="1"/>
    </xf>
    <xf numFmtId="176" fontId="2" fillId="24" borderId="17" xfId="0" applyNumberFormat="1" applyFont="1" applyFill="1" applyBorder="1" applyAlignment="1">
      <alignment vertical="center" shrinkToFit="1"/>
    </xf>
    <xf numFmtId="176" fontId="2" fillId="24" borderId="18" xfId="0" applyNumberFormat="1" applyFont="1" applyFill="1" applyBorder="1" applyAlignment="1">
      <alignment vertical="center" shrinkToFit="1"/>
    </xf>
    <xf numFmtId="176" fontId="2" fillId="24" borderId="18" xfId="0" applyNumberFormat="1" applyFont="1" applyFill="1" applyBorder="1" applyAlignment="1">
      <alignment horizontal="right" vertical="center" shrinkToFit="1"/>
    </xf>
    <xf numFmtId="176" fontId="2" fillId="24" borderId="27" xfId="48" applyNumberFormat="1" applyFont="1" applyFill="1" applyBorder="1" applyAlignment="1">
      <alignment horizontal="right" vertical="center" shrinkToFit="1"/>
    </xf>
    <xf numFmtId="176" fontId="2" fillId="24" borderId="21" xfId="48" applyNumberFormat="1" applyFont="1" applyFill="1" applyBorder="1" applyAlignment="1">
      <alignment horizontal="right" vertical="center" shrinkToFit="1"/>
    </xf>
    <xf numFmtId="176" fontId="2" fillId="24" borderId="27" xfId="0" applyNumberFormat="1" applyFont="1" applyFill="1" applyBorder="1" applyAlignment="1">
      <alignment horizontal="right" vertical="center" shrinkToFit="1"/>
    </xf>
    <xf numFmtId="176" fontId="2" fillId="24" borderId="21" xfId="0" applyNumberFormat="1" applyFont="1" applyFill="1" applyBorder="1" applyAlignment="1">
      <alignment horizontal="right" vertical="center" shrinkToFit="1"/>
    </xf>
    <xf numFmtId="176" fontId="2" fillId="24" borderId="51" xfId="0" applyNumberFormat="1" applyFont="1" applyFill="1" applyBorder="1" applyAlignment="1">
      <alignment horizontal="right" vertical="center" shrinkToFit="1"/>
    </xf>
    <xf numFmtId="176" fontId="2" fillId="24" borderId="24" xfId="0" applyNumberFormat="1" applyFont="1" applyFill="1" applyBorder="1" applyAlignment="1">
      <alignment horizontal="right" vertical="center" shrinkToFit="1"/>
    </xf>
    <xf numFmtId="176" fontId="2" fillId="24" borderId="30" xfId="0" applyNumberFormat="1" applyFont="1" applyFill="1" applyBorder="1" applyAlignment="1">
      <alignment horizontal="right" vertical="center" shrinkToFit="1"/>
    </xf>
    <xf numFmtId="0" fontId="1" fillId="25" borderId="54" xfId="0" applyFont="1" applyFill="1" applyBorder="1" applyAlignment="1">
      <alignment horizontal="center" vertical="center" wrapText="1"/>
    </xf>
    <xf numFmtId="0" fontId="1" fillId="25" borderId="55" xfId="0" applyFont="1" applyFill="1" applyBorder="1" applyAlignment="1">
      <alignment horizontal="center" vertical="center" wrapText="1"/>
    </xf>
    <xf numFmtId="0" fontId="2" fillId="25" borderId="54" xfId="0" applyFont="1" applyFill="1" applyBorder="1" applyAlignment="1">
      <alignment horizontal="center" vertical="center"/>
    </xf>
    <xf numFmtId="0" fontId="2" fillId="25" borderId="55" xfId="0" applyFont="1" applyFill="1" applyBorder="1" applyAlignment="1">
      <alignment horizontal="center" vertical="center"/>
    </xf>
    <xf numFmtId="0" fontId="2" fillId="25" borderId="54" xfId="0" applyFont="1" applyFill="1" applyBorder="1" applyAlignment="1">
      <alignment horizontal="center" vertical="center" wrapText="1"/>
    </xf>
    <xf numFmtId="0" fontId="2" fillId="25" borderId="55" xfId="0" applyFont="1" applyFill="1" applyBorder="1" applyAlignment="1">
      <alignment horizontal="center" vertical="center" wrapText="1"/>
    </xf>
    <xf numFmtId="0" fontId="2" fillId="25" borderId="56" xfId="0" applyFont="1" applyFill="1" applyBorder="1" applyAlignment="1">
      <alignment horizontal="center" vertical="center" wrapText="1"/>
    </xf>
    <xf numFmtId="0" fontId="2" fillId="25" borderId="57" xfId="0" applyFont="1" applyFill="1" applyBorder="1" applyAlignment="1">
      <alignment horizontal="center" vertical="center"/>
    </xf>
    <xf numFmtId="0" fontId="2" fillId="24" borderId="58" xfId="0" applyFont="1" applyFill="1" applyBorder="1" applyAlignment="1">
      <alignment horizontal="center" vertical="center" shrinkToFit="1"/>
    </xf>
    <xf numFmtId="0" fontId="2" fillId="24" borderId="59" xfId="0" applyFont="1" applyFill="1" applyBorder="1" applyAlignment="1">
      <alignment horizontal="center" vertical="center" shrinkToFit="1"/>
    </xf>
    <xf numFmtId="0" fontId="2" fillId="24" borderId="60" xfId="0" applyFont="1" applyFill="1" applyBorder="1" applyAlignment="1">
      <alignment horizontal="center" vertical="center" shrinkToFit="1"/>
    </xf>
    <xf numFmtId="0" fontId="2" fillId="24" borderId="61" xfId="0" applyFont="1" applyFill="1" applyBorder="1" applyAlignment="1">
      <alignment horizontal="center" vertical="center" shrinkToFit="1"/>
    </xf>
    <xf numFmtId="0" fontId="2" fillId="24" borderId="62" xfId="0" applyFont="1" applyFill="1" applyBorder="1" applyAlignment="1">
      <alignment horizontal="center" vertical="center" shrinkToFit="1"/>
    </xf>
    <xf numFmtId="0" fontId="2" fillId="24" borderId="63" xfId="0" applyFont="1" applyFill="1" applyBorder="1" applyAlignment="1">
      <alignment horizontal="center" vertical="center" shrinkToFit="1"/>
    </xf>
    <xf numFmtId="0" fontId="1" fillId="25" borderId="55" xfId="0" applyFont="1" applyFill="1" applyBorder="1" applyAlignment="1">
      <alignment horizontal="center" vertical="center"/>
    </xf>
    <xf numFmtId="0" fontId="2" fillId="25" borderId="64" xfId="0" applyFont="1" applyFill="1" applyBorder="1" applyAlignment="1">
      <alignment horizontal="center" vertical="center"/>
    </xf>
    <xf numFmtId="0" fontId="2" fillId="25" borderId="65" xfId="0" applyFont="1" applyFill="1" applyBorder="1" applyAlignment="1">
      <alignment horizontal="center" vertical="center"/>
    </xf>
    <xf numFmtId="0" fontId="2" fillId="25" borderId="66" xfId="0" applyFont="1" applyFill="1" applyBorder="1" applyAlignment="1">
      <alignment horizontal="center" vertical="center"/>
    </xf>
    <xf numFmtId="0" fontId="2" fillId="25" borderId="67" xfId="0" applyFont="1" applyFill="1" applyBorder="1" applyAlignment="1">
      <alignment horizontal="center" vertical="center"/>
    </xf>
    <xf numFmtId="0" fontId="2" fillId="25" borderId="68" xfId="0" applyFont="1" applyFill="1" applyBorder="1" applyAlignment="1">
      <alignment horizontal="center" vertical="center" wrapText="1"/>
    </xf>
    <xf numFmtId="0" fontId="2" fillId="25" borderId="69" xfId="0" applyFont="1" applyFill="1" applyBorder="1" applyAlignment="1">
      <alignment horizontal="center" vertical="center"/>
    </xf>
    <xf numFmtId="0" fontId="2" fillId="25" borderId="68" xfId="0" applyFont="1" applyFill="1" applyBorder="1" applyAlignment="1">
      <alignment horizontal="center" vertical="center"/>
    </xf>
    <xf numFmtId="0" fontId="2" fillId="25" borderId="64" xfId="0" applyFont="1" applyFill="1" applyBorder="1" applyAlignment="1">
      <alignment horizontal="center" vertical="center" shrinkToFit="1"/>
    </xf>
    <xf numFmtId="0" fontId="2" fillId="25" borderId="65" xfId="0" applyFont="1" applyFill="1" applyBorder="1" applyAlignment="1">
      <alignment horizontal="center" vertical="center" shrinkToFit="1"/>
    </xf>
    <xf numFmtId="176" fontId="2" fillId="0" borderId="30" xfId="0" applyNumberFormat="1" applyFont="1" applyFill="1" applyBorder="1" applyAlignment="1">
      <alignment vertical="center" shrinkToFit="1"/>
    </xf>
    <xf numFmtId="176" fontId="2" fillId="0" borderId="32" xfId="0" applyNumberFormat="1" applyFont="1" applyFill="1" applyBorder="1" applyAlignment="1">
      <alignment vertical="center" shrinkToFit="1"/>
    </xf>
    <xf numFmtId="178" fontId="2" fillId="0" borderId="21" xfId="0" applyNumberFormat="1"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80"/>
  <sheetViews>
    <sheetView tabSelected="1" view="pageBreakPreview" zoomScale="130" zoomScaleSheetLayoutView="130" zoomScalePageLayoutView="0" workbookViewId="0" topLeftCell="A59">
      <selection activeCell="I64" sqref="I64"/>
    </sheetView>
  </sheetViews>
  <sheetFormatPr defaultColWidth="9.00390625" defaultRowHeight="13.5" customHeight="1"/>
  <cols>
    <col min="1" max="1" width="18.625" style="1" customWidth="1"/>
    <col min="2" max="16384" width="9.00390625" style="1" customWidth="1"/>
  </cols>
  <sheetData>
    <row r="1" spans="1:13" ht="21" customHeight="1">
      <c r="A1" s="5" t="s">
        <v>67</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71</v>
      </c>
      <c r="B4" s="10"/>
      <c r="G4" s="45" t="s">
        <v>51</v>
      </c>
      <c r="H4" s="46" t="s">
        <v>52</v>
      </c>
      <c r="I4" s="8" t="s">
        <v>53</v>
      </c>
      <c r="J4" s="11" t="s">
        <v>54</v>
      </c>
    </row>
    <row r="5" spans="7:10" ht="13.5" customHeight="1" thickTop="1">
      <c r="G5" s="12">
        <v>11808</v>
      </c>
      <c r="H5" s="13">
        <v>1190</v>
      </c>
      <c r="I5" s="14">
        <v>1092</v>
      </c>
      <c r="J5" s="15">
        <v>14090</v>
      </c>
    </row>
    <row r="6" ht="14.25">
      <c r="A6" s="6" t="s">
        <v>2</v>
      </c>
    </row>
    <row r="7" spans="8:9" ht="10.5">
      <c r="H7" s="3" t="s">
        <v>12</v>
      </c>
      <c r="I7" s="3"/>
    </row>
    <row r="8" spans="1:8" ht="13.5" customHeight="1">
      <c r="A8" s="129" t="s">
        <v>0</v>
      </c>
      <c r="B8" s="135" t="s">
        <v>3</v>
      </c>
      <c r="C8" s="116" t="s">
        <v>4</v>
      </c>
      <c r="D8" s="116" t="s">
        <v>5</v>
      </c>
      <c r="E8" s="116" t="s">
        <v>6</v>
      </c>
      <c r="F8" s="118" t="s">
        <v>55</v>
      </c>
      <c r="G8" s="116" t="s">
        <v>7</v>
      </c>
      <c r="H8" s="131" t="s">
        <v>8</v>
      </c>
    </row>
    <row r="9" spans="1:8" ht="13.5" customHeight="1" thickBot="1">
      <c r="A9" s="130"/>
      <c r="B9" s="134"/>
      <c r="C9" s="117"/>
      <c r="D9" s="117"/>
      <c r="E9" s="117"/>
      <c r="F9" s="119"/>
      <c r="G9" s="117"/>
      <c r="H9" s="132"/>
    </row>
    <row r="10" spans="1:8" ht="13.5" customHeight="1" thickTop="1">
      <c r="A10" s="42" t="s">
        <v>9</v>
      </c>
      <c r="B10" s="16">
        <v>25134</v>
      </c>
      <c r="C10" s="17">
        <v>23450</v>
      </c>
      <c r="D10" s="17">
        <v>1684</v>
      </c>
      <c r="E10" s="17">
        <v>932</v>
      </c>
      <c r="F10" s="17">
        <v>1743</v>
      </c>
      <c r="G10" s="17">
        <v>18753</v>
      </c>
      <c r="H10" s="18"/>
    </row>
    <row r="11" spans="1:8" ht="13.5" customHeight="1">
      <c r="A11" s="43" t="s">
        <v>72</v>
      </c>
      <c r="B11" s="19">
        <v>83</v>
      </c>
      <c r="C11" s="20">
        <v>68</v>
      </c>
      <c r="D11" s="20">
        <v>14</v>
      </c>
      <c r="E11" s="20">
        <v>14</v>
      </c>
      <c r="F11" s="20">
        <v>4</v>
      </c>
      <c r="G11" s="108" t="s">
        <v>94</v>
      </c>
      <c r="H11" s="21"/>
    </row>
    <row r="12" spans="1:8" ht="13.5" customHeight="1">
      <c r="A12" s="43" t="s">
        <v>73</v>
      </c>
      <c r="B12" s="19">
        <v>144</v>
      </c>
      <c r="C12" s="20">
        <v>126</v>
      </c>
      <c r="D12" s="20">
        <v>17</v>
      </c>
      <c r="E12" s="20">
        <v>17</v>
      </c>
      <c r="F12" s="108" t="s">
        <v>94</v>
      </c>
      <c r="G12" s="20">
        <v>43</v>
      </c>
      <c r="H12" s="21"/>
    </row>
    <row r="13" spans="1:8" ht="13.5" customHeight="1">
      <c r="A13" s="44" t="s">
        <v>74</v>
      </c>
      <c r="B13" s="29">
        <v>199</v>
      </c>
      <c r="C13" s="30">
        <v>149</v>
      </c>
      <c r="D13" s="30">
        <v>50</v>
      </c>
      <c r="E13" s="30">
        <v>14</v>
      </c>
      <c r="F13" s="107">
        <v>95</v>
      </c>
      <c r="G13" s="30">
        <v>999</v>
      </c>
      <c r="H13" s="31"/>
    </row>
    <row r="14" spans="1:8" ht="13.5" customHeight="1">
      <c r="A14" s="47" t="s">
        <v>1</v>
      </c>
      <c r="B14" s="32">
        <v>25460</v>
      </c>
      <c r="C14" s="33">
        <v>23695</v>
      </c>
      <c r="D14" s="33">
        <v>1765</v>
      </c>
      <c r="E14" s="33">
        <v>979</v>
      </c>
      <c r="F14" s="84"/>
      <c r="G14" s="33">
        <v>19795</v>
      </c>
      <c r="H14" s="40"/>
    </row>
    <row r="15" spans="1:8" ht="13.5" customHeight="1">
      <c r="A15" s="87" t="s">
        <v>66</v>
      </c>
      <c r="B15" s="85"/>
      <c r="C15" s="85"/>
      <c r="D15" s="85"/>
      <c r="E15" s="85"/>
      <c r="F15" s="85"/>
      <c r="G15" s="85"/>
      <c r="H15" s="86"/>
    </row>
    <row r="16" ht="9.75" customHeight="1"/>
    <row r="17" ht="14.25">
      <c r="A17" s="6" t="s">
        <v>10</v>
      </c>
    </row>
    <row r="18" spans="9:12" ht="10.5">
      <c r="I18" s="3" t="s">
        <v>12</v>
      </c>
      <c r="K18" s="3"/>
      <c r="L18" s="3"/>
    </row>
    <row r="19" spans="1:9" ht="13.5" customHeight="1">
      <c r="A19" s="129" t="s">
        <v>0</v>
      </c>
      <c r="B19" s="133" t="s">
        <v>43</v>
      </c>
      <c r="C19" s="118" t="s">
        <v>44</v>
      </c>
      <c r="D19" s="118" t="s">
        <v>45</v>
      </c>
      <c r="E19" s="114" t="s">
        <v>46</v>
      </c>
      <c r="F19" s="118" t="s">
        <v>55</v>
      </c>
      <c r="G19" s="118" t="s">
        <v>11</v>
      </c>
      <c r="H19" s="114" t="s">
        <v>41</v>
      </c>
      <c r="I19" s="131" t="s">
        <v>8</v>
      </c>
    </row>
    <row r="20" spans="1:9" ht="13.5" customHeight="1" thickBot="1">
      <c r="A20" s="130"/>
      <c r="B20" s="134"/>
      <c r="C20" s="117"/>
      <c r="D20" s="117"/>
      <c r="E20" s="128"/>
      <c r="F20" s="119"/>
      <c r="G20" s="119"/>
      <c r="H20" s="115"/>
      <c r="I20" s="132"/>
    </row>
    <row r="21" spans="1:9" ht="13.5" customHeight="1" thickTop="1">
      <c r="A21" s="42" t="s">
        <v>75</v>
      </c>
      <c r="B21" s="22">
        <v>1566</v>
      </c>
      <c r="C21" s="23">
        <v>1314</v>
      </c>
      <c r="D21" s="23">
        <v>252</v>
      </c>
      <c r="E21" s="23">
        <v>5325</v>
      </c>
      <c r="F21" s="23">
        <v>14</v>
      </c>
      <c r="G21" s="23">
        <v>82</v>
      </c>
      <c r="H21" s="23">
        <v>21</v>
      </c>
      <c r="I21" s="24" t="s">
        <v>95</v>
      </c>
    </row>
    <row r="22" spans="1:9" ht="13.5" customHeight="1">
      <c r="A22" s="43" t="s">
        <v>76</v>
      </c>
      <c r="B22" s="25">
        <v>1607</v>
      </c>
      <c r="C22" s="26">
        <v>1581</v>
      </c>
      <c r="D22" s="26">
        <v>26</v>
      </c>
      <c r="E22" s="26">
        <v>26</v>
      </c>
      <c r="F22" s="26">
        <v>344710</v>
      </c>
      <c r="G22" s="26">
        <v>7197</v>
      </c>
      <c r="H22" s="26">
        <v>3368</v>
      </c>
      <c r="I22" s="27"/>
    </row>
    <row r="23" spans="1:9" ht="13.5" customHeight="1">
      <c r="A23" s="43" t="s">
        <v>77</v>
      </c>
      <c r="B23" s="25">
        <v>8756</v>
      </c>
      <c r="C23" s="26">
        <v>8305</v>
      </c>
      <c r="D23" s="26">
        <v>451</v>
      </c>
      <c r="E23" s="26">
        <v>451</v>
      </c>
      <c r="F23" s="26">
        <v>762198</v>
      </c>
      <c r="G23" s="110" t="s">
        <v>94</v>
      </c>
      <c r="H23" s="110" t="s">
        <v>94</v>
      </c>
      <c r="I23" s="27"/>
    </row>
    <row r="24" spans="1:9" ht="13.5" customHeight="1">
      <c r="A24" s="96" t="s">
        <v>78</v>
      </c>
      <c r="B24" s="97">
        <v>3308</v>
      </c>
      <c r="C24" s="98">
        <v>3218</v>
      </c>
      <c r="D24" s="98">
        <v>90</v>
      </c>
      <c r="E24" s="98">
        <v>90</v>
      </c>
      <c r="F24" s="98">
        <v>546586</v>
      </c>
      <c r="G24" s="111" t="s">
        <v>94</v>
      </c>
      <c r="H24" s="111" t="s">
        <v>94</v>
      </c>
      <c r="I24" s="99"/>
    </row>
    <row r="25" spans="1:9" ht="13.5" customHeight="1">
      <c r="A25" s="96" t="s">
        <v>93</v>
      </c>
      <c r="B25" s="97">
        <v>630</v>
      </c>
      <c r="C25" s="98">
        <v>612</v>
      </c>
      <c r="D25" s="98">
        <v>18</v>
      </c>
      <c r="E25" s="98">
        <v>18</v>
      </c>
      <c r="F25" s="98">
        <v>86086</v>
      </c>
      <c r="G25" s="111" t="s">
        <v>94</v>
      </c>
      <c r="H25" s="111" t="s">
        <v>94</v>
      </c>
      <c r="I25" s="99"/>
    </row>
    <row r="26" spans="1:9" ht="13.5" customHeight="1">
      <c r="A26" s="44" t="s">
        <v>79</v>
      </c>
      <c r="B26" s="34">
        <v>33</v>
      </c>
      <c r="C26" s="35">
        <v>33</v>
      </c>
      <c r="D26" s="109" t="s">
        <v>94</v>
      </c>
      <c r="E26" s="109" t="s">
        <v>94</v>
      </c>
      <c r="F26" s="109" t="s">
        <v>94</v>
      </c>
      <c r="G26" s="109" t="s">
        <v>94</v>
      </c>
      <c r="H26" s="109" t="s">
        <v>94</v>
      </c>
      <c r="I26" s="36"/>
    </row>
    <row r="27" spans="1:9" ht="13.5" customHeight="1">
      <c r="A27" s="47" t="s">
        <v>15</v>
      </c>
      <c r="B27" s="48"/>
      <c r="C27" s="49"/>
      <c r="D27" s="49"/>
      <c r="E27" s="138">
        <f>SUM(E21:E26)</f>
        <v>5910</v>
      </c>
      <c r="F27" s="139"/>
      <c r="G27" s="138">
        <f>SUM(G21:G26)</f>
        <v>7279</v>
      </c>
      <c r="H27" s="138">
        <f>SUM(H21:H26)</f>
        <v>3389</v>
      </c>
      <c r="I27" s="41"/>
    </row>
    <row r="28" ht="10.5">
      <c r="A28" s="1" t="s">
        <v>60</v>
      </c>
    </row>
    <row r="29" ht="10.5">
      <c r="A29" s="1" t="s">
        <v>62</v>
      </c>
    </row>
    <row r="30" ht="10.5">
      <c r="A30" s="1" t="s">
        <v>49</v>
      </c>
    </row>
    <row r="31" ht="10.5">
      <c r="A31" s="1" t="s">
        <v>48</v>
      </c>
    </row>
    <row r="32" ht="9.75" customHeight="1"/>
    <row r="33" ht="14.25">
      <c r="A33" s="6" t="s">
        <v>13</v>
      </c>
    </row>
    <row r="34" spans="9:10" ht="10.5">
      <c r="I34" s="3" t="s">
        <v>12</v>
      </c>
      <c r="J34" s="3"/>
    </row>
    <row r="35" spans="1:9" ht="13.5" customHeight="1">
      <c r="A35" s="129" t="s">
        <v>14</v>
      </c>
      <c r="B35" s="133" t="s">
        <v>43</v>
      </c>
      <c r="C35" s="118" t="s">
        <v>44</v>
      </c>
      <c r="D35" s="118" t="s">
        <v>45</v>
      </c>
      <c r="E35" s="114" t="s">
        <v>46</v>
      </c>
      <c r="F35" s="118" t="s">
        <v>55</v>
      </c>
      <c r="G35" s="118" t="s">
        <v>11</v>
      </c>
      <c r="H35" s="114" t="s">
        <v>42</v>
      </c>
      <c r="I35" s="131" t="s">
        <v>8</v>
      </c>
    </row>
    <row r="36" spans="1:9" ht="13.5" customHeight="1" thickBot="1">
      <c r="A36" s="130"/>
      <c r="B36" s="134"/>
      <c r="C36" s="117"/>
      <c r="D36" s="117"/>
      <c r="E36" s="128"/>
      <c r="F36" s="119"/>
      <c r="G36" s="119"/>
      <c r="H36" s="115"/>
      <c r="I36" s="132"/>
    </row>
    <row r="37" spans="1:9" ht="18.75" thickTop="1">
      <c r="A37" s="100" t="s">
        <v>80</v>
      </c>
      <c r="B37" s="22">
        <v>35642</v>
      </c>
      <c r="C37" s="23">
        <v>35066</v>
      </c>
      <c r="D37" s="23">
        <v>576</v>
      </c>
      <c r="E37" s="23">
        <v>576</v>
      </c>
      <c r="F37" s="23">
        <v>1901</v>
      </c>
      <c r="G37" s="112" t="s">
        <v>94</v>
      </c>
      <c r="H37" s="112" t="s">
        <v>94</v>
      </c>
      <c r="I37" s="28"/>
    </row>
    <row r="38" spans="1:9" ht="17.25">
      <c r="A38" s="101" t="s">
        <v>81</v>
      </c>
      <c r="B38" s="104">
        <v>290</v>
      </c>
      <c r="C38" s="105">
        <v>261</v>
      </c>
      <c r="D38" s="105">
        <v>29</v>
      </c>
      <c r="E38" s="105">
        <v>29</v>
      </c>
      <c r="F38" s="106" t="s">
        <v>94</v>
      </c>
      <c r="G38" s="106" t="s">
        <v>94</v>
      </c>
      <c r="H38" s="106" t="s">
        <v>94</v>
      </c>
      <c r="I38" s="24"/>
    </row>
    <row r="39" spans="1:9" ht="17.25">
      <c r="A39" s="101" t="s">
        <v>82</v>
      </c>
      <c r="B39" s="104">
        <v>131</v>
      </c>
      <c r="C39" s="105">
        <v>122</v>
      </c>
      <c r="D39" s="105">
        <v>9</v>
      </c>
      <c r="E39" s="105">
        <v>9</v>
      </c>
      <c r="F39" s="106">
        <v>2</v>
      </c>
      <c r="G39" s="106" t="s">
        <v>94</v>
      </c>
      <c r="H39" s="106" t="s">
        <v>94</v>
      </c>
      <c r="I39" s="24"/>
    </row>
    <row r="40" spans="1:9" ht="17.25">
      <c r="A40" s="101" t="s">
        <v>83</v>
      </c>
      <c r="B40" s="104">
        <v>153</v>
      </c>
      <c r="C40" s="105">
        <v>123</v>
      </c>
      <c r="D40" s="105">
        <v>30</v>
      </c>
      <c r="E40" s="105">
        <v>30</v>
      </c>
      <c r="F40" s="106" t="s">
        <v>94</v>
      </c>
      <c r="G40" s="106" t="s">
        <v>94</v>
      </c>
      <c r="H40" s="106" t="s">
        <v>94</v>
      </c>
      <c r="I40" s="24"/>
    </row>
    <row r="41" spans="1:9" ht="18">
      <c r="A41" s="101" t="s">
        <v>84</v>
      </c>
      <c r="B41" s="104">
        <v>5171</v>
      </c>
      <c r="C41" s="105">
        <v>5099</v>
      </c>
      <c r="D41" s="105">
        <v>72</v>
      </c>
      <c r="E41" s="105">
        <v>72</v>
      </c>
      <c r="F41" s="106">
        <v>153</v>
      </c>
      <c r="G41" s="106" t="s">
        <v>94</v>
      </c>
      <c r="H41" s="106" t="s">
        <v>94</v>
      </c>
      <c r="I41" s="24"/>
    </row>
    <row r="42" spans="1:9" ht="18">
      <c r="A42" s="101" t="s">
        <v>85</v>
      </c>
      <c r="B42" s="104">
        <v>388653</v>
      </c>
      <c r="C42" s="105">
        <v>373907</v>
      </c>
      <c r="D42" s="105">
        <v>14746</v>
      </c>
      <c r="E42" s="105">
        <v>14746</v>
      </c>
      <c r="F42" s="106">
        <v>3966</v>
      </c>
      <c r="G42" s="106" t="s">
        <v>94</v>
      </c>
      <c r="H42" s="106" t="s">
        <v>94</v>
      </c>
      <c r="I42" s="24"/>
    </row>
    <row r="43" spans="1:9" ht="18">
      <c r="A43" s="101" t="s">
        <v>86</v>
      </c>
      <c r="B43" s="104">
        <v>306</v>
      </c>
      <c r="C43" s="105">
        <v>286</v>
      </c>
      <c r="D43" s="105">
        <v>20</v>
      </c>
      <c r="E43" s="105">
        <v>20</v>
      </c>
      <c r="F43" s="106" t="s">
        <v>94</v>
      </c>
      <c r="G43" s="106" t="s">
        <v>94</v>
      </c>
      <c r="H43" s="106" t="s">
        <v>94</v>
      </c>
      <c r="I43" s="24"/>
    </row>
    <row r="44" spans="1:9" ht="18">
      <c r="A44" s="101" t="s">
        <v>87</v>
      </c>
      <c r="B44" s="104">
        <v>3392</v>
      </c>
      <c r="C44" s="105">
        <v>3062</v>
      </c>
      <c r="D44" s="105">
        <v>330</v>
      </c>
      <c r="E44" s="105">
        <v>1588</v>
      </c>
      <c r="F44" s="106">
        <v>349</v>
      </c>
      <c r="G44" s="106">
        <v>6247</v>
      </c>
      <c r="H44" s="106">
        <v>67</v>
      </c>
      <c r="I44" s="24" t="s">
        <v>95</v>
      </c>
    </row>
    <row r="45" spans="1:9" ht="18">
      <c r="A45" s="101" t="s">
        <v>88</v>
      </c>
      <c r="B45" s="104">
        <v>703</v>
      </c>
      <c r="C45" s="105">
        <v>697</v>
      </c>
      <c r="D45" s="105">
        <v>6</v>
      </c>
      <c r="E45" s="105">
        <v>6</v>
      </c>
      <c r="F45" s="106">
        <v>0</v>
      </c>
      <c r="G45" s="106">
        <v>2218</v>
      </c>
      <c r="H45" s="106">
        <v>295</v>
      </c>
      <c r="I45" s="24"/>
    </row>
    <row r="46" spans="1:9" ht="16.5">
      <c r="A46" s="102" t="s">
        <v>89</v>
      </c>
      <c r="B46" s="104">
        <v>304</v>
      </c>
      <c r="C46" s="105">
        <v>293</v>
      </c>
      <c r="D46" s="105">
        <v>11</v>
      </c>
      <c r="E46" s="105">
        <v>11</v>
      </c>
      <c r="F46" s="106">
        <v>20</v>
      </c>
      <c r="G46" s="106">
        <v>66</v>
      </c>
      <c r="H46" s="106">
        <v>29</v>
      </c>
      <c r="I46" s="24"/>
    </row>
    <row r="47" spans="1:9" ht="18">
      <c r="A47" s="103" t="s">
        <v>90</v>
      </c>
      <c r="B47" s="34">
        <v>13</v>
      </c>
      <c r="C47" s="35">
        <v>13</v>
      </c>
      <c r="D47" s="109" t="s">
        <v>94</v>
      </c>
      <c r="E47" s="109" t="s">
        <v>94</v>
      </c>
      <c r="F47" s="35">
        <v>2</v>
      </c>
      <c r="G47" s="109" t="s">
        <v>94</v>
      </c>
      <c r="H47" s="109" t="s">
        <v>94</v>
      </c>
      <c r="I47" s="36"/>
    </row>
    <row r="48" spans="1:9" ht="13.5" customHeight="1">
      <c r="A48" s="47" t="s">
        <v>16</v>
      </c>
      <c r="B48" s="48"/>
      <c r="C48" s="49"/>
      <c r="D48" s="49"/>
      <c r="E48" s="37">
        <v>17087</v>
      </c>
      <c r="F48" s="39"/>
      <c r="G48" s="37">
        <f>SUM(G44:G47)</f>
        <v>8531</v>
      </c>
      <c r="H48" s="37">
        <f>SUM(H44:H47)</f>
        <v>391</v>
      </c>
      <c r="I48" s="50"/>
    </row>
    <row r="49" ht="9.75" customHeight="1">
      <c r="A49" s="2"/>
    </row>
    <row r="50" ht="14.25">
      <c r="A50" s="6" t="s">
        <v>56</v>
      </c>
    </row>
    <row r="51" ht="10.5">
      <c r="J51" s="3" t="s">
        <v>12</v>
      </c>
    </row>
    <row r="52" spans="1:10" ht="13.5" customHeight="1">
      <c r="A52" s="136" t="s">
        <v>17</v>
      </c>
      <c r="B52" s="133" t="s">
        <v>19</v>
      </c>
      <c r="C52" s="118" t="s">
        <v>47</v>
      </c>
      <c r="D52" s="118" t="s">
        <v>20</v>
      </c>
      <c r="E52" s="118" t="s">
        <v>21</v>
      </c>
      <c r="F52" s="118" t="s">
        <v>22</v>
      </c>
      <c r="G52" s="114" t="s">
        <v>23</v>
      </c>
      <c r="H52" s="114" t="s">
        <v>24</v>
      </c>
      <c r="I52" s="114" t="s">
        <v>59</v>
      </c>
      <c r="J52" s="131" t="s">
        <v>8</v>
      </c>
    </row>
    <row r="53" spans="1:10" ht="13.5" customHeight="1" thickBot="1">
      <c r="A53" s="137"/>
      <c r="B53" s="134"/>
      <c r="C53" s="117"/>
      <c r="D53" s="117"/>
      <c r="E53" s="117"/>
      <c r="F53" s="117"/>
      <c r="G53" s="128"/>
      <c r="H53" s="128"/>
      <c r="I53" s="115"/>
      <c r="J53" s="132"/>
    </row>
    <row r="54" spans="1:10" ht="13.5" customHeight="1" thickTop="1">
      <c r="A54" s="42" t="s">
        <v>91</v>
      </c>
      <c r="B54" s="22">
        <v>28</v>
      </c>
      <c r="C54" s="23">
        <v>66</v>
      </c>
      <c r="D54" s="23">
        <v>10</v>
      </c>
      <c r="E54" s="112" t="s">
        <v>94</v>
      </c>
      <c r="F54" s="112" t="s">
        <v>94</v>
      </c>
      <c r="G54" s="112" t="s">
        <v>94</v>
      </c>
      <c r="H54" s="112" t="s">
        <v>94</v>
      </c>
      <c r="I54" s="112" t="s">
        <v>94</v>
      </c>
      <c r="J54" s="24"/>
    </row>
    <row r="55" spans="1:10" ht="13.5" customHeight="1">
      <c r="A55" s="43" t="s">
        <v>92</v>
      </c>
      <c r="B55" s="25">
        <v>0</v>
      </c>
      <c r="C55" s="26">
        <v>90</v>
      </c>
      <c r="D55" s="26">
        <v>5</v>
      </c>
      <c r="E55" s="110" t="s">
        <v>94</v>
      </c>
      <c r="F55" s="110" t="s">
        <v>94</v>
      </c>
      <c r="G55" s="110" t="s">
        <v>94</v>
      </c>
      <c r="H55" s="110" t="s">
        <v>94</v>
      </c>
      <c r="I55" s="110" t="s">
        <v>94</v>
      </c>
      <c r="J55" s="27"/>
    </row>
    <row r="56" spans="1:10" ht="13.5" customHeight="1">
      <c r="A56" s="51" t="s">
        <v>18</v>
      </c>
      <c r="B56" s="38"/>
      <c r="C56" s="39"/>
      <c r="D56" s="37">
        <v>15</v>
      </c>
      <c r="E56" s="113" t="s">
        <v>94</v>
      </c>
      <c r="F56" s="113" t="s">
        <v>94</v>
      </c>
      <c r="G56" s="113" t="s">
        <v>94</v>
      </c>
      <c r="H56" s="113" t="s">
        <v>94</v>
      </c>
      <c r="I56" s="113" t="s">
        <v>94</v>
      </c>
      <c r="J56" s="41"/>
    </row>
    <row r="57" ht="10.5">
      <c r="A57" s="1" t="s">
        <v>61</v>
      </c>
    </row>
    <row r="58" ht="9.75" customHeight="1"/>
    <row r="59" ht="14.25">
      <c r="A59" s="6" t="s">
        <v>39</v>
      </c>
    </row>
    <row r="60" ht="10.5">
      <c r="D60" s="3" t="s">
        <v>12</v>
      </c>
    </row>
    <row r="61" spans="1:4" ht="21.75" thickBot="1">
      <c r="A61" s="52" t="s">
        <v>34</v>
      </c>
      <c r="B61" s="53" t="s">
        <v>69</v>
      </c>
      <c r="C61" s="54" t="s">
        <v>70</v>
      </c>
      <c r="D61" s="55" t="s">
        <v>50</v>
      </c>
    </row>
    <row r="62" spans="1:4" ht="13.5" customHeight="1" thickTop="1">
      <c r="A62" s="56" t="s">
        <v>35</v>
      </c>
      <c r="B62" s="22">
        <v>3148</v>
      </c>
      <c r="C62" s="23">
        <v>2197</v>
      </c>
      <c r="D62" s="28">
        <f>C62-B62</f>
        <v>-951</v>
      </c>
    </row>
    <row r="63" spans="1:4" ht="13.5" customHeight="1">
      <c r="A63" s="57" t="s">
        <v>36</v>
      </c>
      <c r="B63" s="25">
        <v>683</v>
      </c>
      <c r="C63" s="26">
        <v>685</v>
      </c>
      <c r="D63" s="27">
        <f>C63-B63</f>
        <v>2</v>
      </c>
    </row>
    <row r="64" spans="1:4" ht="13.5" customHeight="1">
      <c r="A64" s="58" t="s">
        <v>37</v>
      </c>
      <c r="B64" s="34">
        <v>7059</v>
      </c>
      <c r="C64" s="35">
        <v>6934</v>
      </c>
      <c r="D64" s="36">
        <f>C64-B64</f>
        <v>-125</v>
      </c>
    </row>
    <row r="65" spans="1:4" ht="13.5" customHeight="1">
      <c r="A65" s="59" t="s">
        <v>38</v>
      </c>
      <c r="B65" s="88">
        <v>10890</v>
      </c>
      <c r="C65" s="37">
        <v>9816</v>
      </c>
      <c r="D65" s="41">
        <f>C65-B65</f>
        <v>-1074</v>
      </c>
    </row>
    <row r="66" spans="1:4" ht="10.5">
      <c r="A66" s="1" t="s">
        <v>58</v>
      </c>
      <c r="B66" s="60"/>
      <c r="C66" s="60"/>
      <c r="D66" s="60"/>
    </row>
    <row r="67" spans="1:4" ht="9.75" customHeight="1">
      <c r="A67" s="61"/>
      <c r="B67" s="60"/>
      <c r="C67" s="60"/>
      <c r="D67" s="60"/>
    </row>
    <row r="68" ht="14.25">
      <c r="A68" s="6" t="s">
        <v>57</v>
      </c>
    </row>
    <row r="69" ht="10.5" customHeight="1">
      <c r="A69" s="6"/>
    </row>
    <row r="70" spans="1:11" ht="21.75" thickBot="1">
      <c r="A70" s="52" t="s">
        <v>33</v>
      </c>
      <c r="B70" s="53" t="s">
        <v>69</v>
      </c>
      <c r="C70" s="54" t="s">
        <v>70</v>
      </c>
      <c r="D70" s="54" t="s">
        <v>50</v>
      </c>
      <c r="E70" s="62" t="s">
        <v>31</v>
      </c>
      <c r="F70" s="55" t="s">
        <v>32</v>
      </c>
      <c r="G70" s="120" t="s">
        <v>40</v>
      </c>
      <c r="H70" s="121"/>
      <c r="I70" s="53" t="s">
        <v>69</v>
      </c>
      <c r="J70" s="54" t="s">
        <v>70</v>
      </c>
      <c r="K70" s="55" t="s">
        <v>50</v>
      </c>
    </row>
    <row r="71" spans="1:11" ht="13.5" customHeight="1" thickTop="1">
      <c r="A71" s="56" t="s">
        <v>25</v>
      </c>
      <c r="B71" s="63">
        <v>7.71</v>
      </c>
      <c r="C71" s="64">
        <v>6.94</v>
      </c>
      <c r="D71" s="64">
        <f>C71-B71</f>
        <v>-0.7699999999999996</v>
      </c>
      <c r="E71" s="65">
        <v>-12.85</v>
      </c>
      <c r="F71" s="66">
        <v>-20</v>
      </c>
      <c r="G71" s="126" t="s">
        <v>75</v>
      </c>
      <c r="H71" s="127"/>
      <c r="I71" s="91" t="s">
        <v>94</v>
      </c>
      <c r="J71" s="67" t="s">
        <v>94</v>
      </c>
      <c r="K71" s="93" t="s">
        <v>94</v>
      </c>
    </row>
    <row r="72" spans="1:11" ht="13.5" customHeight="1">
      <c r="A72" s="57" t="s">
        <v>26</v>
      </c>
      <c r="B72" s="89">
        <v>48.29</v>
      </c>
      <c r="C72" s="68">
        <v>48.88</v>
      </c>
      <c r="D72" s="68">
        <f>C72-B72</f>
        <v>0.5900000000000034</v>
      </c>
      <c r="E72" s="69">
        <v>-17.85</v>
      </c>
      <c r="F72" s="70">
        <v>-40</v>
      </c>
      <c r="G72" s="124" t="s">
        <v>76</v>
      </c>
      <c r="H72" s="125"/>
      <c r="I72" s="89" t="s">
        <v>94</v>
      </c>
      <c r="J72" s="71" t="s">
        <v>94</v>
      </c>
      <c r="K72" s="94" t="s">
        <v>94</v>
      </c>
    </row>
    <row r="73" spans="1:11" ht="13.5" customHeight="1">
      <c r="A73" s="57" t="s">
        <v>27</v>
      </c>
      <c r="B73" s="72">
        <v>5.2</v>
      </c>
      <c r="C73" s="71">
        <v>5.3</v>
      </c>
      <c r="D73" s="71">
        <f>C73-B73</f>
        <v>0.09999999999999964</v>
      </c>
      <c r="E73" s="73">
        <v>25</v>
      </c>
      <c r="F73" s="74">
        <v>35</v>
      </c>
      <c r="G73" s="124"/>
      <c r="H73" s="125"/>
      <c r="I73" s="89"/>
      <c r="J73" s="71"/>
      <c r="K73" s="94"/>
    </row>
    <row r="74" spans="1:11" ht="13.5" customHeight="1">
      <c r="A74" s="57" t="s">
        <v>28</v>
      </c>
      <c r="B74" s="90" t="s">
        <v>94</v>
      </c>
      <c r="C74" s="71" t="s">
        <v>94</v>
      </c>
      <c r="D74" s="71" t="s">
        <v>94</v>
      </c>
      <c r="E74" s="73"/>
      <c r="F74" s="75"/>
      <c r="G74" s="124"/>
      <c r="H74" s="125"/>
      <c r="I74" s="89"/>
      <c r="J74" s="71"/>
      <c r="K74" s="94"/>
    </row>
    <row r="75" spans="1:11" ht="13.5" customHeight="1">
      <c r="A75" s="57" t="s">
        <v>29</v>
      </c>
      <c r="B75" s="83">
        <v>0.9</v>
      </c>
      <c r="C75" s="68">
        <v>0.89</v>
      </c>
      <c r="D75" s="140">
        <f>C75-B75</f>
        <v>-0.010000000000000009</v>
      </c>
      <c r="E75" s="76"/>
      <c r="F75" s="77"/>
      <c r="G75" s="124"/>
      <c r="H75" s="125"/>
      <c r="I75" s="89"/>
      <c r="J75" s="71"/>
      <c r="K75" s="94"/>
    </row>
    <row r="76" spans="1:11" ht="13.5" customHeight="1">
      <c r="A76" s="78" t="s">
        <v>30</v>
      </c>
      <c r="B76" s="79">
        <v>93.3</v>
      </c>
      <c r="C76" s="80">
        <v>93.2</v>
      </c>
      <c r="D76" s="80">
        <f>C76-B76</f>
        <v>-0.09999999999999432</v>
      </c>
      <c r="E76" s="81"/>
      <c r="F76" s="82"/>
      <c r="G76" s="122"/>
      <c r="H76" s="123"/>
      <c r="I76" s="92"/>
      <c r="J76" s="80"/>
      <c r="K76" s="95"/>
    </row>
    <row r="77" ht="10.5">
      <c r="A77" s="1" t="s">
        <v>64</v>
      </c>
    </row>
    <row r="78" ht="10.5">
      <c r="A78" s="1" t="s">
        <v>65</v>
      </c>
    </row>
    <row r="79" ht="10.5">
      <c r="A79" s="1" t="s">
        <v>63</v>
      </c>
    </row>
    <row r="80" ht="10.5" customHeight="1">
      <c r="A80" s="1" t="s">
        <v>68</v>
      </c>
    </row>
  </sheetData>
  <sheetProtection/>
  <mergeCells count="43">
    <mergeCell ref="A35:A36"/>
    <mergeCell ref="B35:B36"/>
    <mergeCell ref="C35:C36"/>
    <mergeCell ref="A52:A53"/>
    <mergeCell ref="B52:B53"/>
    <mergeCell ref="C52:C53"/>
    <mergeCell ref="D52:D53"/>
    <mergeCell ref="E52:E53"/>
    <mergeCell ref="H52:H53"/>
    <mergeCell ref="J52:J53"/>
    <mergeCell ref="F52:F53"/>
    <mergeCell ref="G52:G53"/>
    <mergeCell ref="I52:I53"/>
    <mergeCell ref="I19:I20"/>
    <mergeCell ref="D8:D9"/>
    <mergeCell ref="F19:F20"/>
    <mergeCell ref="H35:H36"/>
    <mergeCell ref="I35:I36"/>
    <mergeCell ref="G19:G20"/>
    <mergeCell ref="A8:A9"/>
    <mergeCell ref="H8:H9"/>
    <mergeCell ref="A19:A20"/>
    <mergeCell ref="B19:B20"/>
    <mergeCell ref="C19:C20"/>
    <mergeCell ref="B8:B9"/>
    <mergeCell ref="G72:H72"/>
    <mergeCell ref="G71:H71"/>
    <mergeCell ref="C8:C9"/>
    <mergeCell ref="D19:D20"/>
    <mergeCell ref="E19:E20"/>
    <mergeCell ref="E8:E9"/>
    <mergeCell ref="G35:G36"/>
    <mergeCell ref="F35:F36"/>
    <mergeCell ref="D35:D36"/>
    <mergeCell ref="E35:E36"/>
    <mergeCell ref="G76:H76"/>
    <mergeCell ref="G75:H75"/>
    <mergeCell ref="G74:H74"/>
    <mergeCell ref="G73:H73"/>
    <mergeCell ref="H19:H20"/>
    <mergeCell ref="G8:G9"/>
    <mergeCell ref="F8:F9"/>
    <mergeCell ref="G70:H70"/>
  </mergeCells>
  <printOptions/>
  <pageMargins left="0.4330708661417323" right="0.3937007874015748" top="0.71" bottom="0.3" header="0.45" footer="0.2"/>
  <pageSetup horizontalDpi="300" verticalDpi="300" orientation="portrait" paperSize="9" scale="74"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千葉県</cp:lastModifiedBy>
  <cp:lastPrinted>2011-03-09T07:41:44Z</cp:lastPrinted>
  <dcterms:created xsi:type="dcterms:W3CDTF">1997-01-08T22:48:59Z</dcterms:created>
  <dcterms:modified xsi:type="dcterms:W3CDTF">2011-03-09T07:41:46Z</dcterms:modified>
  <cp:category/>
  <cp:version/>
  <cp:contentType/>
  <cp:contentStatus/>
</cp:coreProperties>
</file>