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印西市）" sheetId="1" r:id="rId1"/>
  </sheets>
  <definedNames/>
  <calcPr fullCalcOnLoad="1"/>
</workbook>
</file>

<file path=xl/sharedStrings.xml><?xml version="1.0" encoding="utf-8"?>
<sst xmlns="http://schemas.openxmlformats.org/spreadsheetml/2006/main" count="148" uniqueCount="80">
  <si>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</si>
  <si>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</si>
  <si>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</si>
  <si>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</si>
  <si>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</si>
  <si>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</si>
  <si>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</si>
  <si>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</si>
  <si>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</si>
  <si>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</si>
  <si>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</si>
  <si>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</si>
  <si>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</si>
  <si>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</si>
  <si>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</si>
  <si>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</si>
  <si>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</si>
  <si>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</si>
  <si>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</si>
  <si>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</si>
  <si>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</si>
  <si>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</si>
  <si>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</si>
  <si>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</si>
  <si>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</si>
  <si>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</si>
  <si>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</si>
  <si>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</si>
  <si>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</si>
  <si>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</si>
  <si>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</si>
  <si>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</si>
  <si>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</si>
  <si>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</si>
  <si>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</si>
  <si>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</si>
  <si>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</si>
  <si>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</si>
  <si>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</si>
  <si>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</si>
  <si>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</si>
  <si>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</si>
  <si>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</si>
  <si>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</si>
  <si>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</si>
  <si>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</si>
  <si>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</si>
  <si>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</si>
  <si>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</si>
  <si>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</si>
  <si>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</si>
  <si>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</si>
  <si>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</si>
  <si>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公営事業会計</t>
  </si>
  <si>
    <t>-</t>
  </si>
  <si>
    <t>印西市</t>
  </si>
  <si>
    <t>基金から329百万円繰入</t>
  </si>
  <si>
    <t>国民健康保険特別会計</t>
  </si>
  <si>
    <t>老人保健特別会計</t>
  </si>
  <si>
    <t>介護保険特別会計</t>
  </si>
  <si>
    <t>水道事業会計</t>
  </si>
  <si>
    <t>成田高速鉄道アクセス株式会社</t>
  </si>
  <si>
    <t>（形式収支）</t>
  </si>
  <si>
    <t>-</t>
  </si>
  <si>
    <t>基金から30百万円繰入</t>
  </si>
  <si>
    <t>下水道事業特別会計※</t>
  </si>
  <si>
    <t>　　　　　※印の会計における形式収支は。歳入歳出差引に収益的支出に充てた地方債、他会計借入金及び前年度からの繰越金を加えたものから、積立金及び
　　　　　前年度繰上充用金を控除したものであるため、歳入歳出差引と一致しないことがある。</t>
  </si>
  <si>
    <t>印西地区衛生組合</t>
  </si>
  <si>
    <t>印旛利根川水防事務組合</t>
  </si>
  <si>
    <t>印西地区消防組合</t>
  </si>
  <si>
    <t>印西地区環境整備事業組合</t>
  </si>
  <si>
    <t>千葉県後期高齢者広域連合</t>
  </si>
  <si>
    <t>当該団体の
負担金割合</t>
  </si>
  <si>
    <t>他会計からの
繰入金</t>
  </si>
  <si>
    <r>
      <rPr>
        <sz val="5"/>
        <rFont val="ＭＳ Ｐゴシック"/>
        <family val="3"/>
      </rPr>
      <t>千葉県市町村総合事務組合</t>
    </r>
    <r>
      <rPr>
        <sz val="6"/>
        <rFont val="ＭＳ Ｐゴシック"/>
        <family val="3"/>
      </rPr>
      <t xml:space="preserve">
（普通会計）</t>
    </r>
  </si>
  <si>
    <r>
      <rPr>
        <sz val="5"/>
        <rFont val="ＭＳ Ｐゴシック"/>
        <family val="3"/>
      </rPr>
      <t>千葉県市町村総合事務組合</t>
    </r>
    <r>
      <rPr>
        <sz val="6"/>
        <rFont val="ＭＳ Ｐゴシック"/>
        <family val="3"/>
      </rPr>
      <t xml:space="preserve">
（交通災害共済）</t>
    </r>
  </si>
  <si>
    <t>法適用企業</t>
  </si>
  <si>
    <t>印旛郡市広域市町村圏事務組合
（公営企業会計）</t>
  </si>
  <si>
    <r>
      <rPr>
        <sz val="4"/>
        <rFont val="ＭＳ Ｐゴシック"/>
        <family val="3"/>
      </rPr>
      <t>印旛郡市広域市町村圏事務組合</t>
    </r>
    <r>
      <rPr>
        <sz val="6"/>
        <rFont val="ＭＳ Ｐゴシック"/>
        <family val="3"/>
      </rPr>
      <t xml:space="preserve">
（一般会計）</t>
    </r>
  </si>
  <si>
    <t>＜法適用以外＞
形式収支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</si>
</sst>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_ ;[Red]\-#,##0\ "/>
    <numFmt numFmtId="183" formatCode="#,##0.0_ "/>
    <numFmt numFmtId="184" formatCode="#,##0.0;&quot;△ &quot;#,##0.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4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>
        <color indexed="63"/>
      </top>
      <bottom style="hair"/>
    </border>
    <border>
      <left style="hair"/>
      <right style="double">
        <color indexed="8"/>
      </right>
      <top style="hair"/>
      <bottom style="hair"/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double"/>
      <bottom style="double"/>
    </border>
    <border>
      <left style="hair">
        <color indexed="8"/>
      </left>
      <right style="hair">
        <color indexed="8"/>
      </right>
      <top style="double"/>
      <bottom style="double"/>
    </border>
    <border>
      <left style="hair">
        <color indexed="8"/>
      </left>
      <right style="hair"/>
      <top style="double"/>
      <bottom style="double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4" borderId="13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4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4" borderId="19" xfId="0" applyNumberFormat="1" applyFont="1" applyFill="1" applyBorder="1" applyAlignment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4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2" fillId="0" borderId="25" xfId="49" applyFont="1" applyBorder="1" applyAlignment="1">
      <alignment/>
    </xf>
    <xf numFmtId="38" fontId="2" fillId="0" borderId="26" xfId="49" applyFont="1" applyBorder="1" applyAlignment="1">
      <alignment/>
    </xf>
    <xf numFmtId="176" fontId="0" fillId="0" borderId="27" xfId="0" applyNumberFormat="1" applyFont="1" applyBorder="1" applyAlignment="1">
      <alignment horizontal="center" vertical="center"/>
    </xf>
    <xf numFmtId="176" fontId="8" fillId="24" borderId="28" xfId="0" applyNumberFormat="1" applyFont="1" applyFill="1" applyBorder="1" applyAlignment="1">
      <alignment horizontal="center" vertical="center" wrapText="1"/>
    </xf>
    <xf numFmtId="176" fontId="0" fillId="24" borderId="29" xfId="0" applyNumberFormat="1" applyFont="1" applyFill="1" applyBorder="1" applyAlignment="1">
      <alignment horizontal="center" vertical="center" wrapText="1"/>
    </xf>
    <xf numFmtId="176" fontId="0" fillId="24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right" vertical="center" wrapText="1"/>
    </xf>
    <xf numFmtId="176" fontId="9" fillId="0" borderId="37" xfId="0" applyNumberFormat="1" applyFont="1" applyBorder="1" applyAlignment="1">
      <alignment horizontal="right" vertical="center" wrapText="1"/>
    </xf>
    <xf numFmtId="176" fontId="9" fillId="0" borderId="38" xfId="0" applyNumberFormat="1" applyFont="1" applyBorder="1" applyAlignment="1">
      <alignment horizontal="right" vertical="center" wrapText="1"/>
    </xf>
    <xf numFmtId="176" fontId="9" fillId="0" borderId="39" xfId="0" applyNumberFormat="1" applyFont="1" applyBorder="1" applyAlignment="1">
      <alignment horizontal="right" vertical="center" wrapText="1"/>
    </xf>
    <xf numFmtId="176" fontId="0" fillId="0" borderId="4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9" fillId="0" borderId="44" xfId="0" applyNumberFormat="1" applyFont="1" applyBorder="1" applyAlignment="1">
      <alignment horizontal="right" vertical="center" wrapText="1"/>
    </xf>
    <xf numFmtId="176" fontId="9" fillId="0" borderId="32" xfId="0" applyNumberFormat="1" applyFont="1" applyBorder="1" applyAlignment="1">
      <alignment horizontal="right" vertical="center" wrapText="1"/>
    </xf>
    <xf numFmtId="176" fontId="9" fillId="0" borderId="45" xfId="0" applyNumberFormat="1" applyFont="1" applyBorder="1" applyAlignment="1">
      <alignment horizontal="right" vertical="center" wrapText="1"/>
    </xf>
    <xf numFmtId="176" fontId="9" fillId="0" borderId="46" xfId="0" applyNumberFormat="1" applyFont="1" applyBorder="1" applyAlignment="1">
      <alignment horizontal="right" vertical="center" wrapText="1"/>
    </xf>
    <xf numFmtId="176" fontId="9" fillId="0" borderId="40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right" vertical="center"/>
    </xf>
    <xf numFmtId="176" fontId="9" fillId="0" borderId="37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49" xfId="0" applyNumberFormat="1" applyFont="1" applyBorder="1" applyAlignment="1">
      <alignment horizontal="right" vertical="center"/>
    </xf>
    <xf numFmtId="176" fontId="9" fillId="0" borderId="50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45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 shrinkToFit="1"/>
    </xf>
    <xf numFmtId="176" fontId="1" fillId="0" borderId="52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43" xfId="0" applyNumberFormat="1" applyFont="1" applyBorder="1" applyAlignment="1">
      <alignment horizontal="center" vertical="center" wrapText="1"/>
    </xf>
    <xf numFmtId="176" fontId="9" fillId="0" borderId="42" xfId="0" applyNumberFormat="1" applyFont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/>
    </xf>
    <xf numFmtId="176" fontId="9" fillId="0" borderId="53" xfId="0" applyNumberFormat="1" applyFont="1" applyBorder="1" applyAlignment="1">
      <alignment horizontal="center" vertical="center"/>
    </xf>
    <xf numFmtId="176" fontId="9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24" borderId="15" xfId="0" applyNumberFormat="1" applyFill="1" applyBorder="1" applyAlignment="1">
      <alignment horizontal="center" vertical="center" wrapText="1"/>
    </xf>
    <xf numFmtId="176" fontId="0" fillId="0" borderId="43" xfId="0" applyNumberFormat="1" applyBorder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54" xfId="0" applyNumberFormat="1" applyFon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81" fontId="9" fillId="0" borderId="48" xfId="0" applyNumberFormat="1" applyFont="1" applyBorder="1" applyAlignment="1">
      <alignment horizontal="center" vertical="center"/>
    </xf>
    <xf numFmtId="181" fontId="9" fillId="0" borderId="56" xfId="0" applyNumberFormat="1" applyFont="1" applyBorder="1" applyAlignment="1">
      <alignment horizontal="right" vertical="center"/>
    </xf>
    <xf numFmtId="181" fontId="9" fillId="0" borderId="54" xfId="0" applyNumberFormat="1" applyFont="1" applyBorder="1" applyAlignment="1">
      <alignment horizontal="right" vertical="center"/>
    </xf>
    <xf numFmtId="184" fontId="0" fillId="0" borderId="41" xfId="0" applyNumberFormat="1" applyFont="1" applyBorder="1" applyAlignment="1">
      <alignment horizontal="right" vertical="center"/>
    </xf>
    <xf numFmtId="184" fontId="0" fillId="0" borderId="55" xfId="0" applyNumberFormat="1" applyFont="1" applyBorder="1" applyAlignment="1">
      <alignment horizontal="right" vertical="center"/>
    </xf>
    <xf numFmtId="184" fontId="0" fillId="0" borderId="40" xfId="0" applyNumberFormat="1" applyFont="1" applyBorder="1" applyAlignment="1">
      <alignment horizontal="right" vertical="center"/>
    </xf>
    <xf numFmtId="0" fontId="0" fillId="0" borderId="57" xfId="0" applyNumberFormat="1" applyBorder="1" applyAlignment="1">
      <alignment horizontal="center" vertical="center" shrinkToFit="1"/>
    </xf>
    <xf numFmtId="0" fontId="0" fillId="0" borderId="58" xfId="0" applyNumberFormat="1" applyBorder="1" applyAlignment="1">
      <alignment horizontal="center" vertical="center" shrinkToFit="1"/>
    </xf>
    <xf numFmtId="0" fontId="0" fillId="0" borderId="59" xfId="0" applyNumberFormat="1" applyFont="1" applyBorder="1" applyAlignment="1">
      <alignment horizontal="center" vertical="center" shrinkToFit="1"/>
    </xf>
    <xf numFmtId="0" fontId="0" fillId="0" borderId="58" xfId="0" applyNumberFormat="1" applyFont="1" applyBorder="1" applyAlignment="1">
      <alignment horizontal="center" vertical="center" shrinkToFit="1"/>
    </xf>
    <xf numFmtId="0" fontId="0" fillId="0" borderId="59" xfId="0" applyNumberFormat="1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84" fontId="0" fillId="0" borderId="55" xfId="0" applyNumberForma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 wrapText="1" shrinkToFit="1"/>
    </xf>
    <xf numFmtId="176" fontId="0" fillId="0" borderId="31" xfId="0" applyNumberFormat="1" applyFill="1" applyBorder="1" applyAlignment="1">
      <alignment horizontal="center" vertical="center" shrinkToFit="1"/>
    </xf>
    <xf numFmtId="176" fontId="12" fillId="0" borderId="31" xfId="0" applyNumberFormat="1" applyFont="1" applyFill="1" applyBorder="1" applyAlignment="1">
      <alignment horizontal="center" vertical="center" wrapText="1" shrinkToFit="1"/>
    </xf>
    <xf numFmtId="176" fontId="0" fillId="0" borderId="33" xfId="0" applyNumberFormat="1" applyFill="1" applyBorder="1" applyAlignment="1">
      <alignment horizontal="center" vertical="center" shrinkToFit="1"/>
    </xf>
    <xf numFmtId="176" fontId="0" fillId="0" borderId="56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84" fontId="0" fillId="0" borderId="50" xfId="0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 shrinkToFit="1"/>
    </xf>
    <xf numFmtId="176" fontId="14" fillId="24" borderId="15" xfId="0" applyNumberFormat="1" applyFont="1" applyFill="1" applyBorder="1" applyAlignment="1">
      <alignment horizontal="center" vertical="center" wrapText="1"/>
    </xf>
    <xf numFmtId="184" fontId="0" fillId="0" borderId="40" xfId="0" applyNumberFormat="1" applyBorder="1" applyAlignment="1">
      <alignment horizontal="center" vertical="center"/>
    </xf>
    <xf numFmtId="38" fontId="0" fillId="0" borderId="63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38" fontId="0" fillId="0" borderId="65" xfId="49" applyFont="1" applyBorder="1" applyAlignment="1">
      <alignment horizontal="right" vertical="center"/>
    </xf>
    <xf numFmtId="38" fontId="0" fillId="0" borderId="66" xfId="49" applyFont="1" applyBorder="1" applyAlignment="1">
      <alignment horizontal="right" vertical="center"/>
    </xf>
    <xf numFmtId="38" fontId="0" fillId="0" borderId="67" xfId="49" applyFont="1" applyBorder="1" applyAlignment="1">
      <alignment horizontal="right" vertical="center"/>
    </xf>
    <xf numFmtId="38" fontId="0" fillId="0" borderId="68" xfId="49" applyFont="1" applyBorder="1" applyAlignment="1">
      <alignment horizontal="right" vertical="center"/>
    </xf>
    <xf numFmtId="0" fontId="0" fillId="0" borderId="69" xfId="0" applyBorder="1" applyAlignment="1">
      <alignment horizontal="center" vertical="center" shrinkToFit="1"/>
    </xf>
    <xf numFmtId="176" fontId="0" fillId="0" borderId="70" xfId="0" applyNumberFormat="1" applyBorder="1" applyAlignment="1">
      <alignment horizontal="center" vertical="center" shrinkToFit="1"/>
    </xf>
    <xf numFmtId="176" fontId="0" fillId="0" borderId="71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9" fillId="1" borderId="75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49" applyNumberFormat="1" applyFont="1" applyFill="1" applyBorder="1" applyAlignment="1">
      <alignment horizontal="right" vertical="center" shrinkToFit="1"/>
    </xf>
    <xf numFmtId="0" fontId="0" fillId="0" borderId="78" xfId="0" applyNumberFormat="1" applyBorder="1" applyAlignment="1">
      <alignment shrinkToFit="1"/>
    </xf>
    <xf numFmtId="0" fontId="0" fillId="0" borderId="79" xfId="0" applyNumberFormat="1" applyBorder="1" applyAlignment="1">
      <alignment horizontal="center" vertical="center" shrinkToFit="1"/>
    </xf>
    <xf numFmtId="0" fontId="0" fillId="0" borderId="80" xfId="0" applyNumberFormat="1" applyFont="1" applyBorder="1" applyAlignment="1">
      <alignment horizontal="center" vertical="center" shrinkToFit="1"/>
    </xf>
    <xf numFmtId="0" fontId="0" fillId="0" borderId="81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 wrapText="1"/>
    </xf>
    <xf numFmtId="0" fontId="0" fillId="0" borderId="0" xfId="0" applyAlignment="1">
      <alignment/>
    </xf>
    <xf numFmtId="0" fontId="9" fillId="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1" borderId="82" xfId="0" applyNumberFormat="1" applyFont="1" applyFill="1" applyBorder="1" applyAlignment="1">
      <alignment horizontal="center"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183" fontId="9" fillId="0" borderId="38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76" fontId="0" fillId="24" borderId="15" xfId="0" applyNumberFormat="1" applyFont="1" applyFill="1" applyBorder="1" applyAlignment="1">
      <alignment horizontal="center" vertical="center" wrapText="1"/>
    </xf>
    <xf numFmtId="0" fontId="0" fillId="0" borderId="83" xfId="0" applyFont="1" applyBorder="1" applyAlignment="1">
      <alignment/>
    </xf>
    <xf numFmtId="38" fontId="2" fillId="0" borderId="84" xfId="49" applyFont="1" applyBorder="1" applyAlignment="1">
      <alignment horizontal="center"/>
    </xf>
    <xf numFmtId="38" fontId="0" fillId="0" borderId="85" xfId="49" applyFont="1" applyBorder="1" applyAlignment="1">
      <alignment/>
    </xf>
    <xf numFmtId="176" fontId="0" fillId="1" borderId="24" xfId="0" applyNumberFormat="1" applyFont="1" applyFill="1" applyBorder="1" applyAlignment="1">
      <alignment horizontal="center" vertical="center" wrapText="1"/>
    </xf>
    <xf numFmtId="176" fontId="0" fillId="1" borderId="86" xfId="0" applyNumberFormat="1" applyFont="1" applyFill="1" applyBorder="1" applyAlignment="1">
      <alignment horizontal="center" vertical="center" wrapText="1"/>
    </xf>
    <xf numFmtId="0" fontId="0" fillId="0" borderId="37" xfId="49" applyNumberFormat="1" applyFont="1" applyFill="1" applyBorder="1" applyAlignment="1">
      <alignment horizontal="right" vertical="center" shrinkToFit="1"/>
    </xf>
    <xf numFmtId="0" fontId="0" fillId="0" borderId="87" xfId="0" applyNumberFormat="1" applyBorder="1" applyAlignment="1">
      <alignment shrinkToFit="1"/>
    </xf>
    <xf numFmtId="0" fontId="2" fillId="0" borderId="88" xfId="0" applyFont="1" applyBorder="1" applyAlignment="1">
      <alignment horizontal="center" vertical="center"/>
    </xf>
    <xf numFmtId="176" fontId="0" fillId="24" borderId="16" xfId="0" applyNumberFormat="1" applyFont="1" applyFill="1" applyBorder="1" applyAlignment="1">
      <alignment horizontal="center" vertical="center" wrapText="1"/>
    </xf>
    <xf numFmtId="176" fontId="9" fillId="0" borderId="89" xfId="0" applyNumberFormat="1" applyFont="1" applyBorder="1" applyAlignment="1">
      <alignment horizontal="center" vertical="center"/>
    </xf>
    <xf numFmtId="176" fontId="9" fillId="0" borderId="90" xfId="0" applyNumberFormat="1" applyFont="1" applyBorder="1" applyAlignment="1">
      <alignment horizontal="center" vertical="center"/>
    </xf>
    <xf numFmtId="0" fontId="2" fillId="1" borderId="8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view="pageBreakPreview" zoomScale="75" zoomScaleSheetLayoutView="75" zoomScalePageLayoutView="0" workbookViewId="0" topLeftCell="A1">
      <selection activeCell="H11" sqref="H1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3" t="s">
        <v>0</v>
      </c>
      <c r="D1" s="143"/>
      <c r="E1" s="143"/>
      <c r="F1" s="143"/>
      <c r="G1" s="143"/>
      <c r="H1" s="143"/>
      <c r="I1" s="143"/>
      <c r="J1" s="14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5" t="s">
        <v>55</v>
      </c>
      <c r="E3" s="5"/>
      <c r="G3" s="12" t="s">
        <v>3</v>
      </c>
      <c r="H3" s="13" t="s">
        <v>4</v>
      </c>
      <c r="I3" s="148" t="s">
        <v>5</v>
      </c>
      <c r="J3" s="149"/>
    </row>
    <row r="4" spans="7:11" ht="26.25" customHeight="1" thickTop="1">
      <c r="G4" s="32">
        <v>11914</v>
      </c>
      <c r="H4" s="33">
        <v>602</v>
      </c>
      <c r="I4" s="150">
        <f>SUM(G4:H4)</f>
        <v>12516</v>
      </c>
      <c r="J4" s="151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47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35"/>
      <c r="C8" s="36" t="s">
        <v>7</v>
      </c>
      <c r="D8" s="37" t="s">
        <v>8</v>
      </c>
      <c r="E8" s="37" t="s">
        <v>9</v>
      </c>
      <c r="F8" s="37" t="s">
        <v>10</v>
      </c>
      <c r="G8" s="37" t="s">
        <v>11</v>
      </c>
      <c r="H8" s="37" t="s">
        <v>12</v>
      </c>
      <c r="I8" s="152" t="s">
        <v>13</v>
      </c>
      <c r="J8" s="153"/>
      <c r="K8" s="18"/>
      <c r="L8" s="16"/>
      <c r="M8" s="16"/>
      <c r="N8" s="16"/>
    </row>
    <row r="9" spans="2:14" ht="26.25" customHeight="1" thickBot="1" thickTop="1">
      <c r="B9" s="34" t="s">
        <v>14</v>
      </c>
      <c r="C9" s="112">
        <v>20588</v>
      </c>
      <c r="D9" s="113">
        <v>19884</v>
      </c>
      <c r="E9" s="113">
        <v>704</v>
      </c>
      <c r="F9" s="113">
        <v>582</v>
      </c>
      <c r="G9" s="113">
        <v>18805</v>
      </c>
      <c r="H9" s="114">
        <v>98</v>
      </c>
      <c r="I9" s="154" t="s">
        <v>56</v>
      </c>
      <c r="J9" s="155"/>
      <c r="K9" s="18"/>
      <c r="L9" s="16"/>
      <c r="M9" s="16"/>
      <c r="N9" s="16"/>
    </row>
    <row r="10" spans="2:14" ht="26.25" customHeight="1" thickTop="1">
      <c r="B10" s="19" t="s">
        <v>15</v>
      </c>
      <c r="C10" s="115">
        <f aca="true" t="shared" si="0" ref="C10:H10">SUM(C9)</f>
        <v>20588</v>
      </c>
      <c r="D10" s="116">
        <f t="shared" si="0"/>
        <v>19884</v>
      </c>
      <c r="E10" s="116">
        <f t="shared" si="0"/>
        <v>704</v>
      </c>
      <c r="F10" s="116">
        <f t="shared" si="0"/>
        <v>582</v>
      </c>
      <c r="G10" s="116">
        <f t="shared" si="0"/>
        <v>18805</v>
      </c>
      <c r="H10" s="117">
        <f t="shared" si="0"/>
        <v>98</v>
      </c>
      <c r="I10" s="135"/>
      <c r="J10" s="136"/>
      <c r="K10" s="18"/>
      <c r="L10" s="16"/>
      <c r="M10" s="16"/>
      <c r="N10" s="16"/>
    </row>
    <row r="11" spans="9:14" ht="37.5" customHeight="1">
      <c r="I11" s="16"/>
      <c r="J11" s="16"/>
      <c r="K11" s="16"/>
      <c r="L11" s="16"/>
      <c r="M11" s="16"/>
      <c r="N11" s="16"/>
    </row>
    <row r="12" spans="2:14" ht="18.75">
      <c r="B12" s="7" t="s">
        <v>48</v>
      </c>
      <c r="J12" s="16"/>
      <c r="K12" s="16"/>
      <c r="L12" s="16"/>
      <c r="M12" s="20" t="s">
        <v>49</v>
      </c>
      <c r="N12" s="16"/>
    </row>
    <row r="13" spans="2:14" ht="7.5" customHeight="1">
      <c r="B13" s="8"/>
      <c r="I13" s="16"/>
      <c r="J13" s="16"/>
      <c r="K13" s="16"/>
      <c r="L13" s="16"/>
      <c r="M13" s="16"/>
      <c r="N13" s="16"/>
    </row>
    <row r="14" spans="2:14" s="10" customFormat="1" ht="29.25" customHeight="1" thickBot="1">
      <c r="B14" s="9"/>
      <c r="C14" s="17" t="s">
        <v>16</v>
      </c>
      <c r="D14" s="14" t="s">
        <v>17</v>
      </c>
      <c r="E14" s="110" t="s">
        <v>79</v>
      </c>
      <c r="F14" s="14" t="s">
        <v>18</v>
      </c>
      <c r="G14" s="14" t="s">
        <v>19</v>
      </c>
      <c r="H14" s="76" t="s">
        <v>73</v>
      </c>
      <c r="I14" s="144" t="s">
        <v>50</v>
      </c>
      <c r="J14" s="145"/>
      <c r="K14" s="21" t="s">
        <v>51</v>
      </c>
      <c r="L14" s="21" t="s">
        <v>52</v>
      </c>
      <c r="M14" s="22" t="s">
        <v>13</v>
      </c>
      <c r="N14" s="16"/>
    </row>
    <row r="15" spans="2:14" ht="10.5" customHeight="1" thickTop="1">
      <c r="B15" s="137" t="s">
        <v>57</v>
      </c>
      <c r="C15" s="66" t="s">
        <v>21</v>
      </c>
      <c r="D15" s="67" t="s">
        <v>22</v>
      </c>
      <c r="E15" s="68" t="s">
        <v>62</v>
      </c>
      <c r="F15" s="69" t="s">
        <v>23</v>
      </c>
      <c r="G15" s="23"/>
      <c r="H15" s="23"/>
      <c r="I15" s="24"/>
      <c r="J15" s="25"/>
      <c r="K15" s="26"/>
      <c r="L15" s="41"/>
      <c r="M15" s="119" t="s">
        <v>64</v>
      </c>
      <c r="N15" s="16"/>
    </row>
    <row r="16" spans="2:14" ht="15.75" customHeight="1">
      <c r="B16" s="138"/>
      <c r="C16" s="43">
        <v>4055</v>
      </c>
      <c r="D16" s="44">
        <v>3973</v>
      </c>
      <c r="E16" s="45">
        <v>82</v>
      </c>
      <c r="F16" s="46">
        <v>82</v>
      </c>
      <c r="G16" s="78" t="s">
        <v>54</v>
      </c>
      <c r="H16" s="55">
        <v>295</v>
      </c>
      <c r="I16" s="142" t="s">
        <v>54</v>
      </c>
      <c r="J16" s="142"/>
      <c r="K16" s="56" t="s">
        <v>54</v>
      </c>
      <c r="L16" s="57" t="s">
        <v>54</v>
      </c>
      <c r="M16" s="118"/>
      <c r="N16" s="16"/>
    </row>
    <row r="17" spans="2:14" ht="10.5" customHeight="1">
      <c r="B17" s="137" t="s">
        <v>58</v>
      </c>
      <c r="C17" s="66" t="s">
        <v>21</v>
      </c>
      <c r="D17" s="67" t="s">
        <v>22</v>
      </c>
      <c r="E17" s="68" t="s">
        <v>62</v>
      </c>
      <c r="F17" s="69" t="s">
        <v>23</v>
      </c>
      <c r="G17" s="23"/>
      <c r="H17" s="23"/>
      <c r="I17" s="24"/>
      <c r="J17" s="25"/>
      <c r="K17" s="26"/>
      <c r="L17" s="42"/>
      <c r="M17" s="120"/>
      <c r="N17" s="16"/>
    </row>
    <row r="18" spans="2:14" ht="15.75" customHeight="1">
      <c r="B18" s="138"/>
      <c r="C18" s="43">
        <v>2930</v>
      </c>
      <c r="D18" s="44">
        <v>2890</v>
      </c>
      <c r="E18" s="45">
        <v>40</v>
      </c>
      <c r="F18" s="46">
        <v>40</v>
      </c>
      <c r="G18" s="78" t="s">
        <v>54</v>
      </c>
      <c r="H18" s="55">
        <v>289</v>
      </c>
      <c r="I18" s="142" t="s">
        <v>54</v>
      </c>
      <c r="J18" s="142"/>
      <c r="K18" s="56" t="s">
        <v>54</v>
      </c>
      <c r="L18" s="57" t="s">
        <v>54</v>
      </c>
      <c r="M18" s="118"/>
      <c r="N18" s="16"/>
    </row>
    <row r="19" spans="2:14" ht="10.5" customHeight="1">
      <c r="B19" s="137" t="s">
        <v>59</v>
      </c>
      <c r="C19" s="66" t="s">
        <v>21</v>
      </c>
      <c r="D19" s="67" t="s">
        <v>22</v>
      </c>
      <c r="E19" s="68" t="s">
        <v>62</v>
      </c>
      <c r="F19" s="69" t="s">
        <v>23</v>
      </c>
      <c r="G19" s="23"/>
      <c r="H19" s="23"/>
      <c r="I19" s="24"/>
      <c r="J19" s="25"/>
      <c r="K19" s="26"/>
      <c r="L19" s="42"/>
      <c r="M19" s="120"/>
      <c r="N19" s="16"/>
    </row>
    <row r="20" spans="2:14" ht="15.75" customHeight="1">
      <c r="B20" s="138"/>
      <c r="C20" s="43">
        <v>1922</v>
      </c>
      <c r="D20" s="44">
        <v>1779</v>
      </c>
      <c r="E20" s="45">
        <v>143</v>
      </c>
      <c r="F20" s="46">
        <v>143</v>
      </c>
      <c r="G20" s="59" t="s">
        <v>54</v>
      </c>
      <c r="H20" s="58">
        <v>365</v>
      </c>
      <c r="I20" s="142" t="s">
        <v>54</v>
      </c>
      <c r="J20" s="142"/>
      <c r="K20" s="59" t="s">
        <v>54</v>
      </c>
      <c r="L20" s="60" t="s">
        <v>54</v>
      </c>
      <c r="M20" s="121"/>
      <c r="N20" s="16"/>
    </row>
    <row r="21" spans="2:14" ht="26.25" customHeight="1">
      <c r="B21" s="38" t="s">
        <v>60</v>
      </c>
      <c r="C21" s="70">
        <v>507</v>
      </c>
      <c r="D21" s="71">
        <v>465</v>
      </c>
      <c r="E21" s="72" t="s">
        <v>63</v>
      </c>
      <c r="F21" s="55">
        <v>42</v>
      </c>
      <c r="G21" s="55">
        <v>289</v>
      </c>
      <c r="H21" s="55">
        <v>185</v>
      </c>
      <c r="I21" s="146">
        <v>109</v>
      </c>
      <c r="J21" s="146"/>
      <c r="K21" s="56">
        <v>0</v>
      </c>
      <c r="L21" s="81">
        <v>201</v>
      </c>
      <c r="M21" s="65" t="s">
        <v>20</v>
      </c>
      <c r="N21" s="16"/>
    </row>
    <row r="22" spans="2:14" ht="10.5" customHeight="1">
      <c r="B22" s="137" t="s">
        <v>65</v>
      </c>
      <c r="C22" s="66" t="s">
        <v>21</v>
      </c>
      <c r="D22" s="67" t="s">
        <v>22</v>
      </c>
      <c r="E22" s="68" t="s">
        <v>62</v>
      </c>
      <c r="F22" s="69" t="s">
        <v>23</v>
      </c>
      <c r="G22" s="23"/>
      <c r="H22" s="23"/>
      <c r="I22" s="24"/>
      <c r="J22" s="25"/>
      <c r="K22" s="26"/>
      <c r="L22" s="42"/>
      <c r="M22" s="120"/>
      <c r="N22" s="16"/>
    </row>
    <row r="23" spans="2:14" ht="15.75" customHeight="1">
      <c r="B23" s="139"/>
      <c r="C23" s="51">
        <v>1101</v>
      </c>
      <c r="D23" s="52">
        <v>1080</v>
      </c>
      <c r="E23" s="53">
        <v>22</v>
      </c>
      <c r="F23" s="54">
        <v>22</v>
      </c>
      <c r="G23" s="61">
        <v>3577</v>
      </c>
      <c r="H23" s="62">
        <v>203</v>
      </c>
      <c r="I23" s="147" t="s">
        <v>54</v>
      </c>
      <c r="J23" s="147"/>
      <c r="K23" s="63" t="s">
        <v>54</v>
      </c>
      <c r="L23" s="64" t="s">
        <v>54</v>
      </c>
      <c r="M23" s="122"/>
      <c r="N23" s="16"/>
    </row>
    <row r="24" spans="2:14" ht="13.5" customHeight="1">
      <c r="B24" s="28" t="s">
        <v>24</v>
      </c>
      <c r="C24" s="27"/>
      <c r="D24" s="27"/>
      <c r="E24" s="27"/>
      <c r="F24" s="27"/>
      <c r="G24" s="27"/>
      <c r="H24" s="27"/>
      <c r="I24" s="24"/>
      <c r="J24" s="24"/>
      <c r="K24" s="29"/>
      <c r="L24" s="16"/>
      <c r="M24" s="16"/>
      <c r="N24" s="16"/>
    </row>
    <row r="25" spans="2:14" ht="13.5" customHeight="1">
      <c r="B25" s="28" t="s">
        <v>25</v>
      </c>
      <c r="C25" s="27"/>
      <c r="D25" s="27"/>
      <c r="E25" s="27"/>
      <c r="F25" s="27"/>
      <c r="G25" s="27"/>
      <c r="H25" s="27"/>
      <c r="I25" s="24"/>
      <c r="J25" s="24"/>
      <c r="K25" s="29"/>
      <c r="L25" s="16"/>
      <c r="M25" s="16"/>
      <c r="N25" s="16"/>
    </row>
    <row r="26" spans="2:14" ht="13.5" customHeight="1">
      <c r="B26" s="28" t="s">
        <v>26</v>
      </c>
      <c r="C26" s="27"/>
      <c r="D26" s="27"/>
      <c r="E26" s="27"/>
      <c r="F26" s="27"/>
      <c r="G26" s="27"/>
      <c r="H26" s="27"/>
      <c r="I26" s="24"/>
      <c r="J26" s="24"/>
      <c r="K26" s="29"/>
      <c r="L26" s="16"/>
      <c r="M26" s="16"/>
      <c r="N26" s="16"/>
    </row>
    <row r="27" spans="2:14" ht="26.25" customHeight="1">
      <c r="B27" s="140" t="s">
        <v>66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6"/>
    </row>
    <row r="28" spans="2:14" ht="32.25" customHeight="1">
      <c r="B28" s="6"/>
      <c r="C28" s="6"/>
      <c r="D28" s="6"/>
      <c r="E28" s="6"/>
      <c r="F28" s="6"/>
      <c r="G28" s="6"/>
      <c r="H28" s="6"/>
      <c r="I28" s="16"/>
      <c r="J28" s="16"/>
      <c r="K28" s="16"/>
      <c r="L28" s="16"/>
      <c r="M28" s="16"/>
      <c r="N28" s="16"/>
    </row>
    <row r="29" spans="2:14" ht="18.75">
      <c r="B29" s="7" t="s">
        <v>27</v>
      </c>
      <c r="J29" s="16"/>
      <c r="K29" s="16"/>
      <c r="L29" s="16"/>
      <c r="M29" s="20" t="s">
        <v>49</v>
      </c>
      <c r="N29" s="16"/>
    </row>
    <row r="30" spans="2:14" ht="7.5" customHeight="1">
      <c r="B30" s="8"/>
      <c r="I30" s="16"/>
      <c r="J30" s="16"/>
      <c r="K30" s="16"/>
      <c r="L30" s="16"/>
      <c r="M30" s="16"/>
      <c r="N30" s="16"/>
    </row>
    <row r="31" spans="2:14" s="10" customFormat="1" ht="29.25" customHeight="1" thickBot="1">
      <c r="B31" s="9"/>
      <c r="C31" s="17" t="s">
        <v>28</v>
      </c>
      <c r="D31" s="14" t="s">
        <v>29</v>
      </c>
      <c r="E31" s="110" t="s">
        <v>79</v>
      </c>
      <c r="F31" s="14" t="s">
        <v>45</v>
      </c>
      <c r="G31" s="14" t="s">
        <v>46</v>
      </c>
      <c r="H31" s="76" t="s">
        <v>72</v>
      </c>
      <c r="I31" s="131" t="s">
        <v>50</v>
      </c>
      <c r="J31" s="132"/>
      <c r="K31" s="21" t="s">
        <v>51</v>
      </c>
      <c r="L31" s="21" t="s">
        <v>52</v>
      </c>
      <c r="M31" s="22" t="s">
        <v>13</v>
      </c>
      <c r="N31" s="16"/>
    </row>
    <row r="32" spans="2:14" ht="26.25" customHeight="1" thickTop="1">
      <c r="B32" s="99" t="s">
        <v>74</v>
      </c>
      <c r="C32" s="49">
        <v>33340</v>
      </c>
      <c r="D32" s="50">
        <v>32424</v>
      </c>
      <c r="E32" s="50">
        <v>916</v>
      </c>
      <c r="F32" s="48">
        <v>371</v>
      </c>
      <c r="G32" s="48">
        <v>3</v>
      </c>
      <c r="H32" s="84">
        <v>1.4</v>
      </c>
      <c r="I32" s="133" t="s">
        <v>54</v>
      </c>
      <c r="J32" s="134"/>
      <c r="K32" s="80" t="s">
        <v>54</v>
      </c>
      <c r="L32" s="80" t="s">
        <v>54</v>
      </c>
      <c r="M32" s="87" t="s">
        <v>15</v>
      </c>
      <c r="N32" s="16"/>
    </row>
    <row r="33" spans="2:14" ht="26.25" customHeight="1">
      <c r="B33" s="99" t="s">
        <v>75</v>
      </c>
      <c r="C33" s="49">
        <v>153</v>
      </c>
      <c r="D33" s="50">
        <v>138</v>
      </c>
      <c r="E33" s="50">
        <v>15</v>
      </c>
      <c r="F33" s="74">
        <v>15</v>
      </c>
      <c r="G33" s="97" t="s">
        <v>54</v>
      </c>
      <c r="H33" s="98" t="s">
        <v>54</v>
      </c>
      <c r="I33" s="123" t="s">
        <v>54</v>
      </c>
      <c r="J33" s="124"/>
      <c r="K33" s="92" t="s">
        <v>54</v>
      </c>
      <c r="L33" s="93" t="s">
        <v>54</v>
      </c>
      <c r="M33" s="88" t="s">
        <v>53</v>
      </c>
      <c r="N33" s="16"/>
    </row>
    <row r="34" spans="2:14" ht="26.25" customHeight="1">
      <c r="B34" s="100" t="s">
        <v>67</v>
      </c>
      <c r="C34" s="49">
        <v>244</v>
      </c>
      <c r="D34" s="50">
        <v>238</v>
      </c>
      <c r="E34" s="50">
        <v>6</v>
      </c>
      <c r="F34" s="47">
        <v>6</v>
      </c>
      <c r="G34" s="47">
        <v>62</v>
      </c>
      <c r="H34" s="86">
        <v>36.1</v>
      </c>
      <c r="I34" s="129" t="s">
        <v>54</v>
      </c>
      <c r="J34" s="130"/>
      <c r="K34" s="95" t="s">
        <v>54</v>
      </c>
      <c r="L34" s="96" t="s">
        <v>54</v>
      </c>
      <c r="M34" s="89"/>
      <c r="N34" s="16"/>
    </row>
    <row r="35" spans="2:14" ht="26.25" customHeight="1">
      <c r="B35" s="100" t="s">
        <v>68</v>
      </c>
      <c r="C35" s="49">
        <v>14</v>
      </c>
      <c r="D35" s="50">
        <v>13</v>
      </c>
      <c r="E35" s="50">
        <v>0</v>
      </c>
      <c r="F35" s="74">
        <v>0</v>
      </c>
      <c r="G35" s="74">
        <v>0</v>
      </c>
      <c r="H35" s="85">
        <v>8.2</v>
      </c>
      <c r="I35" s="123" t="s">
        <v>54</v>
      </c>
      <c r="J35" s="124"/>
      <c r="K35" s="92" t="s">
        <v>54</v>
      </c>
      <c r="L35" s="93" t="s">
        <v>54</v>
      </c>
      <c r="M35" s="90"/>
      <c r="N35" s="16"/>
    </row>
    <row r="36" spans="2:14" ht="26.25" customHeight="1">
      <c r="B36" s="100" t="s">
        <v>69</v>
      </c>
      <c r="C36" s="49">
        <v>2437</v>
      </c>
      <c r="D36" s="50">
        <v>2413</v>
      </c>
      <c r="E36" s="50">
        <v>25</v>
      </c>
      <c r="F36" s="47">
        <v>25</v>
      </c>
      <c r="G36" s="47">
        <v>1923</v>
      </c>
      <c r="H36" s="86">
        <v>45.2</v>
      </c>
      <c r="I36" s="129" t="s">
        <v>54</v>
      </c>
      <c r="J36" s="130"/>
      <c r="K36" s="95" t="s">
        <v>54</v>
      </c>
      <c r="L36" s="96" t="s">
        <v>54</v>
      </c>
      <c r="M36" s="89"/>
      <c r="N36" s="16"/>
    </row>
    <row r="37" spans="2:14" ht="26.25" customHeight="1">
      <c r="B37" s="99" t="s">
        <v>78</v>
      </c>
      <c r="C37" s="49">
        <v>321</v>
      </c>
      <c r="D37" s="50">
        <v>294</v>
      </c>
      <c r="E37" s="50">
        <v>27</v>
      </c>
      <c r="F37" s="74">
        <v>27</v>
      </c>
      <c r="G37" s="97" t="s">
        <v>54</v>
      </c>
      <c r="H37" s="85">
        <v>8.9</v>
      </c>
      <c r="I37" s="123" t="s">
        <v>54</v>
      </c>
      <c r="J37" s="124"/>
      <c r="K37" s="92" t="s">
        <v>54</v>
      </c>
      <c r="L37" s="93" t="s">
        <v>54</v>
      </c>
      <c r="M37" s="90"/>
      <c r="N37" s="16"/>
    </row>
    <row r="38" spans="2:14" ht="26.25" customHeight="1">
      <c r="B38" s="101" t="s">
        <v>77</v>
      </c>
      <c r="C38" s="49">
        <v>3757</v>
      </c>
      <c r="D38" s="50">
        <v>3394</v>
      </c>
      <c r="E38" s="77" t="s">
        <v>54</v>
      </c>
      <c r="F38" s="94">
        <v>363</v>
      </c>
      <c r="G38" s="47">
        <v>7705</v>
      </c>
      <c r="H38" s="111" t="s">
        <v>54</v>
      </c>
      <c r="I38" s="125">
        <v>110.7</v>
      </c>
      <c r="J38" s="126"/>
      <c r="K38" s="95">
        <v>0</v>
      </c>
      <c r="L38" s="75">
        <v>65</v>
      </c>
      <c r="M38" s="91" t="s">
        <v>76</v>
      </c>
      <c r="N38" s="16"/>
    </row>
    <row r="39" spans="2:14" ht="26.25" customHeight="1">
      <c r="B39" s="100" t="s">
        <v>70</v>
      </c>
      <c r="C39" s="49">
        <v>5259</v>
      </c>
      <c r="D39" s="50">
        <v>5015</v>
      </c>
      <c r="E39" s="50">
        <v>244</v>
      </c>
      <c r="F39" s="74">
        <v>53</v>
      </c>
      <c r="G39" s="74">
        <v>6818</v>
      </c>
      <c r="H39" s="85">
        <v>43.7</v>
      </c>
      <c r="I39" s="123" t="s">
        <v>54</v>
      </c>
      <c r="J39" s="124"/>
      <c r="K39" s="92" t="s">
        <v>54</v>
      </c>
      <c r="L39" s="93" t="s">
        <v>54</v>
      </c>
      <c r="M39" s="90"/>
      <c r="N39" s="16"/>
    </row>
    <row r="40" spans="2:14" ht="26.25" customHeight="1">
      <c r="B40" s="102" t="s">
        <v>71</v>
      </c>
      <c r="C40" s="103">
        <v>40</v>
      </c>
      <c r="D40" s="104">
        <v>35</v>
      </c>
      <c r="E40" s="104">
        <v>5</v>
      </c>
      <c r="F40" s="105">
        <v>5</v>
      </c>
      <c r="G40" s="105">
        <v>0</v>
      </c>
      <c r="H40" s="106">
        <v>1</v>
      </c>
      <c r="I40" s="127" t="s">
        <v>54</v>
      </c>
      <c r="J40" s="128"/>
      <c r="K40" s="107" t="s">
        <v>54</v>
      </c>
      <c r="L40" s="108" t="s">
        <v>54</v>
      </c>
      <c r="M40" s="109"/>
      <c r="N40" s="16"/>
    </row>
    <row r="41" spans="2:14" ht="37.5" customHeight="1">
      <c r="B41" s="6"/>
      <c r="C41" s="6"/>
      <c r="D41" s="6"/>
      <c r="E41" s="6"/>
      <c r="F41" s="6"/>
      <c r="G41" s="6"/>
      <c r="H41" s="6"/>
      <c r="I41" s="16"/>
      <c r="J41" s="16"/>
      <c r="K41" s="16"/>
      <c r="L41" s="16"/>
      <c r="M41" s="16"/>
      <c r="N41" s="16"/>
    </row>
    <row r="42" spans="2:14" ht="18.75">
      <c r="B42" s="7" t="s">
        <v>30</v>
      </c>
      <c r="J42" s="16"/>
      <c r="K42" s="20" t="s">
        <v>47</v>
      </c>
      <c r="L42" s="16"/>
      <c r="M42" s="16"/>
      <c r="N42" s="16"/>
    </row>
    <row r="43" spans="2:14" ht="7.5" customHeight="1">
      <c r="B43" s="8"/>
      <c r="J43" s="16"/>
      <c r="K43" s="16"/>
      <c r="L43" s="16"/>
      <c r="M43" s="16"/>
      <c r="N43" s="16"/>
    </row>
    <row r="44" spans="2:14" s="10" customFormat="1" ht="48.75" customHeight="1" thickBot="1">
      <c r="B44" s="9"/>
      <c r="C44" s="17" t="s">
        <v>31</v>
      </c>
      <c r="D44" s="14" t="s">
        <v>32</v>
      </c>
      <c r="E44" s="14" t="s">
        <v>33</v>
      </c>
      <c r="F44" s="14" t="s">
        <v>34</v>
      </c>
      <c r="G44" s="14" t="s">
        <v>35</v>
      </c>
      <c r="H44" s="13" t="s">
        <v>36</v>
      </c>
      <c r="I44" s="148" t="s">
        <v>37</v>
      </c>
      <c r="J44" s="157"/>
      <c r="K44" s="30" t="s">
        <v>13</v>
      </c>
      <c r="L44" s="18"/>
      <c r="M44" s="16"/>
      <c r="N44" s="16"/>
    </row>
    <row r="45" spans="2:14" ht="26.25" customHeight="1" thickTop="1">
      <c r="B45" s="40" t="s">
        <v>61</v>
      </c>
      <c r="C45" s="82">
        <v>-228</v>
      </c>
      <c r="D45" s="83">
        <v>10273</v>
      </c>
      <c r="E45" s="73">
        <v>43</v>
      </c>
      <c r="F45" s="73">
        <v>89</v>
      </c>
      <c r="G45" s="79" t="s">
        <v>54</v>
      </c>
      <c r="H45" s="79" t="s">
        <v>54</v>
      </c>
      <c r="I45" s="158" t="s">
        <v>54</v>
      </c>
      <c r="J45" s="159"/>
      <c r="K45" s="39"/>
      <c r="L45" s="18"/>
      <c r="M45" s="16"/>
      <c r="N45" s="16"/>
    </row>
    <row r="46" spans="2:14" ht="21" customHeight="1">
      <c r="B46" s="31" t="s">
        <v>38</v>
      </c>
      <c r="J46" s="16"/>
      <c r="K46" s="16"/>
      <c r="L46" s="16"/>
      <c r="M46" s="16"/>
      <c r="N46" s="16"/>
    </row>
    <row r="47" ht="36" customHeight="1"/>
    <row r="48" spans="2:14" ht="18.75">
      <c r="B48" s="11" t="s">
        <v>39</v>
      </c>
      <c r="J48" s="16"/>
      <c r="K48" s="16"/>
      <c r="L48" s="16"/>
      <c r="M48" s="16"/>
      <c r="N48" s="16"/>
    </row>
    <row r="49" ht="7.5" customHeight="1"/>
    <row r="50" spans="2:9" ht="37.5" customHeight="1">
      <c r="B50" s="160" t="s">
        <v>40</v>
      </c>
      <c r="C50" s="160"/>
      <c r="D50" s="156">
        <v>1.05</v>
      </c>
      <c r="E50" s="156"/>
      <c r="F50" s="160" t="s">
        <v>41</v>
      </c>
      <c r="G50" s="160"/>
      <c r="H50" s="156">
        <v>4.9</v>
      </c>
      <c r="I50" s="156"/>
    </row>
    <row r="51" spans="2:9" ht="37.5" customHeight="1">
      <c r="B51" s="160" t="s">
        <v>42</v>
      </c>
      <c r="C51" s="160"/>
      <c r="D51" s="156">
        <v>23.3</v>
      </c>
      <c r="E51" s="156"/>
      <c r="F51" s="160" t="s">
        <v>43</v>
      </c>
      <c r="G51" s="160"/>
      <c r="H51" s="156">
        <v>92.1</v>
      </c>
      <c r="I51" s="156"/>
    </row>
    <row r="52" spans="2:14" ht="21" customHeight="1">
      <c r="B52" s="31" t="s">
        <v>44</v>
      </c>
      <c r="J52" s="16"/>
      <c r="K52" s="16"/>
      <c r="L52" s="16"/>
      <c r="M52" s="16"/>
      <c r="N52" s="16"/>
    </row>
  </sheetData>
  <sheetProtection/>
  <mergeCells count="41">
    <mergeCell ref="B50:C50"/>
    <mergeCell ref="B51:C51"/>
    <mergeCell ref="F50:G50"/>
    <mergeCell ref="F51:G51"/>
    <mergeCell ref="D50:E50"/>
    <mergeCell ref="D51:E51"/>
    <mergeCell ref="H50:I50"/>
    <mergeCell ref="H51:I51"/>
    <mergeCell ref="I44:J44"/>
    <mergeCell ref="I45:J45"/>
    <mergeCell ref="C1:J1"/>
    <mergeCell ref="I14:J14"/>
    <mergeCell ref="I21:J21"/>
    <mergeCell ref="I23:J23"/>
    <mergeCell ref="I3:J3"/>
    <mergeCell ref="I4:J4"/>
    <mergeCell ref="I20:J20"/>
    <mergeCell ref="I8:J8"/>
    <mergeCell ref="I9:J9"/>
    <mergeCell ref="I31:J31"/>
    <mergeCell ref="I32:J32"/>
    <mergeCell ref="I10:J10"/>
    <mergeCell ref="B15:B16"/>
    <mergeCell ref="B22:B23"/>
    <mergeCell ref="B27:M27"/>
    <mergeCell ref="B17:B18"/>
    <mergeCell ref="B19:B20"/>
    <mergeCell ref="I16:J16"/>
    <mergeCell ref="I18:J18"/>
    <mergeCell ref="I37:J37"/>
    <mergeCell ref="I38:J38"/>
    <mergeCell ref="I40:J40"/>
    <mergeCell ref="I33:J33"/>
    <mergeCell ref="I35:J35"/>
    <mergeCell ref="I36:J36"/>
    <mergeCell ref="I39:J39"/>
    <mergeCell ref="I34:J34"/>
    <mergeCell ref="M15:M16"/>
    <mergeCell ref="M17:M18"/>
    <mergeCell ref="M19:M20"/>
    <mergeCell ref="M22:M23"/>
  </mergeCells>
  <printOptions/>
  <pageMargins left="0.7480314960629921" right="0" top="0.984251968503937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2008-03-12T04:50:20Z</cp:lastPrinted>
  <dcterms:created xsi:type="dcterms:W3CDTF">2008-02-15T06:55:04Z</dcterms:created>
  <dcterms:modified xsi:type="dcterms:W3CDTF">2008-03-14T02:54:25Z</dcterms:modified>
  <cp:category/>
  <cp:version/>
  <cp:contentType/>
  <cp:contentStatus/>
</cp:coreProperties>
</file>