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145" tabRatio="913" activeTab="0"/>
  </bookViews>
  <sheets>
    <sheet name="柏市（特定）" sheetId="1" r:id="rId1"/>
    <sheet name="市原市（特定）" sheetId="2" r:id="rId2"/>
    <sheet name="銚子市（特環）" sheetId="3" r:id="rId3"/>
    <sheet name="佐倉市（特環）" sheetId="4" r:id="rId4"/>
    <sheet name="柏市（特環）" sheetId="5" r:id="rId5"/>
    <sheet name="我孫子市（特環）" sheetId="6" r:id="rId6"/>
    <sheet name="印西市（特環）" sheetId="7" r:id="rId7"/>
    <sheet name="白井市（特環）" sheetId="8" r:id="rId8"/>
    <sheet name="酒々井町（特環）" sheetId="9" r:id="rId9"/>
    <sheet name="印旛村（特環）" sheetId="10" r:id="rId10"/>
    <sheet name="栄町（特環）" sheetId="11" r:id="rId11"/>
    <sheet name="芝山町（特環）" sheetId="12" r:id="rId12"/>
    <sheet name="長生村（特環）" sheetId="13" r:id="rId13"/>
  </sheets>
  <definedNames>
    <definedName name="_xlnm.Print_Area" localSheetId="6">'印西市（特環）'!$A$1:$Q$55</definedName>
    <definedName name="_xlnm.Print_Area" localSheetId="9">'印旛村（特環）'!$A$1:$Q$55</definedName>
    <definedName name="_xlnm.Print_Area" localSheetId="10">'栄町（特環）'!$A$1:$Q$55</definedName>
    <definedName name="_xlnm.Print_Area" localSheetId="5">'我孫子市（特環）'!$A$1:$Q$55</definedName>
    <definedName name="_xlnm.Print_Area" localSheetId="3">'佐倉市（特環）'!$A$1:$Q$55</definedName>
    <definedName name="_xlnm.Print_Area" localSheetId="1">'市原市（特定）'!$A$1:$Q$55</definedName>
    <definedName name="_xlnm.Print_Area" localSheetId="11">'芝山町（特環）'!$A$1:$Q$55</definedName>
    <definedName name="_xlnm.Print_Area" localSheetId="8">'酒々井町（特環）'!$A$1:$Q$55</definedName>
    <definedName name="_xlnm.Print_Area" localSheetId="2">'銚子市（特環）'!$A$1:$Q$55</definedName>
    <definedName name="_xlnm.Print_Area" localSheetId="12">'長生村（特環）'!$A$1:$Q$55</definedName>
    <definedName name="_xlnm.Print_Area" localSheetId="4">'柏市（特環）'!$A$1:$Q$55</definedName>
    <definedName name="_xlnm.Print_Area" localSheetId="0">'柏市（特定）'!$A$1:$Q$55</definedName>
    <definedName name="_xlnm.Print_Area" localSheetId="7">'白井市（特環）'!$A$1:$Q$55</definedName>
  </definedNames>
  <calcPr fullCalcOnLoad="1"/>
</workbook>
</file>

<file path=xl/sharedStrings.xml><?xml version="1.0" encoding="utf-8"?>
<sst xmlns="http://schemas.openxmlformats.org/spreadsheetml/2006/main" count="1948" uniqueCount="176">
  <si>
    <t>（金額：千円）</t>
  </si>
  <si>
    <t>建設事業開始年月日</t>
  </si>
  <si>
    <t>現在排水区域内人口（人）</t>
  </si>
  <si>
    <t>現在水洗便所設置済人口（人）</t>
  </si>
  <si>
    <t>市街地面積（ｈａ）</t>
  </si>
  <si>
    <t>現在排水区域面積（ｈａ）</t>
  </si>
  <si>
    <t>総事業費（千円）</t>
  </si>
  <si>
    <t>同上財源</t>
  </si>
  <si>
    <t>国庫補助金（千円）</t>
  </si>
  <si>
    <t>企業債（千円）</t>
  </si>
  <si>
    <t>受益者負担金(千円）</t>
  </si>
  <si>
    <t>その他（千円）</t>
  </si>
  <si>
    <t>補助対象事業費（千円）</t>
  </si>
  <si>
    <t>排除方式</t>
  </si>
  <si>
    <t>下水処理の方法</t>
  </si>
  <si>
    <t>終末処理場数（ケ所）</t>
  </si>
  <si>
    <t>現在一日処理能力</t>
  </si>
  <si>
    <t>現在一日最大処理量</t>
  </si>
  <si>
    <t>有収率（Ｂ/Ａ×100）（％）</t>
  </si>
  <si>
    <t>雨水処理費</t>
  </si>
  <si>
    <t>汚水処理費</t>
  </si>
  <si>
    <t>維持管理費</t>
  </si>
  <si>
    <t>資本費</t>
  </si>
  <si>
    <t>その他</t>
  </si>
  <si>
    <t>計</t>
  </si>
  <si>
    <t>算定基礎</t>
  </si>
  <si>
    <t>現行料金実施年月日</t>
  </si>
  <si>
    <t>負担率（％）</t>
  </si>
  <si>
    <t>徴収実施年月日</t>
  </si>
  <si>
    <t>職員数</t>
  </si>
  <si>
    <t>損益勘定所属職員（人）</t>
  </si>
  <si>
    <t>資本勘定所属職員（人）</t>
  </si>
  <si>
    <t>計（人）</t>
  </si>
  <si>
    <t>職員給与費</t>
  </si>
  <si>
    <t>料金収入</t>
  </si>
  <si>
    <t>雨水処理負担金</t>
  </si>
  <si>
    <t>受託工事収益</t>
  </si>
  <si>
    <t>受託工事費</t>
  </si>
  <si>
    <t>支払利息</t>
  </si>
  <si>
    <t>基準内繰入金</t>
  </si>
  <si>
    <t>積立金</t>
  </si>
  <si>
    <t>受益者    負担金</t>
  </si>
  <si>
    <t>　普及状況</t>
  </si>
  <si>
    <t>　事業費</t>
  </si>
  <si>
    <t>　処理場等</t>
  </si>
  <si>
    <t>　費用分析</t>
  </si>
  <si>
    <t>　料金</t>
  </si>
  <si>
    <t>　収益的収支</t>
  </si>
  <si>
    <t>　使用料</t>
  </si>
  <si>
    <t>項　目　　　　　　　　年　度</t>
  </si>
  <si>
    <t>行政区域内人口（人）</t>
  </si>
  <si>
    <t>現在処理区域内人口（人）</t>
  </si>
  <si>
    <t>普及率（％）</t>
  </si>
  <si>
    <t xml:space="preserve">営業収益 </t>
  </si>
  <si>
    <t>営業費用</t>
  </si>
  <si>
    <t>晴天時（m3）</t>
  </si>
  <si>
    <t>雨天時（m3/分）</t>
  </si>
  <si>
    <t>現在一日平均晴天時処理量（m3）</t>
  </si>
  <si>
    <t>家庭用20m3/月使用料（円）</t>
  </si>
  <si>
    <t>使用料単価（円/m3）</t>
  </si>
  <si>
    <t>処理原価（円/m3）</t>
  </si>
  <si>
    <t>維持管理費（円/m3）</t>
  </si>
  <si>
    <t>資本費（円/m3）</t>
  </si>
  <si>
    <t>下水管布設延長（ｋｍ）</t>
  </si>
  <si>
    <t>水洗化率（％）</t>
  </si>
  <si>
    <t>総収益</t>
  </si>
  <si>
    <t>繰入金</t>
  </si>
  <si>
    <t>総費用</t>
  </si>
  <si>
    <t>収支差引（Ａ-Ｂ）</t>
  </si>
  <si>
    <t>資本的収支</t>
  </si>
  <si>
    <t>資本的収入</t>
  </si>
  <si>
    <t>資本的支出</t>
  </si>
  <si>
    <t>Ｅ</t>
  </si>
  <si>
    <t>建設改良費</t>
  </si>
  <si>
    <t>地方債償還金</t>
  </si>
  <si>
    <t>収支差引（Ｄ-Ｅ）</t>
  </si>
  <si>
    <t>収支再差引（Ｃ+Ｇ）</t>
  </si>
  <si>
    <t>前年度からの繰越金</t>
  </si>
  <si>
    <t>前年度繰上充用金</t>
  </si>
  <si>
    <t>形式収支（Ｈ-Ｉ+Ｊ-Ｋ）</t>
  </si>
  <si>
    <t>翌年度繰越すべき財源</t>
  </si>
  <si>
    <t>実質収支（Ｌ-Ｍ）</t>
  </si>
  <si>
    <t>供用開始年月日</t>
  </si>
  <si>
    <t>地方債</t>
  </si>
  <si>
    <t>当年度繰入金合計</t>
  </si>
  <si>
    <t>内訳</t>
  </si>
  <si>
    <t>建設利息</t>
  </si>
  <si>
    <t>地方債現在高</t>
  </si>
  <si>
    <t>現在処理区域面積（ｈａ）</t>
  </si>
  <si>
    <t>m2当たり単価（円）</t>
  </si>
  <si>
    <t>年間総処理水量（m3）</t>
  </si>
  <si>
    <t>雨水処理水量（m3）</t>
  </si>
  <si>
    <t>汚水処理水量（m3）</t>
  </si>
  <si>
    <t>年間有収水量（m3）</t>
  </si>
  <si>
    <t>収益的収支比率（％） A/(B+F)</t>
  </si>
  <si>
    <t>赤字比率（％） N&lt;0⇒N/(p-q)</t>
  </si>
  <si>
    <t>平成18年度</t>
  </si>
  <si>
    <t>合流管比率</t>
  </si>
  <si>
    <t>下水道事業の経営状況（法非適）　（特定）</t>
  </si>
  <si>
    <t>分流式</t>
  </si>
  <si>
    <t>単独高級</t>
  </si>
  <si>
    <t>q</t>
  </si>
  <si>
    <t>単独高度</t>
  </si>
  <si>
    <t>うち</t>
  </si>
  <si>
    <t>下水道事業の経営状況（法非適）　（特環）</t>
  </si>
  <si>
    <t>累進性</t>
  </si>
  <si>
    <t>流域接続</t>
  </si>
  <si>
    <t>累進制</t>
  </si>
  <si>
    <t>従量累進制</t>
  </si>
  <si>
    <t>平成19年度</t>
  </si>
  <si>
    <t>Ａ</t>
  </si>
  <si>
    <t>　うち</t>
  </si>
  <si>
    <t>p</t>
  </si>
  <si>
    <t>Ａ</t>
  </si>
  <si>
    <t>うち</t>
  </si>
  <si>
    <t>うち</t>
  </si>
  <si>
    <t>Ｂ</t>
  </si>
  <si>
    <t>B/A</t>
  </si>
  <si>
    <t>Ｃ</t>
  </si>
  <si>
    <t>C/B</t>
  </si>
  <si>
    <t>　うち</t>
  </si>
  <si>
    <t>うち</t>
  </si>
  <si>
    <t>Ｃ</t>
  </si>
  <si>
    <t>Ｄ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</si>
  <si>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</si>
  <si>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</si>
  <si>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</si>
  <si>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</si>
  <si>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</si>
  <si>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</si>
  <si>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</si>
  <si>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</si>
  <si>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</si>
  <si>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Ａ</t>
  </si>
  <si>
    <t>Ｂ</t>
  </si>
  <si>
    <t>うち</t>
  </si>
  <si>
    <t>うち</t>
  </si>
  <si>
    <t>累進従量制</t>
  </si>
  <si>
    <t>下水道事業の経営状況（法非適）　（特環）</t>
  </si>
  <si>
    <t>　うち</t>
  </si>
  <si>
    <t>累進制</t>
  </si>
  <si>
    <t>同左</t>
  </si>
  <si>
    <t>累進性</t>
  </si>
  <si>
    <t>平成20年度</t>
  </si>
  <si>
    <t>累進（従量）制</t>
  </si>
  <si>
    <t>Ｂ</t>
  </si>
  <si>
    <t>Ｂ</t>
  </si>
  <si>
    <t>Ｂ</t>
  </si>
  <si>
    <t>（団体名) 　銚子市 　　　　　 　　　</t>
  </si>
  <si>
    <t>（団体名）　佐倉市　　　　　　　　　</t>
  </si>
  <si>
    <t>Ｂ</t>
  </si>
  <si>
    <t>累進性</t>
  </si>
  <si>
    <t>Ｂ</t>
  </si>
  <si>
    <t>下水道事業の経営状況（法非適）　（特 環）</t>
  </si>
  <si>
    <t>Ｂ</t>
  </si>
  <si>
    <t>従量制・累進制</t>
  </si>
  <si>
    <t>Ｂ</t>
  </si>
  <si>
    <t>Ｂ</t>
  </si>
  <si>
    <t>平成元年4月1日</t>
  </si>
  <si>
    <t>Ｂ</t>
  </si>
  <si>
    <t>Ｂ</t>
  </si>
  <si>
    <t>（団体名）　市原市　　　　　　　　　</t>
  </si>
  <si>
    <t>（団体名）　柏市　　　　　　　　　　</t>
  </si>
  <si>
    <t>（団体名）　我孫子市　　　　　　　　</t>
  </si>
  <si>
    <t>（団体名）　印西市　　　　　　　　　</t>
  </si>
  <si>
    <t>（団体名）　白井市　　　　　　　　　</t>
  </si>
  <si>
    <r>
      <t>（団体名）　酒々井町  　 　　　   　</t>
    </r>
    <r>
      <rPr>
        <u val="single"/>
        <sz val="11"/>
        <color indexed="9"/>
        <rFont val="ＭＳ ゴシック"/>
        <family val="3"/>
      </rPr>
      <t>　.</t>
    </r>
  </si>
  <si>
    <t>（団体名）　印旛村　　　　　　　　　</t>
  </si>
  <si>
    <t>（団体名）　栄町　　　　　　　　　　</t>
  </si>
  <si>
    <t>（団体名）　長生村　　　　　　　　　</t>
  </si>
  <si>
    <t>従量制</t>
  </si>
  <si>
    <t>Ｂ</t>
  </si>
  <si>
    <t>定額制</t>
  </si>
  <si>
    <t>定額制</t>
  </si>
  <si>
    <t>Ｂ</t>
  </si>
  <si>
    <t>（団体名）　芝山町　　　　　　　　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</si>
</sst>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mmm\-yyyy"/>
    <numFmt numFmtId="184" formatCode="#,##0;&quot;△ &quot;#,##0"/>
    <numFmt numFmtId="185" formatCode="0.0_);[Red]\(0.0\)"/>
    <numFmt numFmtId="186" formatCode="#,##0_);[Red]\(#,##0\)"/>
    <numFmt numFmtId="187" formatCode="#,##0.0;[Red]\-#,##0.0"/>
    <numFmt numFmtId="188" formatCode="#,##0.0_ "/>
    <numFmt numFmtId="189" formatCode="#,##0.0_);[Red]\(#,##0.0\)"/>
    <numFmt numFmtId="190" formatCode="0_);[Red]\(0\)"/>
    <numFmt numFmtId="191" formatCode="#,##0.0_ ;[Red]\-#,##0.0\ "/>
    <numFmt numFmtId="192" formatCode="#,##0_ ;[Red]\-#,##0\ "/>
    <numFmt numFmtId="193" formatCode="#,##0.00_ ;[Red]\-#,##0.00\ "/>
    <numFmt numFmtId="194" formatCode="#,##0.000;&quot;▲ &quot;#,##0.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u val="single"/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60">
    <xf numFmtId="0" fontId="0" fillId="0" borderId="0" xfId="0" applyAlignment="1">
      <alignment/>
    </xf>
    <xf numFmtId="177" fontId="20" fillId="0" borderId="1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left" vertical="center" indent="1"/>
    </xf>
    <xf numFmtId="0" fontId="20" fillId="0" borderId="12" xfId="0" applyFont="1" applyFill="1" applyBorder="1" applyAlignment="1">
      <alignment horizontal="left" vertical="center" indent="1"/>
    </xf>
    <xf numFmtId="0" fontId="20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/>
    </xf>
    <xf numFmtId="179" fontId="20" fillId="0" borderId="11" xfId="0" applyNumberFormat="1" applyFont="1" applyFill="1" applyBorder="1" applyAlignment="1">
      <alignment horizontal="center" vertical="center"/>
    </xf>
    <xf numFmtId="179" fontId="20" fillId="0" borderId="12" xfId="0" applyNumberFormat="1" applyFont="1" applyFill="1" applyBorder="1" applyAlignment="1">
      <alignment horizontal="center" vertical="center"/>
    </xf>
    <xf numFmtId="179" fontId="20" fillId="0" borderId="13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textRotation="255"/>
    </xf>
    <xf numFmtId="0" fontId="20" fillId="0" borderId="18" xfId="0" applyFont="1" applyFill="1" applyBorder="1" applyAlignment="1">
      <alignment horizontal="left" vertical="center" indent="1"/>
    </xf>
    <xf numFmtId="0" fontId="20" fillId="0" borderId="19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 textRotation="255"/>
    </xf>
    <xf numFmtId="0" fontId="20" fillId="0" borderId="21" xfId="0" applyFont="1" applyFill="1" applyBorder="1" applyAlignment="1">
      <alignment horizontal="center" vertical="center" textRotation="255"/>
    </xf>
    <xf numFmtId="0" fontId="20" fillId="0" borderId="22" xfId="0" applyFont="1" applyFill="1" applyBorder="1" applyAlignment="1">
      <alignment horizontal="left" vertical="center" indent="1"/>
    </xf>
    <xf numFmtId="0" fontId="20" fillId="0" borderId="23" xfId="0" applyFont="1" applyFill="1" applyBorder="1" applyAlignment="1">
      <alignment horizontal="left" vertical="center" indent="1"/>
    </xf>
    <xf numFmtId="0" fontId="20" fillId="0" borderId="24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 indent="1"/>
    </xf>
    <xf numFmtId="176" fontId="20" fillId="0" borderId="26" xfId="0" applyNumberFormat="1" applyFont="1" applyFill="1" applyBorder="1" applyAlignment="1">
      <alignment vertical="center"/>
    </xf>
    <xf numFmtId="176" fontId="20" fillId="0" borderId="27" xfId="0" applyNumberFormat="1" applyFont="1" applyFill="1" applyBorder="1" applyAlignment="1">
      <alignment vertical="center"/>
    </xf>
    <xf numFmtId="176" fontId="20" fillId="0" borderId="28" xfId="0" applyNumberFormat="1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 textRotation="255"/>
    </xf>
    <xf numFmtId="0" fontId="20" fillId="0" borderId="22" xfId="0" applyFont="1" applyFill="1" applyBorder="1" applyAlignment="1">
      <alignment horizontal="left" vertical="center" indent="1"/>
    </xf>
    <xf numFmtId="176" fontId="20" fillId="0" borderId="30" xfId="0" applyNumberFormat="1" applyFont="1" applyFill="1" applyBorder="1" applyAlignment="1">
      <alignment vertical="center"/>
    </xf>
    <xf numFmtId="176" fontId="20" fillId="0" borderId="31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33" xfId="0" applyFont="1" applyFill="1" applyBorder="1" applyAlignment="1">
      <alignment horizontal="center" vertical="center" textRotation="255"/>
    </xf>
    <xf numFmtId="178" fontId="20" fillId="0" borderId="30" xfId="0" applyNumberFormat="1" applyFont="1" applyFill="1" applyBorder="1" applyAlignment="1">
      <alignment vertical="center"/>
    </xf>
    <xf numFmtId="178" fontId="20" fillId="0" borderId="31" xfId="0" applyNumberFormat="1" applyFont="1" applyFill="1" applyBorder="1" applyAlignment="1">
      <alignment vertical="center"/>
    </xf>
    <xf numFmtId="178" fontId="20" fillId="0" borderId="10" xfId="0" applyNumberFormat="1" applyFont="1" applyFill="1" applyBorder="1" applyAlignment="1">
      <alignment vertical="center"/>
    </xf>
    <xf numFmtId="0" fontId="20" fillId="0" borderId="34" xfId="0" applyFont="1" applyFill="1" applyBorder="1" applyAlignment="1">
      <alignment horizontal="left" vertical="center" indent="1"/>
    </xf>
    <xf numFmtId="0" fontId="20" fillId="0" borderId="35" xfId="0" applyFont="1" applyFill="1" applyBorder="1" applyAlignment="1">
      <alignment horizontal="left" vertical="center" indent="1"/>
    </xf>
    <xf numFmtId="0" fontId="20" fillId="0" borderId="36" xfId="0" applyFont="1" applyFill="1" applyBorder="1" applyAlignment="1">
      <alignment horizontal="left" vertical="center"/>
    </xf>
    <xf numFmtId="177" fontId="20" fillId="0" borderId="30" xfId="0" applyNumberFormat="1" applyFont="1" applyFill="1" applyBorder="1" applyAlignment="1">
      <alignment vertical="center"/>
    </xf>
    <xf numFmtId="177" fontId="20" fillId="0" borderId="31" xfId="0" applyNumberFormat="1" applyFont="1" applyFill="1" applyBorder="1" applyAlignment="1">
      <alignment vertical="center"/>
    </xf>
    <xf numFmtId="0" fontId="20" fillId="0" borderId="37" xfId="0" applyFont="1" applyFill="1" applyBorder="1" applyAlignment="1">
      <alignment horizontal="center" vertical="center" textRotation="255"/>
    </xf>
    <xf numFmtId="0" fontId="20" fillId="0" borderId="38" xfId="0" applyFont="1" applyFill="1" applyBorder="1" applyAlignment="1">
      <alignment horizontal="left" vertical="center" indent="1"/>
    </xf>
    <xf numFmtId="0" fontId="20" fillId="0" borderId="39" xfId="0" applyFont="1" applyFill="1" applyBorder="1" applyAlignment="1">
      <alignment horizontal="left" vertical="center" indent="1"/>
    </xf>
    <xf numFmtId="0" fontId="20" fillId="0" borderId="40" xfId="0" applyFont="1" applyFill="1" applyBorder="1" applyAlignment="1">
      <alignment horizontal="left" vertical="center"/>
    </xf>
    <xf numFmtId="177" fontId="20" fillId="0" borderId="41" xfId="0" applyNumberFormat="1" applyFont="1" applyFill="1" applyBorder="1" applyAlignment="1">
      <alignment vertical="center"/>
    </xf>
    <xf numFmtId="177" fontId="20" fillId="0" borderId="42" xfId="0" applyNumberFormat="1" applyFont="1" applyFill="1" applyBorder="1" applyAlignment="1">
      <alignment vertical="center"/>
    </xf>
    <xf numFmtId="177" fontId="20" fillId="0" borderId="43" xfId="0" applyNumberFormat="1" applyFont="1" applyFill="1" applyBorder="1" applyAlignment="1">
      <alignment vertical="center"/>
    </xf>
    <xf numFmtId="0" fontId="20" fillId="0" borderId="26" xfId="0" applyFont="1" applyFill="1" applyBorder="1" applyAlignment="1">
      <alignment vertical="center" textRotation="255"/>
    </xf>
    <xf numFmtId="176" fontId="20" fillId="0" borderId="44" xfId="0" applyNumberFormat="1" applyFont="1" applyFill="1" applyBorder="1" applyAlignment="1">
      <alignment vertical="center"/>
    </xf>
    <xf numFmtId="176" fontId="20" fillId="0" borderId="45" xfId="0" applyNumberFormat="1" applyFont="1" applyFill="1" applyBorder="1" applyAlignment="1">
      <alignment vertical="center"/>
    </xf>
    <xf numFmtId="176" fontId="20" fillId="0" borderId="42" xfId="0" applyNumberFormat="1" applyFont="1" applyFill="1" applyBorder="1" applyAlignment="1">
      <alignment vertical="center"/>
    </xf>
    <xf numFmtId="176" fontId="20" fillId="0" borderId="43" xfId="0" applyNumberFormat="1" applyFont="1" applyFill="1" applyBorder="1" applyAlignment="1">
      <alignment vertical="center"/>
    </xf>
    <xf numFmtId="0" fontId="20" fillId="0" borderId="46" xfId="0" applyFont="1" applyFill="1" applyBorder="1" applyAlignment="1">
      <alignment vertical="center" textRotation="255"/>
    </xf>
    <xf numFmtId="0" fontId="20" fillId="0" borderId="31" xfId="0" applyFont="1" applyFill="1" applyBorder="1" applyAlignment="1">
      <alignment horizontal="center" vertical="center" textRotation="255"/>
    </xf>
    <xf numFmtId="0" fontId="20" fillId="0" borderId="47" xfId="0" applyFont="1" applyFill="1" applyBorder="1" applyAlignment="1">
      <alignment horizontal="left" vertical="center" indent="1"/>
    </xf>
    <xf numFmtId="0" fontId="20" fillId="0" borderId="48" xfId="0" applyFont="1" applyFill="1" applyBorder="1" applyAlignment="1">
      <alignment horizontal="left" vertical="center" indent="1"/>
    </xf>
    <xf numFmtId="0" fontId="20" fillId="0" borderId="49" xfId="0" applyFont="1" applyFill="1" applyBorder="1" applyAlignment="1">
      <alignment horizontal="left" vertical="center"/>
    </xf>
    <xf numFmtId="0" fontId="20" fillId="0" borderId="45" xfId="0" applyFont="1" applyFill="1" applyBorder="1" applyAlignment="1">
      <alignment vertical="center" textRotation="255"/>
    </xf>
    <xf numFmtId="176" fontId="20" fillId="0" borderId="41" xfId="0" applyNumberFormat="1" applyFont="1" applyFill="1" applyBorder="1" applyAlignment="1">
      <alignment vertical="center"/>
    </xf>
    <xf numFmtId="180" fontId="20" fillId="0" borderId="44" xfId="0" applyNumberFormat="1" applyFont="1" applyFill="1" applyBorder="1" applyAlignment="1">
      <alignment vertical="center"/>
    </xf>
    <xf numFmtId="180" fontId="20" fillId="0" borderId="27" xfId="0" applyNumberFormat="1" applyFont="1" applyFill="1" applyBorder="1" applyAlignment="1">
      <alignment vertical="center"/>
    </xf>
    <xf numFmtId="180" fontId="20" fillId="0" borderId="28" xfId="0" applyNumberFormat="1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76" fontId="20" fillId="0" borderId="14" xfId="0" applyNumberFormat="1" applyFont="1" applyFill="1" applyBorder="1" applyAlignment="1">
      <alignment vertical="center"/>
    </xf>
    <xf numFmtId="176" fontId="20" fillId="0" borderId="15" xfId="0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181" fontId="20" fillId="0" borderId="14" xfId="0" applyNumberFormat="1" applyFont="1" applyFill="1" applyBorder="1" applyAlignment="1">
      <alignment vertical="center"/>
    </xf>
    <xf numFmtId="181" fontId="20" fillId="0" borderId="15" xfId="0" applyNumberFormat="1" applyFont="1" applyFill="1" applyBorder="1" applyAlignment="1">
      <alignment vertical="center"/>
    </xf>
    <xf numFmtId="181" fontId="20" fillId="0" borderId="16" xfId="0" applyNumberFormat="1" applyFont="1" applyFill="1" applyBorder="1" applyAlignment="1">
      <alignment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 indent="1" shrinkToFit="1"/>
    </xf>
    <xf numFmtId="0" fontId="20" fillId="0" borderId="23" xfId="0" applyFont="1" applyFill="1" applyBorder="1" applyAlignment="1">
      <alignment horizontal="left" vertical="center" indent="1" shrinkToFit="1"/>
    </xf>
    <xf numFmtId="178" fontId="20" fillId="0" borderId="14" xfId="0" applyNumberFormat="1" applyFont="1" applyFill="1" applyBorder="1" applyAlignment="1">
      <alignment vertical="center"/>
    </xf>
    <xf numFmtId="178" fontId="20" fillId="0" borderId="15" xfId="0" applyNumberFormat="1" applyFont="1" applyFill="1" applyBorder="1" applyAlignment="1">
      <alignment vertical="center"/>
    </xf>
    <xf numFmtId="178" fontId="20" fillId="0" borderId="16" xfId="0" applyNumberFormat="1" applyFont="1" applyFill="1" applyBorder="1" applyAlignment="1">
      <alignment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indent="1"/>
    </xf>
    <xf numFmtId="0" fontId="20" fillId="0" borderId="51" xfId="0" applyFont="1" applyFill="1" applyBorder="1" applyAlignment="1">
      <alignment horizontal="left" vertical="center" indent="1"/>
    </xf>
    <xf numFmtId="178" fontId="20" fillId="0" borderId="41" xfId="0" applyNumberFormat="1" applyFont="1" applyFill="1" applyBorder="1" applyAlignment="1">
      <alignment vertical="center"/>
    </xf>
    <xf numFmtId="178" fontId="20" fillId="0" borderId="42" xfId="0" applyNumberFormat="1" applyFont="1" applyFill="1" applyBorder="1" applyAlignment="1">
      <alignment vertical="center"/>
    </xf>
    <xf numFmtId="178" fontId="20" fillId="0" borderId="43" xfId="0" applyNumberFormat="1" applyFont="1" applyFill="1" applyBorder="1" applyAlignment="1">
      <alignment vertical="center"/>
    </xf>
    <xf numFmtId="0" fontId="20" fillId="0" borderId="48" xfId="0" applyFont="1" applyFill="1" applyBorder="1" applyAlignment="1">
      <alignment vertical="center"/>
    </xf>
    <xf numFmtId="0" fontId="20" fillId="0" borderId="52" xfId="0" applyFont="1" applyFill="1" applyBorder="1" applyAlignment="1">
      <alignment vertical="center" textRotation="255"/>
    </xf>
    <xf numFmtId="0" fontId="20" fillId="0" borderId="29" xfId="0" applyFont="1" applyFill="1" applyBorder="1" applyAlignment="1">
      <alignment vertical="center" textRotation="255"/>
    </xf>
    <xf numFmtId="182" fontId="20" fillId="0" borderId="30" xfId="0" applyNumberFormat="1" applyFont="1" applyFill="1" applyBorder="1" applyAlignment="1">
      <alignment vertical="center"/>
    </xf>
    <xf numFmtId="182" fontId="20" fillId="0" borderId="31" xfId="0" applyNumberFormat="1" applyFont="1" applyFill="1" applyBorder="1" applyAlignment="1">
      <alignment vertical="center"/>
    </xf>
    <xf numFmtId="182" fontId="20" fillId="0" borderId="10" xfId="0" applyNumberFormat="1" applyFont="1" applyFill="1" applyBorder="1" applyAlignment="1">
      <alignment vertical="center"/>
    </xf>
    <xf numFmtId="0" fontId="20" fillId="0" borderId="33" xfId="0" applyFont="1" applyFill="1" applyBorder="1" applyAlignment="1">
      <alignment vertical="center" textRotation="255"/>
    </xf>
    <xf numFmtId="0" fontId="20" fillId="0" borderId="34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left" vertical="center" indent="1"/>
    </xf>
    <xf numFmtId="182" fontId="20" fillId="0" borderId="41" xfId="0" applyNumberFormat="1" applyFont="1" applyFill="1" applyBorder="1" applyAlignment="1">
      <alignment vertical="center"/>
    </xf>
    <xf numFmtId="182" fontId="20" fillId="0" borderId="42" xfId="0" applyNumberFormat="1" applyFont="1" applyFill="1" applyBorder="1" applyAlignment="1">
      <alignment vertical="center"/>
    </xf>
    <xf numFmtId="182" fontId="20" fillId="0" borderId="43" xfId="0" applyNumberFormat="1" applyFont="1" applyFill="1" applyBorder="1" applyAlignment="1">
      <alignment vertical="center"/>
    </xf>
    <xf numFmtId="176" fontId="27" fillId="0" borderId="10" xfId="0" applyNumberFormat="1" applyFont="1" applyFill="1" applyBorder="1" applyAlignment="1">
      <alignment vertical="center"/>
    </xf>
    <xf numFmtId="176" fontId="20" fillId="0" borderId="46" xfId="0" applyNumberFormat="1" applyFont="1" applyFill="1" applyBorder="1" applyAlignment="1">
      <alignment vertical="center"/>
    </xf>
    <xf numFmtId="176" fontId="20" fillId="0" borderId="44" xfId="0" applyNumberFormat="1" applyFont="1" applyFill="1" applyBorder="1" applyAlignment="1">
      <alignment horizontal="center" vertical="center"/>
    </xf>
    <xf numFmtId="176" fontId="20" fillId="0" borderId="27" xfId="0" applyNumberFormat="1" applyFont="1" applyFill="1" applyBorder="1" applyAlignment="1">
      <alignment horizontal="center" vertical="center"/>
    </xf>
    <xf numFmtId="176" fontId="20" fillId="0" borderId="28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82" fontId="20" fillId="0" borderId="31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vertical="center"/>
    </xf>
    <xf numFmtId="176" fontId="20" fillId="0" borderId="24" xfId="0" applyNumberFormat="1" applyFont="1" applyFill="1" applyBorder="1" applyAlignment="1">
      <alignment vertical="center"/>
    </xf>
    <xf numFmtId="177" fontId="20" fillId="0" borderId="24" xfId="0" applyNumberFormat="1" applyFont="1" applyFill="1" applyBorder="1" applyAlignment="1">
      <alignment vertical="center"/>
    </xf>
    <xf numFmtId="177" fontId="20" fillId="0" borderId="40" xfId="0" applyNumberFormat="1" applyFont="1" applyFill="1" applyBorder="1" applyAlignment="1">
      <alignment vertical="center"/>
    </xf>
    <xf numFmtId="176" fontId="20" fillId="0" borderId="40" xfId="0" applyNumberFormat="1" applyFont="1" applyFill="1" applyBorder="1" applyAlignment="1">
      <alignment vertical="center"/>
    </xf>
    <xf numFmtId="180" fontId="20" fillId="0" borderId="19" xfId="0" applyNumberFormat="1" applyFont="1" applyFill="1" applyBorder="1" applyAlignment="1">
      <alignment vertical="center"/>
    </xf>
    <xf numFmtId="176" fontId="20" fillId="0" borderId="44" xfId="0" applyNumberFormat="1" applyFont="1" applyFill="1" applyBorder="1" applyAlignment="1">
      <alignment vertical="center" shrinkToFit="1"/>
    </xf>
    <xf numFmtId="176" fontId="20" fillId="0" borderId="28" xfId="0" applyNumberFormat="1" applyFont="1" applyFill="1" applyBorder="1" applyAlignment="1">
      <alignment vertical="center" shrinkToFit="1"/>
    </xf>
    <xf numFmtId="182" fontId="20" fillId="0" borderId="24" xfId="0" applyNumberFormat="1" applyFont="1" applyFill="1" applyBorder="1" applyAlignment="1">
      <alignment vertical="center"/>
    </xf>
    <xf numFmtId="182" fontId="20" fillId="0" borderId="40" xfId="0" applyNumberFormat="1" applyFont="1" applyFill="1" applyBorder="1" applyAlignment="1">
      <alignment vertical="center"/>
    </xf>
    <xf numFmtId="176" fontId="20" fillId="0" borderId="13" xfId="0" applyNumberFormat="1" applyFont="1" applyFill="1" applyBorder="1" applyAlignment="1">
      <alignment vertical="center"/>
    </xf>
    <xf numFmtId="0" fontId="20" fillId="0" borderId="58" xfId="0" applyFont="1" applyFill="1" applyBorder="1" applyAlignment="1">
      <alignment vertical="center"/>
    </xf>
    <xf numFmtId="182" fontId="20" fillId="0" borderId="23" xfId="0" applyNumberFormat="1" applyFont="1" applyFill="1" applyBorder="1" applyAlignment="1">
      <alignment vertical="center"/>
    </xf>
    <xf numFmtId="182" fontId="20" fillId="0" borderId="38" xfId="0" applyNumberFormat="1" applyFont="1" applyFill="1" applyBorder="1" applyAlignment="1">
      <alignment vertical="center"/>
    </xf>
    <xf numFmtId="176" fontId="20" fillId="0" borderId="18" xfId="0" applyNumberFormat="1" applyFont="1" applyFill="1" applyBorder="1" applyAlignment="1">
      <alignment horizontal="center" vertical="center"/>
    </xf>
    <xf numFmtId="182" fontId="20" fillId="0" borderId="42" xfId="0" applyNumberFormat="1" applyFont="1" applyFill="1" applyBorder="1" applyAlignment="1">
      <alignment horizontal="center" vertical="center"/>
    </xf>
    <xf numFmtId="182" fontId="20" fillId="0" borderId="43" xfId="0" applyNumberFormat="1" applyFont="1" applyFill="1" applyBorder="1" applyAlignment="1">
      <alignment horizontal="center" vertical="center"/>
    </xf>
    <xf numFmtId="176" fontId="20" fillId="0" borderId="48" xfId="0" applyNumberFormat="1" applyFont="1" applyFill="1" applyBorder="1" applyAlignment="1">
      <alignment vertical="center"/>
    </xf>
    <xf numFmtId="178" fontId="20" fillId="0" borderId="16" xfId="42" applyNumberFormat="1" applyFont="1" applyFill="1" applyBorder="1" applyAlignment="1">
      <alignment vertical="center"/>
    </xf>
    <xf numFmtId="181" fontId="20" fillId="0" borderId="0" xfId="0" applyNumberFormat="1" applyFont="1" applyFill="1" applyAlignment="1">
      <alignment vertical="center"/>
    </xf>
    <xf numFmtId="176" fontId="20" fillId="0" borderId="25" xfId="0" applyNumberFormat="1" applyFont="1" applyFill="1" applyBorder="1" applyAlignment="1">
      <alignment vertical="center"/>
    </xf>
    <xf numFmtId="176" fontId="20" fillId="0" borderId="22" xfId="0" applyNumberFormat="1" applyFont="1" applyFill="1" applyBorder="1" applyAlignment="1">
      <alignment vertical="center"/>
    </xf>
    <xf numFmtId="178" fontId="20" fillId="0" borderId="22" xfId="0" applyNumberFormat="1" applyFont="1" applyFill="1" applyBorder="1" applyAlignment="1">
      <alignment vertical="center"/>
    </xf>
    <xf numFmtId="177" fontId="20" fillId="0" borderId="22" xfId="0" applyNumberFormat="1" applyFont="1" applyFill="1" applyBorder="1" applyAlignment="1">
      <alignment vertical="center"/>
    </xf>
    <xf numFmtId="177" fontId="20" fillId="0" borderId="38" xfId="0" applyNumberFormat="1" applyFont="1" applyFill="1" applyBorder="1" applyAlignment="1">
      <alignment vertical="center"/>
    </xf>
    <xf numFmtId="176" fontId="20" fillId="0" borderId="38" xfId="0" applyNumberFormat="1" applyFont="1" applyFill="1" applyBorder="1" applyAlignment="1">
      <alignment vertical="center"/>
    </xf>
    <xf numFmtId="180" fontId="20" fillId="0" borderId="25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/>
    </xf>
    <xf numFmtId="176" fontId="20" fillId="0" borderId="51" xfId="0" applyNumberFormat="1" applyFont="1" applyFill="1" applyBorder="1" applyAlignment="1">
      <alignment vertical="center"/>
    </xf>
    <xf numFmtId="178" fontId="20" fillId="0" borderId="51" xfId="0" applyNumberFormat="1" applyFont="1" applyFill="1" applyBorder="1" applyAlignment="1">
      <alignment vertical="center"/>
    </xf>
    <xf numFmtId="178" fontId="20" fillId="0" borderId="38" xfId="0" applyNumberFormat="1" applyFont="1" applyFill="1" applyBorder="1" applyAlignment="1">
      <alignment vertical="center"/>
    </xf>
    <xf numFmtId="176" fontId="20" fillId="0" borderId="25" xfId="0" applyNumberFormat="1" applyFont="1" applyFill="1" applyBorder="1" applyAlignment="1">
      <alignment horizontal="center" vertical="center"/>
    </xf>
    <xf numFmtId="182" fontId="20" fillId="0" borderId="22" xfId="0" applyNumberFormat="1" applyFont="1" applyFill="1" applyBorder="1" applyAlignment="1">
      <alignment horizontal="center" vertical="center"/>
    </xf>
    <xf numFmtId="182" fontId="20" fillId="0" borderId="38" xfId="0" applyNumberFormat="1" applyFont="1" applyFill="1" applyBorder="1" applyAlignment="1">
      <alignment horizontal="center" vertical="center"/>
    </xf>
    <xf numFmtId="176" fontId="20" fillId="0" borderId="26" xfId="0" applyNumberFormat="1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horizontal="center" vertical="center"/>
    </xf>
    <xf numFmtId="182" fontId="20" fillId="0" borderId="46" xfId="0" applyNumberFormat="1" applyFont="1" applyFill="1" applyBorder="1" applyAlignment="1">
      <alignment vertical="center"/>
    </xf>
    <xf numFmtId="177" fontId="20" fillId="0" borderId="46" xfId="0" applyNumberFormat="1" applyFont="1" applyFill="1" applyBorder="1" applyAlignment="1">
      <alignment vertical="center"/>
    </xf>
    <xf numFmtId="182" fontId="20" fillId="0" borderId="45" xfId="0" applyNumberFormat="1" applyFont="1" applyFill="1" applyBorder="1" applyAlignment="1">
      <alignment vertical="center"/>
    </xf>
    <xf numFmtId="176" fontId="20" fillId="0" borderId="44" xfId="0" applyNumberFormat="1" applyFont="1" applyFill="1" applyBorder="1" applyAlignment="1">
      <alignment horizontal="center" vertical="center" shrinkToFit="1"/>
    </xf>
    <xf numFmtId="176" fontId="20" fillId="0" borderId="27" xfId="0" applyNumberFormat="1" applyFont="1" applyFill="1" applyBorder="1" applyAlignment="1">
      <alignment horizontal="center" vertical="center" shrinkToFit="1"/>
    </xf>
    <xf numFmtId="176" fontId="20" fillId="0" borderId="28" xfId="0" applyNumberFormat="1" applyFont="1" applyFill="1" applyBorder="1" applyAlignment="1">
      <alignment horizontal="center" vertical="center" shrinkToFit="1"/>
    </xf>
    <xf numFmtId="182" fontId="20" fillId="0" borderId="5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zoomScale="75" zoomScaleNormal="75" zoomScaleSheetLayoutView="80" workbookViewId="0" topLeftCell="A1">
      <selection activeCell="R34" sqref="R34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162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109</v>
      </c>
      <c r="H4" s="12" t="s">
        <v>143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109</v>
      </c>
      <c r="Q4" s="12" t="s">
        <v>143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24869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110</v>
      </c>
      <c r="O5" s="52">
        <v>197528</v>
      </c>
      <c r="P5" s="27">
        <v>217162</v>
      </c>
      <c r="Q5" s="28">
        <v>180026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25842</v>
      </c>
      <c r="G6" s="15"/>
      <c r="H6" s="16"/>
      <c r="I6" s="13"/>
      <c r="J6" s="20"/>
      <c r="K6" s="21" t="s">
        <v>111</v>
      </c>
      <c r="L6" s="22" t="s">
        <v>53</v>
      </c>
      <c r="M6" s="23"/>
      <c r="N6" s="24" t="s">
        <v>112</v>
      </c>
      <c r="O6" s="31">
        <v>184798</v>
      </c>
      <c r="P6" s="32">
        <v>205570</v>
      </c>
      <c r="Q6" s="106">
        <v>166345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113</v>
      </c>
      <c r="F7" s="26">
        <v>387410</v>
      </c>
      <c r="G7" s="27">
        <v>391544</v>
      </c>
      <c r="H7" s="28">
        <v>396160</v>
      </c>
      <c r="I7" s="13"/>
      <c r="J7" s="20"/>
      <c r="K7" s="29"/>
      <c r="L7" s="21" t="s">
        <v>115</v>
      </c>
      <c r="M7" s="30" t="s">
        <v>34</v>
      </c>
      <c r="N7" s="24"/>
      <c r="O7" s="31">
        <v>184798</v>
      </c>
      <c r="P7" s="32">
        <v>205570</v>
      </c>
      <c r="Q7" s="33">
        <v>166345</v>
      </c>
    </row>
    <row r="8" spans="1:17" ht="26.25" customHeight="1">
      <c r="A8" s="20"/>
      <c r="B8" s="22" t="s">
        <v>2</v>
      </c>
      <c r="C8" s="23"/>
      <c r="D8" s="23"/>
      <c r="E8" s="24"/>
      <c r="F8" s="31"/>
      <c r="G8" s="32"/>
      <c r="H8" s="33"/>
      <c r="I8" s="34"/>
      <c r="J8" s="20"/>
      <c r="K8" s="29"/>
      <c r="L8" s="29"/>
      <c r="M8" s="30" t="s">
        <v>35</v>
      </c>
      <c r="N8" s="24"/>
      <c r="O8" s="31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116</v>
      </c>
      <c r="F9" s="31"/>
      <c r="G9" s="32"/>
      <c r="H9" s="33"/>
      <c r="I9" s="13"/>
      <c r="J9" s="20"/>
      <c r="K9" s="29"/>
      <c r="L9" s="35"/>
      <c r="M9" s="30" t="s">
        <v>36</v>
      </c>
      <c r="N9" s="24" t="s">
        <v>101</v>
      </c>
      <c r="O9" s="31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117</v>
      </c>
      <c r="F10" s="36">
        <f>IF(F9=0,0,F9/F7)</f>
        <v>0</v>
      </c>
      <c r="G10" s="37">
        <f>IF(G9=0,0,G9/G7)</f>
        <v>0</v>
      </c>
      <c r="H10" s="38">
        <f>IF(H9=0,0,H9/H7)</f>
        <v>0</v>
      </c>
      <c r="I10" s="13"/>
      <c r="J10" s="20"/>
      <c r="K10" s="35"/>
      <c r="L10" s="39" t="s">
        <v>66</v>
      </c>
      <c r="M10" s="40"/>
      <c r="N10" s="41"/>
      <c r="O10" s="31">
        <v>12730</v>
      </c>
      <c r="P10" s="32">
        <v>11592</v>
      </c>
      <c r="Q10" s="33">
        <v>13681</v>
      </c>
    </row>
    <row r="11" spans="1:17" ht="26.25" customHeight="1">
      <c r="A11" s="20"/>
      <c r="B11" s="22" t="s">
        <v>3</v>
      </c>
      <c r="C11" s="23"/>
      <c r="D11" s="23"/>
      <c r="E11" s="24" t="s">
        <v>118</v>
      </c>
      <c r="F11" s="31"/>
      <c r="G11" s="32"/>
      <c r="H11" s="33"/>
      <c r="I11" s="13"/>
      <c r="J11" s="20"/>
      <c r="K11" s="23" t="s">
        <v>67</v>
      </c>
      <c r="L11" s="23"/>
      <c r="M11" s="23"/>
      <c r="N11" s="24" t="s">
        <v>171</v>
      </c>
      <c r="O11" s="107">
        <v>212168</v>
      </c>
      <c r="P11" s="32">
        <v>181603</v>
      </c>
      <c r="Q11" s="33">
        <v>162802</v>
      </c>
    </row>
    <row r="12" spans="1:17" ht="26.25" customHeight="1">
      <c r="A12" s="20"/>
      <c r="B12" s="22" t="s">
        <v>64</v>
      </c>
      <c r="C12" s="23"/>
      <c r="D12" s="23"/>
      <c r="E12" s="24" t="s">
        <v>119</v>
      </c>
      <c r="F12" s="36">
        <f>IF(F11=0,0,F11/F9)</f>
        <v>0</v>
      </c>
      <c r="G12" s="37">
        <f>IF(G11=0,0,G11/G9)</f>
        <v>0</v>
      </c>
      <c r="H12" s="38">
        <f>IF(H11=0,0,H11/H9)</f>
        <v>0</v>
      </c>
      <c r="I12" s="13"/>
      <c r="J12" s="20"/>
      <c r="K12" s="21" t="s">
        <v>120</v>
      </c>
      <c r="L12" s="22" t="s">
        <v>54</v>
      </c>
      <c r="M12" s="23"/>
      <c r="N12" s="24"/>
      <c r="O12" s="31">
        <v>212168</v>
      </c>
      <c r="P12" s="32">
        <v>181603</v>
      </c>
      <c r="Q12" s="33">
        <v>162802</v>
      </c>
    </row>
    <row r="13" spans="1:17" ht="26.25" customHeight="1">
      <c r="A13" s="20"/>
      <c r="B13" s="22" t="s">
        <v>4</v>
      </c>
      <c r="C13" s="23"/>
      <c r="D13" s="23"/>
      <c r="E13" s="24"/>
      <c r="F13" s="42">
        <v>3810</v>
      </c>
      <c r="G13" s="43">
        <v>3880</v>
      </c>
      <c r="H13" s="1">
        <v>3880</v>
      </c>
      <c r="I13" s="13"/>
      <c r="J13" s="20"/>
      <c r="K13" s="29"/>
      <c r="L13" s="21" t="s">
        <v>121</v>
      </c>
      <c r="M13" s="30" t="s">
        <v>33</v>
      </c>
      <c r="N13" s="24"/>
      <c r="O13" s="31">
        <v>27021</v>
      </c>
      <c r="P13" s="32">
        <v>27264</v>
      </c>
      <c r="Q13" s="33">
        <v>27498</v>
      </c>
    </row>
    <row r="14" spans="1:17" ht="26.25" customHeight="1">
      <c r="A14" s="20"/>
      <c r="B14" s="22" t="s">
        <v>5</v>
      </c>
      <c r="C14" s="23"/>
      <c r="D14" s="23"/>
      <c r="E14" s="24"/>
      <c r="F14" s="42">
        <v>98</v>
      </c>
      <c r="G14" s="43">
        <v>98</v>
      </c>
      <c r="H14" s="1">
        <v>98</v>
      </c>
      <c r="I14" s="13"/>
      <c r="J14" s="20"/>
      <c r="K14" s="29"/>
      <c r="L14" s="35"/>
      <c r="M14" s="30" t="s">
        <v>37</v>
      </c>
      <c r="N14" s="24"/>
      <c r="O14" s="31"/>
      <c r="P14" s="32"/>
      <c r="Q14" s="33"/>
    </row>
    <row r="15" spans="1:17" ht="26.25" customHeight="1" thickBot="1">
      <c r="A15" s="44"/>
      <c r="B15" s="45" t="s">
        <v>88</v>
      </c>
      <c r="C15" s="46"/>
      <c r="D15" s="46"/>
      <c r="E15" s="47"/>
      <c r="F15" s="48">
        <v>98</v>
      </c>
      <c r="G15" s="49">
        <v>98</v>
      </c>
      <c r="H15" s="50">
        <v>98</v>
      </c>
      <c r="I15" s="13"/>
      <c r="J15" s="20"/>
      <c r="K15" s="35"/>
      <c r="L15" s="39" t="s">
        <v>38</v>
      </c>
      <c r="M15" s="40"/>
      <c r="N15" s="41"/>
      <c r="O15" s="31"/>
      <c r="P15" s="32"/>
      <c r="Q15" s="33"/>
    </row>
    <row r="16" spans="1:17" ht="26.25" customHeight="1" thickBot="1">
      <c r="A16" s="51" t="s">
        <v>43</v>
      </c>
      <c r="B16" s="25" t="s">
        <v>6</v>
      </c>
      <c r="C16" s="18"/>
      <c r="D16" s="18"/>
      <c r="E16" s="19"/>
      <c r="F16" s="52">
        <v>835182</v>
      </c>
      <c r="G16" s="27">
        <v>835182</v>
      </c>
      <c r="H16" s="28">
        <v>835182</v>
      </c>
      <c r="I16" s="13"/>
      <c r="J16" s="44"/>
      <c r="K16" s="45" t="s">
        <v>68</v>
      </c>
      <c r="L16" s="46"/>
      <c r="M16" s="46"/>
      <c r="N16" s="47" t="s">
        <v>122</v>
      </c>
      <c r="O16" s="53">
        <f>O5-O11</f>
        <v>-14640</v>
      </c>
      <c r="P16" s="54">
        <f>P5-P11</f>
        <v>35559</v>
      </c>
      <c r="Q16" s="55">
        <f>Q5-Q11</f>
        <v>17224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1">
        <v>108410</v>
      </c>
      <c r="G17" s="32">
        <v>108410</v>
      </c>
      <c r="H17" s="33">
        <v>108410</v>
      </c>
      <c r="I17" s="13"/>
      <c r="J17" s="17" t="s">
        <v>69</v>
      </c>
      <c r="K17" s="58" t="s">
        <v>70</v>
      </c>
      <c r="L17" s="59"/>
      <c r="M17" s="59"/>
      <c r="N17" s="19" t="s">
        <v>123</v>
      </c>
      <c r="O17" s="52"/>
      <c r="P17" s="27"/>
      <c r="Q17" s="28"/>
    </row>
    <row r="18" spans="1:17" ht="26.25" customHeight="1">
      <c r="A18" s="56"/>
      <c r="B18" s="57"/>
      <c r="C18" s="22" t="s">
        <v>9</v>
      </c>
      <c r="D18" s="23"/>
      <c r="E18" s="24"/>
      <c r="F18" s="31">
        <v>85400</v>
      </c>
      <c r="G18" s="32">
        <v>85400</v>
      </c>
      <c r="H18" s="33">
        <v>85400</v>
      </c>
      <c r="I18" s="13"/>
      <c r="J18" s="20"/>
      <c r="K18" s="21" t="s">
        <v>121</v>
      </c>
      <c r="L18" s="22" t="s">
        <v>83</v>
      </c>
      <c r="M18" s="23"/>
      <c r="N18" s="24"/>
      <c r="O18" s="31"/>
      <c r="P18" s="32"/>
      <c r="Q18" s="33"/>
    </row>
    <row r="19" spans="1:17" ht="26.25" customHeight="1">
      <c r="A19" s="56"/>
      <c r="B19" s="57"/>
      <c r="C19" s="22" t="s">
        <v>10</v>
      </c>
      <c r="D19" s="23"/>
      <c r="E19" s="24"/>
      <c r="F19" s="31"/>
      <c r="G19" s="32"/>
      <c r="H19" s="33"/>
      <c r="I19" s="13"/>
      <c r="J19" s="20"/>
      <c r="K19" s="35"/>
      <c r="L19" s="22" t="s">
        <v>66</v>
      </c>
      <c r="M19" s="23"/>
      <c r="N19" s="24"/>
      <c r="O19" s="107"/>
      <c r="P19" s="32"/>
      <c r="Q19" s="33"/>
    </row>
    <row r="20" spans="1:17" ht="26.25" customHeight="1">
      <c r="A20" s="56"/>
      <c r="B20" s="57"/>
      <c r="C20" s="22" t="s">
        <v>11</v>
      </c>
      <c r="D20" s="23"/>
      <c r="E20" s="24"/>
      <c r="F20" s="31">
        <v>641372</v>
      </c>
      <c r="G20" s="32">
        <v>641372</v>
      </c>
      <c r="H20" s="33">
        <v>641372</v>
      </c>
      <c r="I20" s="13"/>
      <c r="J20" s="20"/>
      <c r="K20" s="22" t="s">
        <v>71</v>
      </c>
      <c r="L20" s="23"/>
      <c r="M20" s="23"/>
      <c r="N20" s="60" t="s">
        <v>72</v>
      </c>
      <c r="O20" s="31"/>
      <c r="P20" s="32"/>
      <c r="Q20" s="33"/>
    </row>
    <row r="21" spans="1:17" ht="26.25" customHeight="1" thickBot="1">
      <c r="A21" s="61"/>
      <c r="B21" s="45" t="s">
        <v>12</v>
      </c>
      <c r="C21" s="46"/>
      <c r="D21" s="46"/>
      <c r="E21" s="47"/>
      <c r="F21" s="62">
        <v>433640</v>
      </c>
      <c r="G21" s="54">
        <v>433640</v>
      </c>
      <c r="H21" s="55">
        <v>433640</v>
      </c>
      <c r="I21" s="13"/>
      <c r="J21" s="20"/>
      <c r="K21" s="21" t="s">
        <v>114</v>
      </c>
      <c r="L21" s="22" t="s">
        <v>73</v>
      </c>
      <c r="M21" s="23"/>
      <c r="N21" s="24"/>
      <c r="O21" s="31"/>
      <c r="P21" s="32"/>
      <c r="Q21" s="33"/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63">
        <v>9</v>
      </c>
      <c r="G22" s="64">
        <v>9</v>
      </c>
      <c r="H22" s="65">
        <v>9</v>
      </c>
      <c r="I22" s="13"/>
      <c r="J22" s="20"/>
      <c r="K22" s="29"/>
      <c r="L22" s="66" t="s">
        <v>121</v>
      </c>
      <c r="M22" s="30" t="s">
        <v>86</v>
      </c>
      <c r="N22" s="24"/>
      <c r="O22" s="31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11" t="s">
        <v>99</v>
      </c>
      <c r="G23" s="112" t="s">
        <v>99</v>
      </c>
      <c r="H23" s="113" t="s">
        <v>99</v>
      </c>
      <c r="I23" s="13"/>
      <c r="J23" s="20"/>
      <c r="K23" s="35"/>
      <c r="L23" s="22" t="s">
        <v>74</v>
      </c>
      <c r="M23" s="23"/>
      <c r="N23" s="24" t="s">
        <v>124</v>
      </c>
      <c r="O23" s="31"/>
      <c r="P23" s="32"/>
      <c r="Q23" s="33"/>
    </row>
    <row r="24" spans="1:17" ht="26.25" customHeight="1" thickBot="1">
      <c r="A24" s="20"/>
      <c r="B24" s="22" t="s">
        <v>97</v>
      </c>
      <c r="C24" s="23"/>
      <c r="D24" s="23"/>
      <c r="E24" s="24"/>
      <c r="F24" s="111"/>
      <c r="G24" s="112"/>
      <c r="H24" s="113"/>
      <c r="I24" s="13"/>
      <c r="J24" s="44"/>
      <c r="K24" s="45" t="s">
        <v>75</v>
      </c>
      <c r="L24" s="46"/>
      <c r="M24" s="46"/>
      <c r="N24" s="47" t="s">
        <v>125</v>
      </c>
      <c r="O24" s="62">
        <f>O17-O20</f>
        <v>0</v>
      </c>
      <c r="P24" s="54">
        <f>P17-P20</f>
        <v>0</v>
      </c>
      <c r="Q24" s="55">
        <f>Q17-Q20</f>
        <v>0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11" t="s">
        <v>100</v>
      </c>
      <c r="G25" s="112" t="s">
        <v>100</v>
      </c>
      <c r="H25" s="113" t="s">
        <v>100</v>
      </c>
      <c r="I25" s="13"/>
      <c r="J25" s="7" t="s">
        <v>76</v>
      </c>
      <c r="K25" s="8"/>
      <c r="L25" s="8"/>
      <c r="M25" s="8"/>
      <c r="N25" s="9" t="s">
        <v>126</v>
      </c>
      <c r="O25" s="69">
        <f>O16+O24</f>
        <v>-14640</v>
      </c>
      <c r="P25" s="70">
        <f>P16+P24</f>
        <v>35559</v>
      </c>
      <c r="Q25" s="71">
        <f>Q16+Q24</f>
        <v>17224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1">
        <v>1</v>
      </c>
      <c r="G26" s="32">
        <v>1</v>
      </c>
      <c r="H26" s="33">
        <v>1</v>
      </c>
      <c r="I26" s="13"/>
      <c r="J26" s="7" t="s">
        <v>40</v>
      </c>
      <c r="K26" s="8"/>
      <c r="L26" s="8"/>
      <c r="M26" s="8"/>
      <c r="N26" s="9" t="s">
        <v>127</v>
      </c>
      <c r="O26" s="69"/>
      <c r="P26" s="70"/>
      <c r="Q26" s="71"/>
    </row>
    <row r="27" spans="1:17" ht="26.25" customHeight="1" thickBot="1">
      <c r="A27" s="20"/>
      <c r="B27" s="75" t="s">
        <v>16</v>
      </c>
      <c r="C27" s="76"/>
      <c r="D27" s="30" t="s">
        <v>55</v>
      </c>
      <c r="E27" s="24"/>
      <c r="F27" s="42">
        <v>5500</v>
      </c>
      <c r="G27" s="43">
        <v>5500</v>
      </c>
      <c r="H27" s="1">
        <v>5500</v>
      </c>
      <c r="I27" s="13"/>
      <c r="J27" s="7" t="s">
        <v>77</v>
      </c>
      <c r="K27" s="8"/>
      <c r="L27" s="8"/>
      <c r="M27" s="8"/>
      <c r="N27" s="9" t="s">
        <v>128</v>
      </c>
      <c r="O27" s="69">
        <v>82458</v>
      </c>
      <c r="P27" s="70">
        <v>67818</v>
      </c>
      <c r="Q27" s="71">
        <v>103377</v>
      </c>
    </row>
    <row r="28" spans="1:17" ht="26.25" customHeight="1" thickBot="1">
      <c r="A28" s="20"/>
      <c r="B28" s="75"/>
      <c r="C28" s="76"/>
      <c r="D28" s="30" t="s">
        <v>56</v>
      </c>
      <c r="E28" s="24"/>
      <c r="F28" s="42"/>
      <c r="G28" s="43"/>
      <c r="H28" s="1"/>
      <c r="I28" s="13"/>
      <c r="J28" s="7" t="s">
        <v>78</v>
      </c>
      <c r="K28" s="8"/>
      <c r="L28" s="8"/>
      <c r="M28" s="8"/>
      <c r="N28" s="9" t="s">
        <v>129</v>
      </c>
      <c r="O28" s="69"/>
      <c r="P28" s="70"/>
      <c r="Q28" s="71"/>
    </row>
    <row r="29" spans="1:17" ht="26.25" customHeight="1" thickBot="1">
      <c r="A29" s="20"/>
      <c r="B29" s="75" t="s">
        <v>17</v>
      </c>
      <c r="C29" s="76"/>
      <c r="D29" s="30" t="s">
        <v>55</v>
      </c>
      <c r="E29" s="24"/>
      <c r="F29" s="42">
        <v>5856</v>
      </c>
      <c r="G29" s="43">
        <v>6600</v>
      </c>
      <c r="H29" s="1">
        <v>5773</v>
      </c>
      <c r="I29" s="13"/>
      <c r="J29" s="7" t="s">
        <v>79</v>
      </c>
      <c r="K29" s="8"/>
      <c r="L29" s="8"/>
      <c r="M29" s="8"/>
      <c r="N29" s="9" t="s">
        <v>130</v>
      </c>
      <c r="O29" s="69">
        <f>O25-O26+O27-O28</f>
        <v>67818</v>
      </c>
      <c r="P29" s="70">
        <f>P25-P26+P27-P28</f>
        <v>103377</v>
      </c>
      <c r="Q29" s="71">
        <f>Q25-Q26+Q27-Q28</f>
        <v>120601</v>
      </c>
    </row>
    <row r="30" spans="1:17" ht="26.25" customHeight="1" thickBot="1">
      <c r="A30" s="20"/>
      <c r="B30" s="75"/>
      <c r="C30" s="76"/>
      <c r="D30" s="30" t="s">
        <v>56</v>
      </c>
      <c r="E30" s="24"/>
      <c r="F30" s="42"/>
      <c r="G30" s="43"/>
      <c r="H30" s="1"/>
      <c r="I30" s="13"/>
      <c r="J30" s="7" t="s">
        <v>80</v>
      </c>
      <c r="K30" s="8"/>
      <c r="L30" s="8"/>
      <c r="M30" s="8"/>
      <c r="N30" s="9" t="s">
        <v>131</v>
      </c>
      <c r="O30" s="69"/>
      <c r="P30" s="70"/>
      <c r="Q30" s="71"/>
    </row>
    <row r="31" spans="1:17" ht="26.25" customHeight="1" thickBot="1">
      <c r="A31" s="20"/>
      <c r="B31" s="77" t="s">
        <v>57</v>
      </c>
      <c r="C31" s="78"/>
      <c r="D31" s="78"/>
      <c r="E31" s="24"/>
      <c r="F31" s="42">
        <v>3156</v>
      </c>
      <c r="G31" s="43">
        <v>2977</v>
      </c>
      <c r="H31" s="1">
        <v>2681</v>
      </c>
      <c r="I31" s="13"/>
      <c r="J31" s="7" t="s">
        <v>81</v>
      </c>
      <c r="K31" s="8"/>
      <c r="L31" s="8"/>
      <c r="M31" s="8"/>
      <c r="N31" s="9" t="s">
        <v>132</v>
      </c>
      <c r="O31" s="69">
        <f>O29-O30</f>
        <v>67818</v>
      </c>
      <c r="P31" s="70">
        <f>P29-P30</f>
        <v>103377</v>
      </c>
      <c r="Q31" s="71">
        <f>Q29-Q30</f>
        <v>120601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42">
        <v>1206687</v>
      </c>
      <c r="G32" s="43">
        <v>1152623</v>
      </c>
      <c r="H32" s="1">
        <v>1051418</v>
      </c>
      <c r="I32" s="13"/>
      <c r="J32" s="7" t="s">
        <v>94</v>
      </c>
      <c r="K32" s="8"/>
      <c r="L32" s="8"/>
      <c r="M32" s="8"/>
      <c r="N32" s="9"/>
      <c r="O32" s="79">
        <f>IF(O5=0,0,O5/(O11+O23))</f>
        <v>0.9309980769955885</v>
      </c>
      <c r="P32" s="80">
        <f>IF(P5=0,0,P5/(P11+P23))</f>
        <v>1.1958062366811122</v>
      </c>
      <c r="Q32" s="81">
        <f>IF(Q5=0,0,Q5/(Q11+Q23))</f>
        <v>1.1057972260783038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42"/>
      <c r="G33" s="43"/>
      <c r="H33" s="1"/>
      <c r="I33" s="13"/>
      <c r="J33" s="7" t="s">
        <v>95</v>
      </c>
      <c r="K33" s="8"/>
      <c r="L33" s="8"/>
      <c r="M33" s="8"/>
      <c r="N33" s="9"/>
      <c r="O33" s="69">
        <f>IF(O31&lt;0,O31/(O6-O9),0)</f>
        <v>0</v>
      </c>
      <c r="P33" s="70">
        <f>IF(P31&lt;0,P31/(P6-P9),0)</f>
        <v>0</v>
      </c>
      <c r="Q33" s="71">
        <f>IF(Q31&lt;0,Q31/(Q6-Q9),0)</f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133</v>
      </c>
      <c r="F34" s="42">
        <v>1206687</v>
      </c>
      <c r="G34" s="43">
        <v>1152623</v>
      </c>
      <c r="H34" s="1">
        <v>1051418</v>
      </c>
      <c r="I34" s="13"/>
      <c r="J34" s="7" t="s">
        <v>84</v>
      </c>
      <c r="K34" s="8"/>
      <c r="L34" s="8"/>
      <c r="M34" s="8"/>
      <c r="N34" s="9"/>
      <c r="O34" s="69">
        <v>12730</v>
      </c>
      <c r="P34" s="70">
        <v>11592</v>
      </c>
      <c r="Q34" s="71">
        <v>13681</v>
      </c>
    </row>
    <row r="35" spans="1:17" ht="26.25" customHeight="1" thickBot="1">
      <c r="A35" s="20"/>
      <c r="B35" s="22" t="s">
        <v>93</v>
      </c>
      <c r="C35" s="23"/>
      <c r="D35" s="23"/>
      <c r="E35" s="24" t="s">
        <v>134</v>
      </c>
      <c r="F35" s="42">
        <v>829784</v>
      </c>
      <c r="G35" s="43">
        <v>899097</v>
      </c>
      <c r="H35" s="1">
        <v>722547</v>
      </c>
      <c r="I35" s="13"/>
      <c r="J35" s="82" t="s">
        <v>103</v>
      </c>
      <c r="K35" s="83"/>
      <c r="L35" s="84" t="s">
        <v>39</v>
      </c>
      <c r="M35" s="85"/>
      <c r="N35" s="9"/>
      <c r="O35" s="69">
        <v>12730</v>
      </c>
      <c r="P35" s="70">
        <v>11592</v>
      </c>
      <c r="Q35" s="71">
        <v>13438</v>
      </c>
    </row>
    <row r="36" spans="1:17" ht="26.25" customHeight="1" thickBot="1">
      <c r="A36" s="44"/>
      <c r="B36" s="45" t="s">
        <v>18</v>
      </c>
      <c r="C36" s="46"/>
      <c r="D36" s="46"/>
      <c r="E36" s="47"/>
      <c r="F36" s="86">
        <f>IF(F35=0,0,F35/F34)</f>
        <v>0.687654710790785</v>
      </c>
      <c r="G36" s="87">
        <f>IF(G35=0,0,G35/G34)</f>
        <v>0.7800442989598507</v>
      </c>
      <c r="H36" s="88">
        <f>IF(H35=0,0,H35/H34)</f>
        <v>0.6872119366417543</v>
      </c>
      <c r="I36" s="13"/>
      <c r="J36" s="7" t="s">
        <v>87</v>
      </c>
      <c r="K36" s="8"/>
      <c r="L36" s="8"/>
      <c r="M36" s="8"/>
      <c r="N36" s="9"/>
      <c r="O36" s="69"/>
      <c r="P36" s="70"/>
      <c r="Q36" s="71"/>
    </row>
    <row r="37" spans="1:17" ht="26.25" customHeight="1">
      <c r="A37" s="51" t="s">
        <v>45</v>
      </c>
      <c r="B37" s="25" t="s">
        <v>19</v>
      </c>
      <c r="C37" s="18"/>
      <c r="D37" s="18"/>
      <c r="E37" s="19"/>
      <c r="F37" s="52"/>
      <c r="G37" s="27"/>
      <c r="H37" s="28"/>
      <c r="I37" s="13"/>
      <c r="J37" s="89"/>
      <c r="K37" s="89"/>
      <c r="L37" s="89"/>
      <c r="M37" s="89"/>
      <c r="N37" s="89"/>
      <c r="O37" s="89"/>
      <c r="P37" s="89"/>
      <c r="Q37" s="89"/>
    </row>
    <row r="38" spans="1:9" ht="26.25" customHeight="1">
      <c r="A38" s="56"/>
      <c r="B38" s="22" t="s">
        <v>20</v>
      </c>
      <c r="C38" s="23"/>
      <c r="D38" s="23"/>
      <c r="E38" s="24"/>
      <c r="F38" s="31">
        <v>199438</v>
      </c>
      <c r="G38" s="32">
        <v>170011</v>
      </c>
      <c r="H38" s="33">
        <v>149122</v>
      </c>
      <c r="I38" s="13"/>
    </row>
    <row r="39" spans="1:9" ht="26.25" customHeight="1">
      <c r="A39" s="56"/>
      <c r="B39" s="57" t="s">
        <v>135</v>
      </c>
      <c r="C39" s="22" t="s">
        <v>21</v>
      </c>
      <c r="D39" s="23"/>
      <c r="E39" s="24"/>
      <c r="F39" s="31">
        <v>199438</v>
      </c>
      <c r="G39" s="32">
        <v>170011</v>
      </c>
      <c r="H39" s="33">
        <v>149122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31"/>
      <c r="G40" s="32"/>
      <c r="H40" s="33"/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31">
        <v>12730</v>
      </c>
      <c r="G41" s="32">
        <v>11592</v>
      </c>
      <c r="H41" s="33">
        <v>13680</v>
      </c>
      <c r="I41" s="13"/>
    </row>
    <row r="42" spans="1:9" ht="26.25" customHeight="1" thickBot="1">
      <c r="A42" s="61"/>
      <c r="B42" s="45" t="s">
        <v>24</v>
      </c>
      <c r="C42" s="46"/>
      <c r="D42" s="46"/>
      <c r="E42" s="47"/>
      <c r="F42" s="62">
        <f>F37+F38+F41</f>
        <v>212168</v>
      </c>
      <c r="G42" s="54">
        <f>G37+G38+G41</f>
        <v>181603</v>
      </c>
      <c r="H42" s="55">
        <f>H37+H38+H41</f>
        <v>162802</v>
      </c>
      <c r="I42" s="13"/>
    </row>
    <row r="43" spans="1:9" ht="26.25" customHeight="1">
      <c r="A43" s="51" t="s">
        <v>46</v>
      </c>
      <c r="B43" s="90" t="s">
        <v>48</v>
      </c>
      <c r="C43" s="25" t="s">
        <v>25</v>
      </c>
      <c r="D43" s="18"/>
      <c r="E43" s="19"/>
      <c r="F43" s="108" t="s">
        <v>170</v>
      </c>
      <c r="G43" s="109" t="s">
        <v>141</v>
      </c>
      <c r="H43" s="110" t="s">
        <v>141</v>
      </c>
      <c r="I43" s="13"/>
    </row>
    <row r="44" spans="1:9" ht="26.25" customHeight="1">
      <c r="A44" s="56"/>
      <c r="B44" s="91"/>
      <c r="C44" s="22" t="s">
        <v>58</v>
      </c>
      <c r="D44" s="23"/>
      <c r="E44" s="24"/>
      <c r="F44" s="31"/>
      <c r="G44" s="32"/>
      <c r="H44" s="33"/>
      <c r="I44" s="13"/>
    </row>
    <row r="45" spans="1:9" ht="26.25" customHeight="1">
      <c r="A45" s="56"/>
      <c r="B45" s="91"/>
      <c r="C45" s="22" t="s">
        <v>26</v>
      </c>
      <c r="D45" s="23"/>
      <c r="E45" s="24"/>
      <c r="F45" s="92">
        <v>38838</v>
      </c>
      <c r="G45" s="114" t="s">
        <v>141</v>
      </c>
      <c r="H45" s="115" t="s">
        <v>141</v>
      </c>
      <c r="I45" s="13"/>
    </row>
    <row r="46" spans="1:9" ht="26.25" customHeight="1">
      <c r="A46" s="56"/>
      <c r="B46" s="91"/>
      <c r="C46" s="22" t="s">
        <v>59</v>
      </c>
      <c r="D46" s="23"/>
      <c r="E46" s="24"/>
      <c r="F46" s="42">
        <v>222.7</v>
      </c>
      <c r="G46" s="43">
        <v>228.6</v>
      </c>
      <c r="H46" s="1">
        <v>230.2</v>
      </c>
      <c r="I46" s="13"/>
    </row>
    <row r="47" spans="1:9" ht="26.25" customHeight="1">
      <c r="A47" s="56"/>
      <c r="B47" s="91"/>
      <c r="C47" s="22" t="s">
        <v>60</v>
      </c>
      <c r="D47" s="23"/>
      <c r="E47" s="24"/>
      <c r="F47" s="42">
        <v>240.3</v>
      </c>
      <c r="G47" s="43">
        <v>189.11</v>
      </c>
      <c r="H47" s="1">
        <v>206.4</v>
      </c>
      <c r="I47" s="13"/>
    </row>
    <row r="48" spans="1:9" ht="26.25" customHeight="1">
      <c r="A48" s="56"/>
      <c r="B48" s="91"/>
      <c r="C48" s="57" t="s">
        <v>136</v>
      </c>
      <c r="D48" s="30" t="s">
        <v>61</v>
      </c>
      <c r="E48" s="24"/>
      <c r="F48" s="42">
        <v>240.3</v>
      </c>
      <c r="G48" s="43">
        <v>189.1</v>
      </c>
      <c r="H48" s="1">
        <v>206.4</v>
      </c>
      <c r="I48" s="13"/>
    </row>
    <row r="49" spans="1:9" ht="26.25" customHeight="1">
      <c r="A49" s="56"/>
      <c r="B49" s="95"/>
      <c r="C49" s="57"/>
      <c r="D49" s="30" t="s">
        <v>62</v>
      </c>
      <c r="E49" s="24"/>
      <c r="F49" s="42"/>
      <c r="G49" s="43"/>
      <c r="H49" s="1"/>
      <c r="I49" s="13"/>
    </row>
    <row r="50" spans="1:9" ht="26.25" customHeight="1">
      <c r="A50" s="56"/>
      <c r="B50" s="96" t="s">
        <v>41</v>
      </c>
      <c r="C50" s="97"/>
      <c r="D50" s="30" t="s">
        <v>27</v>
      </c>
      <c r="E50" s="24"/>
      <c r="F50" s="42"/>
      <c r="G50" s="43"/>
      <c r="H50" s="1"/>
      <c r="I50" s="13"/>
    </row>
    <row r="51" spans="1:9" ht="26.25" customHeight="1">
      <c r="A51" s="56"/>
      <c r="B51" s="98"/>
      <c r="C51" s="99"/>
      <c r="D51" s="30" t="s">
        <v>89</v>
      </c>
      <c r="E51" s="24"/>
      <c r="F51" s="31"/>
      <c r="G51" s="32"/>
      <c r="H51" s="33"/>
      <c r="I51" s="13"/>
    </row>
    <row r="52" spans="1:9" ht="26.25" customHeight="1" thickBot="1">
      <c r="A52" s="61"/>
      <c r="B52" s="100"/>
      <c r="C52" s="101"/>
      <c r="D52" s="102" t="s">
        <v>28</v>
      </c>
      <c r="E52" s="47"/>
      <c r="F52" s="103"/>
      <c r="G52" s="104"/>
      <c r="H52" s="105"/>
      <c r="I52" s="13"/>
    </row>
    <row r="53" spans="1:9" ht="26.25" customHeight="1">
      <c r="A53" s="51" t="s">
        <v>29</v>
      </c>
      <c r="B53" s="25" t="s">
        <v>30</v>
      </c>
      <c r="C53" s="18"/>
      <c r="D53" s="18"/>
      <c r="E53" s="19"/>
      <c r="F53" s="52">
        <v>3</v>
      </c>
      <c r="G53" s="27">
        <v>3</v>
      </c>
      <c r="H53" s="28">
        <v>3</v>
      </c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31"/>
      <c r="G54" s="32"/>
      <c r="H54" s="33"/>
      <c r="I54" s="13"/>
    </row>
    <row r="55" spans="1:8" ht="26.25" customHeight="1" thickBot="1">
      <c r="A55" s="61"/>
      <c r="B55" s="45" t="s">
        <v>32</v>
      </c>
      <c r="C55" s="46"/>
      <c r="D55" s="46"/>
      <c r="E55" s="47"/>
      <c r="F55" s="62">
        <f>F53+F54</f>
        <v>3</v>
      </c>
      <c r="G55" s="54">
        <f>G53+G54</f>
        <v>3</v>
      </c>
      <c r="H55" s="55">
        <f>H53+H54</f>
        <v>3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">
      <selection activeCell="R34" sqref="R34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167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109</v>
      </c>
      <c r="H4" s="12" t="s">
        <v>143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109</v>
      </c>
      <c r="Q4" s="12" t="s">
        <v>143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32392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110</v>
      </c>
      <c r="O5" s="52">
        <v>14723</v>
      </c>
      <c r="P5" s="27">
        <v>19760</v>
      </c>
      <c r="Q5" s="28">
        <v>16011</v>
      </c>
    </row>
    <row r="6" spans="1:17" ht="26.25" customHeight="1" thickBot="1">
      <c r="A6" s="7" t="s">
        <v>82</v>
      </c>
      <c r="B6" s="8"/>
      <c r="C6" s="8"/>
      <c r="D6" s="8"/>
      <c r="E6" s="9"/>
      <c r="F6" s="14" t="s">
        <v>158</v>
      </c>
      <c r="G6" s="15"/>
      <c r="H6" s="16"/>
      <c r="I6" s="13"/>
      <c r="J6" s="20"/>
      <c r="K6" s="21" t="s">
        <v>139</v>
      </c>
      <c r="L6" s="22" t="s">
        <v>53</v>
      </c>
      <c r="M6" s="23"/>
      <c r="N6" s="24" t="s">
        <v>112</v>
      </c>
      <c r="O6" s="31">
        <v>12349</v>
      </c>
      <c r="P6" s="32">
        <v>12443</v>
      </c>
      <c r="Q6" s="33">
        <v>14831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113</v>
      </c>
      <c r="F7" s="26">
        <v>12378</v>
      </c>
      <c r="G7" s="27">
        <v>12884</v>
      </c>
      <c r="H7" s="28">
        <v>13175</v>
      </c>
      <c r="I7" s="13"/>
      <c r="J7" s="20"/>
      <c r="K7" s="29"/>
      <c r="L7" s="21" t="s">
        <v>115</v>
      </c>
      <c r="M7" s="30" t="s">
        <v>34</v>
      </c>
      <c r="N7" s="24"/>
      <c r="O7" s="31">
        <v>12349</v>
      </c>
      <c r="P7" s="32">
        <v>12443</v>
      </c>
      <c r="Q7" s="33">
        <v>14831</v>
      </c>
    </row>
    <row r="8" spans="1:17" ht="26.25" customHeight="1">
      <c r="A8" s="20"/>
      <c r="B8" s="22" t="s">
        <v>2</v>
      </c>
      <c r="C8" s="23"/>
      <c r="D8" s="23"/>
      <c r="E8" s="24"/>
      <c r="F8" s="31">
        <v>965</v>
      </c>
      <c r="G8" s="32">
        <v>963</v>
      </c>
      <c r="H8" s="33">
        <v>1001</v>
      </c>
      <c r="I8" s="34"/>
      <c r="J8" s="20"/>
      <c r="K8" s="29"/>
      <c r="L8" s="29"/>
      <c r="M8" s="30" t="s">
        <v>35</v>
      </c>
      <c r="N8" s="24"/>
      <c r="O8" s="31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116</v>
      </c>
      <c r="F9" s="31">
        <v>965</v>
      </c>
      <c r="G9" s="32">
        <v>963</v>
      </c>
      <c r="H9" s="33">
        <v>1001</v>
      </c>
      <c r="I9" s="13"/>
      <c r="J9" s="20"/>
      <c r="K9" s="29"/>
      <c r="L9" s="35"/>
      <c r="M9" s="30" t="s">
        <v>36</v>
      </c>
      <c r="N9" s="24" t="s">
        <v>101</v>
      </c>
      <c r="O9" s="31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117</v>
      </c>
      <c r="F10" s="36">
        <v>0.07796089836807239</v>
      </c>
      <c r="G10" s="37">
        <v>0.07474386836386215</v>
      </c>
      <c r="H10" s="38">
        <v>0.07597722960151802</v>
      </c>
      <c r="I10" s="13"/>
      <c r="J10" s="20"/>
      <c r="K10" s="35"/>
      <c r="L10" s="39" t="s">
        <v>66</v>
      </c>
      <c r="M10" s="40"/>
      <c r="N10" s="41"/>
      <c r="O10" s="31">
        <v>2374</v>
      </c>
      <c r="P10" s="32">
        <v>7317</v>
      </c>
      <c r="Q10" s="33">
        <v>1180</v>
      </c>
    </row>
    <row r="11" spans="1:17" ht="26.25" customHeight="1">
      <c r="A11" s="20"/>
      <c r="B11" s="22" t="s">
        <v>3</v>
      </c>
      <c r="C11" s="23"/>
      <c r="D11" s="23"/>
      <c r="E11" s="24" t="s">
        <v>118</v>
      </c>
      <c r="F11" s="31">
        <v>703</v>
      </c>
      <c r="G11" s="32">
        <v>705</v>
      </c>
      <c r="H11" s="33">
        <v>724</v>
      </c>
      <c r="I11" s="13"/>
      <c r="J11" s="20"/>
      <c r="K11" s="23" t="s">
        <v>67</v>
      </c>
      <c r="L11" s="23"/>
      <c r="M11" s="23"/>
      <c r="N11" s="24" t="s">
        <v>159</v>
      </c>
      <c r="O11" s="107">
        <v>14723</v>
      </c>
      <c r="P11" s="32">
        <v>14764</v>
      </c>
      <c r="Q11" s="33">
        <v>14831</v>
      </c>
    </row>
    <row r="12" spans="1:17" ht="26.25" customHeight="1">
      <c r="A12" s="20"/>
      <c r="B12" s="22" t="s">
        <v>64</v>
      </c>
      <c r="C12" s="23"/>
      <c r="D12" s="23"/>
      <c r="E12" s="24" t="s">
        <v>119</v>
      </c>
      <c r="F12" s="36">
        <v>0.7284974093264248</v>
      </c>
      <c r="G12" s="37">
        <v>0.7320872274143302</v>
      </c>
      <c r="H12" s="38">
        <v>0.7232767232767233</v>
      </c>
      <c r="I12" s="13"/>
      <c r="J12" s="20"/>
      <c r="K12" s="21" t="s">
        <v>120</v>
      </c>
      <c r="L12" s="22" t="s">
        <v>54</v>
      </c>
      <c r="M12" s="23"/>
      <c r="N12" s="24"/>
      <c r="O12" s="31">
        <v>4484</v>
      </c>
      <c r="P12" s="32">
        <v>4750</v>
      </c>
      <c r="Q12" s="33">
        <v>5311</v>
      </c>
    </row>
    <row r="13" spans="1:17" ht="26.25" customHeight="1">
      <c r="A13" s="20"/>
      <c r="B13" s="22" t="s">
        <v>4</v>
      </c>
      <c r="C13" s="23"/>
      <c r="D13" s="23"/>
      <c r="E13" s="24"/>
      <c r="F13" s="42">
        <v>270</v>
      </c>
      <c r="G13" s="43">
        <v>270</v>
      </c>
      <c r="H13" s="1">
        <v>270</v>
      </c>
      <c r="I13" s="13"/>
      <c r="J13" s="20"/>
      <c r="K13" s="29"/>
      <c r="L13" s="21" t="s">
        <v>121</v>
      </c>
      <c r="M13" s="30" t="s">
        <v>33</v>
      </c>
      <c r="N13" s="24"/>
      <c r="O13" s="31">
        <v>1516</v>
      </c>
      <c r="P13" s="32">
        <v>1362</v>
      </c>
      <c r="Q13" s="33">
        <v>1376</v>
      </c>
    </row>
    <row r="14" spans="1:17" ht="26.25" customHeight="1">
      <c r="A14" s="20"/>
      <c r="B14" s="22" t="s">
        <v>5</v>
      </c>
      <c r="C14" s="23"/>
      <c r="D14" s="23"/>
      <c r="E14" s="24"/>
      <c r="F14" s="42">
        <v>35</v>
      </c>
      <c r="G14" s="43">
        <v>36</v>
      </c>
      <c r="H14" s="1">
        <v>36</v>
      </c>
      <c r="I14" s="13"/>
      <c r="J14" s="20"/>
      <c r="K14" s="29"/>
      <c r="L14" s="35"/>
      <c r="M14" s="30" t="s">
        <v>37</v>
      </c>
      <c r="N14" s="24"/>
      <c r="O14" s="31"/>
      <c r="P14" s="32"/>
      <c r="Q14" s="33"/>
    </row>
    <row r="15" spans="1:17" ht="26.25" customHeight="1" thickBot="1">
      <c r="A15" s="44"/>
      <c r="B15" s="45" t="s">
        <v>88</v>
      </c>
      <c r="C15" s="46"/>
      <c r="D15" s="46"/>
      <c r="E15" s="47"/>
      <c r="F15" s="48">
        <v>35</v>
      </c>
      <c r="G15" s="49">
        <v>36</v>
      </c>
      <c r="H15" s="50">
        <v>36</v>
      </c>
      <c r="I15" s="13"/>
      <c r="J15" s="20"/>
      <c r="K15" s="35"/>
      <c r="L15" s="39" t="s">
        <v>38</v>
      </c>
      <c r="M15" s="40"/>
      <c r="N15" s="41"/>
      <c r="O15" s="31">
        <v>10239</v>
      </c>
      <c r="P15" s="32">
        <v>10014</v>
      </c>
      <c r="Q15" s="33">
        <v>9520</v>
      </c>
    </row>
    <row r="16" spans="1:17" ht="26.25" customHeight="1" thickBot="1">
      <c r="A16" s="51" t="s">
        <v>43</v>
      </c>
      <c r="B16" s="25" t="s">
        <v>6</v>
      </c>
      <c r="C16" s="18"/>
      <c r="D16" s="18"/>
      <c r="E16" s="19"/>
      <c r="F16" s="52">
        <v>1674202</v>
      </c>
      <c r="G16" s="27">
        <v>1685063</v>
      </c>
      <c r="H16" s="28">
        <v>1689282</v>
      </c>
      <c r="I16" s="13"/>
      <c r="J16" s="44"/>
      <c r="K16" s="45" t="s">
        <v>68</v>
      </c>
      <c r="L16" s="46"/>
      <c r="M16" s="46"/>
      <c r="N16" s="47" t="s">
        <v>122</v>
      </c>
      <c r="O16" s="53">
        <v>0</v>
      </c>
      <c r="P16" s="54">
        <v>4996</v>
      </c>
      <c r="Q16" s="55">
        <v>1180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1">
        <v>436052</v>
      </c>
      <c r="G17" s="32">
        <v>438252</v>
      </c>
      <c r="H17" s="33">
        <v>438362</v>
      </c>
      <c r="I17" s="13"/>
      <c r="J17" s="17" t="s">
        <v>69</v>
      </c>
      <c r="K17" s="58" t="s">
        <v>70</v>
      </c>
      <c r="L17" s="59"/>
      <c r="M17" s="59"/>
      <c r="N17" s="19" t="s">
        <v>123</v>
      </c>
      <c r="O17" s="52">
        <v>38486</v>
      </c>
      <c r="P17" s="27">
        <v>17218</v>
      </c>
      <c r="Q17" s="28">
        <v>18161</v>
      </c>
    </row>
    <row r="18" spans="1:17" ht="26.25" customHeight="1">
      <c r="A18" s="56"/>
      <c r="B18" s="57"/>
      <c r="C18" s="22" t="s">
        <v>9</v>
      </c>
      <c r="D18" s="23"/>
      <c r="E18" s="24"/>
      <c r="F18" s="31">
        <v>526200</v>
      </c>
      <c r="G18" s="32">
        <v>527200</v>
      </c>
      <c r="H18" s="33">
        <v>528200</v>
      </c>
      <c r="I18" s="13"/>
      <c r="J18" s="20"/>
      <c r="K18" s="21" t="s">
        <v>121</v>
      </c>
      <c r="L18" s="22" t="s">
        <v>83</v>
      </c>
      <c r="M18" s="23"/>
      <c r="N18" s="24"/>
      <c r="O18" s="31">
        <v>8900</v>
      </c>
      <c r="P18" s="32">
        <v>5200</v>
      </c>
      <c r="Q18" s="33">
        <v>6000</v>
      </c>
    </row>
    <row r="19" spans="1:17" ht="26.25" customHeight="1">
      <c r="A19" s="56"/>
      <c r="B19" s="57"/>
      <c r="C19" s="22" t="s">
        <v>10</v>
      </c>
      <c r="D19" s="23"/>
      <c r="E19" s="24"/>
      <c r="F19" s="31">
        <v>55028</v>
      </c>
      <c r="G19" s="32">
        <v>56080</v>
      </c>
      <c r="H19" s="33">
        <v>56663</v>
      </c>
      <c r="I19" s="13"/>
      <c r="J19" s="20"/>
      <c r="K19" s="35"/>
      <c r="L19" s="22" t="s">
        <v>66</v>
      </c>
      <c r="M19" s="23"/>
      <c r="N19" s="24"/>
      <c r="O19" s="107">
        <v>22318</v>
      </c>
      <c r="P19" s="32">
        <v>8766</v>
      </c>
      <c r="Q19" s="33">
        <v>9363</v>
      </c>
    </row>
    <row r="20" spans="1:17" ht="26.25" customHeight="1">
      <c r="A20" s="56"/>
      <c r="B20" s="57"/>
      <c r="C20" s="22" t="s">
        <v>11</v>
      </c>
      <c r="D20" s="23"/>
      <c r="E20" s="24"/>
      <c r="F20" s="31">
        <v>656922</v>
      </c>
      <c r="G20" s="32">
        <v>663531</v>
      </c>
      <c r="H20" s="33">
        <v>666057</v>
      </c>
      <c r="I20" s="13"/>
      <c r="J20" s="20"/>
      <c r="K20" s="22" t="s">
        <v>71</v>
      </c>
      <c r="L20" s="23"/>
      <c r="M20" s="23"/>
      <c r="N20" s="60" t="s">
        <v>72</v>
      </c>
      <c r="O20" s="31">
        <v>37390</v>
      </c>
      <c r="P20" s="32">
        <v>24213</v>
      </c>
      <c r="Q20" s="33">
        <v>18161</v>
      </c>
    </row>
    <row r="21" spans="1:17" ht="26.25" customHeight="1" thickBot="1">
      <c r="A21" s="61"/>
      <c r="B21" s="45" t="s">
        <v>12</v>
      </c>
      <c r="C21" s="46"/>
      <c r="D21" s="46"/>
      <c r="E21" s="47"/>
      <c r="F21" s="62">
        <v>862400</v>
      </c>
      <c r="G21" s="54">
        <v>866800</v>
      </c>
      <c r="H21" s="55">
        <v>869000</v>
      </c>
      <c r="I21" s="13"/>
      <c r="J21" s="20"/>
      <c r="K21" s="21" t="s">
        <v>114</v>
      </c>
      <c r="L21" s="22" t="s">
        <v>73</v>
      </c>
      <c r="M21" s="23"/>
      <c r="N21" s="24"/>
      <c r="O21" s="31">
        <v>24757</v>
      </c>
      <c r="P21" s="32">
        <v>10861</v>
      </c>
      <c r="Q21" s="33">
        <v>4219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63">
        <v>14</v>
      </c>
      <c r="G22" s="64">
        <v>14</v>
      </c>
      <c r="H22" s="65">
        <v>14</v>
      </c>
      <c r="I22" s="13"/>
      <c r="J22" s="20"/>
      <c r="K22" s="29"/>
      <c r="L22" s="66" t="s">
        <v>121</v>
      </c>
      <c r="M22" s="30" t="s">
        <v>86</v>
      </c>
      <c r="N22" s="24"/>
      <c r="O22" s="31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11" t="s">
        <v>99</v>
      </c>
      <c r="G23" s="112" t="s">
        <v>99</v>
      </c>
      <c r="H23" s="113" t="s">
        <v>99</v>
      </c>
      <c r="I23" s="13"/>
      <c r="J23" s="20"/>
      <c r="K23" s="35"/>
      <c r="L23" s="22" t="s">
        <v>74</v>
      </c>
      <c r="M23" s="23"/>
      <c r="N23" s="24" t="s">
        <v>124</v>
      </c>
      <c r="O23" s="31">
        <v>12633</v>
      </c>
      <c r="P23" s="32">
        <v>13352</v>
      </c>
      <c r="Q23" s="33">
        <v>13942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67"/>
      <c r="G24" s="66"/>
      <c r="H24" s="68"/>
      <c r="I24" s="13"/>
      <c r="J24" s="44"/>
      <c r="K24" s="45" t="s">
        <v>75</v>
      </c>
      <c r="L24" s="46"/>
      <c r="M24" s="46"/>
      <c r="N24" s="47" t="s">
        <v>125</v>
      </c>
      <c r="O24" s="62">
        <v>1096</v>
      </c>
      <c r="P24" s="54">
        <v>-6995</v>
      </c>
      <c r="Q24" s="55">
        <v>0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11" t="s">
        <v>106</v>
      </c>
      <c r="G25" s="112" t="s">
        <v>106</v>
      </c>
      <c r="H25" s="113" t="s">
        <v>106</v>
      </c>
      <c r="I25" s="13"/>
      <c r="J25" s="7" t="s">
        <v>76</v>
      </c>
      <c r="K25" s="8"/>
      <c r="L25" s="8"/>
      <c r="M25" s="8"/>
      <c r="N25" s="9" t="s">
        <v>126</v>
      </c>
      <c r="O25" s="69">
        <v>1096</v>
      </c>
      <c r="P25" s="70">
        <v>-1999</v>
      </c>
      <c r="Q25" s="71">
        <v>1180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1"/>
      <c r="G26" s="32"/>
      <c r="H26" s="33"/>
      <c r="I26" s="13"/>
      <c r="J26" s="7" t="s">
        <v>40</v>
      </c>
      <c r="K26" s="8"/>
      <c r="L26" s="8"/>
      <c r="M26" s="8"/>
      <c r="N26" s="9" t="s">
        <v>127</v>
      </c>
      <c r="O26" s="69"/>
      <c r="P26" s="70"/>
      <c r="Q26" s="71"/>
    </row>
    <row r="27" spans="1:17" ht="26.25" customHeight="1" thickBot="1">
      <c r="A27" s="20"/>
      <c r="B27" s="75" t="s">
        <v>16</v>
      </c>
      <c r="C27" s="76"/>
      <c r="D27" s="30" t="s">
        <v>55</v>
      </c>
      <c r="E27" s="24"/>
      <c r="F27" s="42"/>
      <c r="G27" s="43"/>
      <c r="H27" s="1"/>
      <c r="I27" s="13"/>
      <c r="J27" s="7" t="s">
        <v>77</v>
      </c>
      <c r="K27" s="8"/>
      <c r="L27" s="8"/>
      <c r="M27" s="8"/>
      <c r="N27" s="9" t="s">
        <v>128</v>
      </c>
      <c r="O27" s="69">
        <v>911</v>
      </c>
      <c r="P27" s="70">
        <v>2007</v>
      </c>
      <c r="Q27" s="71">
        <v>8</v>
      </c>
    </row>
    <row r="28" spans="1:17" ht="26.25" customHeight="1" thickBot="1">
      <c r="A28" s="20"/>
      <c r="B28" s="75"/>
      <c r="C28" s="76"/>
      <c r="D28" s="30" t="s">
        <v>56</v>
      </c>
      <c r="E28" s="24"/>
      <c r="F28" s="42"/>
      <c r="G28" s="43"/>
      <c r="H28" s="1"/>
      <c r="I28" s="13"/>
      <c r="J28" s="7" t="s">
        <v>78</v>
      </c>
      <c r="K28" s="8"/>
      <c r="L28" s="8"/>
      <c r="M28" s="8"/>
      <c r="N28" s="9" t="s">
        <v>129</v>
      </c>
      <c r="O28" s="69"/>
      <c r="P28" s="70"/>
      <c r="Q28" s="71"/>
    </row>
    <row r="29" spans="1:17" ht="26.25" customHeight="1" thickBot="1">
      <c r="A29" s="20"/>
      <c r="B29" s="75" t="s">
        <v>17</v>
      </c>
      <c r="C29" s="76"/>
      <c r="D29" s="30" t="s">
        <v>55</v>
      </c>
      <c r="E29" s="24"/>
      <c r="F29" s="42">
        <v>475</v>
      </c>
      <c r="G29" s="43">
        <v>451</v>
      </c>
      <c r="H29" s="1">
        <v>505</v>
      </c>
      <c r="I29" s="13"/>
      <c r="J29" s="7" t="s">
        <v>79</v>
      </c>
      <c r="K29" s="8"/>
      <c r="L29" s="8"/>
      <c r="M29" s="8"/>
      <c r="N29" s="9" t="s">
        <v>130</v>
      </c>
      <c r="O29" s="69">
        <v>2007</v>
      </c>
      <c r="P29" s="70">
        <v>8</v>
      </c>
      <c r="Q29" s="71">
        <v>1188</v>
      </c>
    </row>
    <row r="30" spans="1:17" ht="26.25" customHeight="1" thickBot="1">
      <c r="A30" s="20"/>
      <c r="B30" s="75"/>
      <c r="C30" s="76"/>
      <c r="D30" s="30" t="s">
        <v>56</v>
      </c>
      <c r="E30" s="24"/>
      <c r="F30" s="42"/>
      <c r="G30" s="43"/>
      <c r="H30" s="1"/>
      <c r="I30" s="13"/>
      <c r="J30" s="7" t="s">
        <v>80</v>
      </c>
      <c r="K30" s="8"/>
      <c r="L30" s="8"/>
      <c r="M30" s="8"/>
      <c r="N30" s="9" t="s">
        <v>131</v>
      </c>
      <c r="O30" s="69"/>
      <c r="P30" s="70"/>
      <c r="Q30" s="71"/>
    </row>
    <row r="31" spans="1:17" ht="26.25" customHeight="1" thickBot="1">
      <c r="A31" s="20"/>
      <c r="B31" s="77" t="s">
        <v>57</v>
      </c>
      <c r="C31" s="78"/>
      <c r="D31" s="78"/>
      <c r="E31" s="24"/>
      <c r="F31" s="42">
        <v>409</v>
      </c>
      <c r="G31" s="43">
        <v>402</v>
      </c>
      <c r="H31" s="1">
        <v>454</v>
      </c>
      <c r="I31" s="13"/>
      <c r="J31" s="7" t="s">
        <v>81</v>
      </c>
      <c r="K31" s="8"/>
      <c r="L31" s="8"/>
      <c r="M31" s="8"/>
      <c r="N31" s="9" t="s">
        <v>132</v>
      </c>
      <c r="O31" s="69">
        <v>2007</v>
      </c>
      <c r="P31" s="70">
        <v>8</v>
      </c>
      <c r="Q31" s="71">
        <v>1188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42">
        <v>152005</v>
      </c>
      <c r="G32" s="43">
        <v>148028</v>
      </c>
      <c r="H32" s="1">
        <v>167392</v>
      </c>
      <c r="I32" s="13"/>
      <c r="J32" s="7" t="s">
        <v>94</v>
      </c>
      <c r="K32" s="8"/>
      <c r="L32" s="8"/>
      <c r="M32" s="8"/>
      <c r="N32" s="9"/>
      <c r="O32" s="79">
        <v>0.5382000292440415</v>
      </c>
      <c r="P32" s="80">
        <v>0.7028026746336605</v>
      </c>
      <c r="Q32" s="81">
        <v>0.5564591804817016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42"/>
      <c r="G33" s="43"/>
      <c r="H33" s="1"/>
      <c r="I33" s="13"/>
      <c r="J33" s="7" t="s">
        <v>95</v>
      </c>
      <c r="K33" s="8"/>
      <c r="L33" s="8"/>
      <c r="M33" s="8"/>
      <c r="N33" s="9"/>
      <c r="O33" s="69">
        <v>0</v>
      </c>
      <c r="P33" s="70">
        <v>0</v>
      </c>
      <c r="Q33" s="71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133</v>
      </c>
      <c r="F34" s="42">
        <v>152005</v>
      </c>
      <c r="G34" s="43">
        <v>148028</v>
      </c>
      <c r="H34" s="1">
        <v>167392</v>
      </c>
      <c r="I34" s="13"/>
      <c r="J34" s="7" t="s">
        <v>84</v>
      </c>
      <c r="K34" s="8"/>
      <c r="L34" s="8"/>
      <c r="M34" s="8"/>
      <c r="N34" s="9"/>
      <c r="O34" s="69">
        <v>24692</v>
      </c>
      <c r="P34" s="70">
        <v>16083</v>
      </c>
      <c r="Q34" s="71">
        <v>10543</v>
      </c>
    </row>
    <row r="35" spans="1:17" ht="26.25" customHeight="1" thickBot="1">
      <c r="A35" s="20"/>
      <c r="B35" s="22" t="s">
        <v>93</v>
      </c>
      <c r="C35" s="23"/>
      <c r="D35" s="23"/>
      <c r="E35" s="24" t="s">
        <v>134</v>
      </c>
      <c r="F35" s="42">
        <v>122208</v>
      </c>
      <c r="G35" s="43">
        <v>124269</v>
      </c>
      <c r="H35" s="1">
        <v>134242</v>
      </c>
      <c r="I35" s="13"/>
      <c r="J35" s="82" t="s">
        <v>103</v>
      </c>
      <c r="K35" s="83"/>
      <c r="L35" s="84" t="s">
        <v>39</v>
      </c>
      <c r="M35" s="85"/>
      <c r="N35" s="9"/>
      <c r="O35" s="69">
        <v>5675</v>
      </c>
      <c r="P35" s="70">
        <v>11473</v>
      </c>
      <c r="Q35" s="71">
        <v>4176</v>
      </c>
    </row>
    <row r="36" spans="1:17" ht="26.25" customHeight="1" thickBot="1">
      <c r="A36" s="44"/>
      <c r="B36" s="45" t="s">
        <v>18</v>
      </c>
      <c r="C36" s="46"/>
      <c r="D36" s="46"/>
      <c r="E36" s="47"/>
      <c r="F36" s="86">
        <v>0.8039735535015295</v>
      </c>
      <c r="G36" s="87">
        <v>0.8394965817277812</v>
      </c>
      <c r="H36" s="88">
        <v>0.8019618619766775</v>
      </c>
      <c r="I36" s="13"/>
      <c r="J36" s="7" t="s">
        <v>87</v>
      </c>
      <c r="K36" s="8"/>
      <c r="L36" s="8"/>
      <c r="M36" s="8"/>
      <c r="N36" s="9"/>
      <c r="O36" s="69">
        <v>384402</v>
      </c>
      <c r="P36" s="70">
        <v>376250</v>
      </c>
      <c r="Q36" s="71">
        <v>367856</v>
      </c>
    </row>
    <row r="37" spans="1:17" ht="26.25" customHeight="1">
      <c r="A37" s="51" t="s">
        <v>45</v>
      </c>
      <c r="B37" s="25" t="s">
        <v>19</v>
      </c>
      <c r="C37" s="18"/>
      <c r="D37" s="18"/>
      <c r="E37" s="19"/>
      <c r="F37" s="52"/>
      <c r="G37" s="27"/>
      <c r="H37" s="28"/>
      <c r="I37" s="13"/>
      <c r="J37" s="89"/>
      <c r="K37" s="89"/>
      <c r="L37" s="89"/>
      <c r="M37" s="89"/>
      <c r="N37" s="89"/>
      <c r="O37" s="89"/>
      <c r="P37" s="89"/>
      <c r="Q37" s="89"/>
    </row>
    <row r="38" spans="1:9" ht="26.25" customHeight="1">
      <c r="A38" s="56"/>
      <c r="B38" s="22" t="s">
        <v>20</v>
      </c>
      <c r="C38" s="23"/>
      <c r="D38" s="23"/>
      <c r="E38" s="24"/>
      <c r="F38" s="31">
        <v>27356</v>
      </c>
      <c r="G38" s="32">
        <v>21343</v>
      </c>
      <c r="H38" s="33">
        <v>28047</v>
      </c>
      <c r="I38" s="13"/>
    </row>
    <row r="39" spans="1:9" ht="26.25" customHeight="1">
      <c r="A39" s="56"/>
      <c r="B39" s="57" t="s">
        <v>135</v>
      </c>
      <c r="C39" s="22" t="s">
        <v>21</v>
      </c>
      <c r="D39" s="23"/>
      <c r="E39" s="24"/>
      <c r="F39" s="31">
        <v>4484</v>
      </c>
      <c r="G39" s="32">
        <v>4750</v>
      </c>
      <c r="H39" s="33">
        <v>5311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31">
        <v>22872</v>
      </c>
      <c r="G40" s="32">
        <v>16593</v>
      </c>
      <c r="H40" s="33">
        <v>22736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31"/>
      <c r="G41" s="32"/>
      <c r="H41" s="33">
        <v>726</v>
      </c>
      <c r="I41" s="13"/>
    </row>
    <row r="42" spans="1:9" ht="26.25" customHeight="1" thickBot="1">
      <c r="A42" s="61"/>
      <c r="B42" s="45" t="s">
        <v>24</v>
      </c>
      <c r="C42" s="46"/>
      <c r="D42" s="46"/>
      <c r="E42" s="47"/>
      <c r="F42" s="62">
        <v>27356</v>
      </c>
      <c r="G42" s="54">
        <v>21343</v>
      </c>
      <c r="H42" s="55">
        <v>28773</v>
      </c>
      <c r="I42" s="13"/>
    </row>
    <row r="43" spans="1:9" ht="26.25" customHeight="1">
      <c r="A43" s="51" t="s">
        <v>46</v>
      </c>
      <c r="B43" s="90" t="s">
        <v>48</v>
      </c>
      <c r="C43" s="25" t="s">
        <v>25</v>
      </c>
      <c r="D43" s="18"/>
      <c r="E43" s="19"/>
      <c r="F43" s="151" t="s">
        <v>108</v>
      </c>
      <c r="G43" s="108" t="s">
        <v>108</v>
      </c>
      <c r="H43" s="152" t="s">
        <v>108</v>
      </c>
      <c r="I43" s="13"/>
    </row>
    <row r="44" spans="1:9" ht="26.25" customHeight="1">
      <c r="A44" s="56"/>
      <c r="B44" s="91"/>
      <c r="C44" s="22" t="s">
        <v>58</v>
      </c>
      <c r="D44" s="23"/>
      <c r="E44" s="24"/>
      <c r="F44" s="107">
        <v>1743</v>
      </c>
      <c r="G44" s="32">
        <v>2079</v>
      </c>
      <c r="H44" s="33">
        <v>2079</v>
      </c>
      <c r="I44" s="13"/>
    </row>
    <row r="45" spans="1:9" ht="26.25" customHeight="1">
      <c r="A45" s="56"/>
      <c r="B45" s="91"/>
      <c r="C45" s="22" t="s">
        <v>26</v>
      </c>
      <c r="D45" s="23"/>
      <c r="E45" s="24"/>
      <c r="F45" s="153">
        <v>38808</v>
      </c>
      <c r="G45" s="93">
        <v>39264</v>
      </c>
      <c r="H45" s="94">
        <v>39264</v>
      </c>
      <c r="I45" s="13"/>
    </row>
    <row r="46" spans="1:9" ht="26.25" customHeight="1">
      <c r="A46" s="56"/>
      <c r="B46" s="91"/>
      <c r="C46" s="22" t="s">
        <v>59</v>
      </c>
      <c r="D46" s="23"/>
      <c r="E46" s="24"/>
      <c r="F46" s="154">
        <v>101</v>
      </c>
      <c r="G46" s="43">
        <v>100.1</v>
      </c>
      <c r="H46" s="1">
        <v>110.5</v>
      </c>
      <c r="I46" s="13"/>
    </row>
    <row r="47" spans="1:9" ht="26.25" customHeight="1">
      <c r="A47" s="56"/>
      <c r="B47" s="91"/>
      <c r="C47" s="22" t="s">
        <v>60</v>
      </c>
      <c r="D47" s="23"/>
      <c r="E47" s="24"/>
      <c r="F47" s="154">
        <v>223.8</v>
      </c>
      <c r="G47" s="43">
        <v>171.8</v>
      </c>
      <c r="H47" s="1">
        <v>208.9</v>
      </c>
      <c r="I47" s="13"/>
    </row>
    <row r="48" spans="1:9" ht="26.25" customHeight="1">
      <c r="A48" s="56"/>
      <c r="B48" s="91"/>
      <c r="C48" s="57" t="s">
        <v>136</v>
      </c>
      <c r="D48" s="30" t="s">
        <v>61</v>
      </c>
      <c r="E48" s="24"/>
      <c r="F48" s="154">
        <v>36.7</v>
      </c>
      <c r="G48" s="43">
        <v>38.2</v>
      </c>
      <c r="H48" s="1">
        <v>39.6</v>
      </c>
      <c r="I48" s="13"/>
    </row>
    <row r="49" spans="1:9" ht="26.25" customHeight="1">
      <c r="A49" s="56"/>
      <c r="B49" s="95"/>
      <c r="C49" s="57"/>
      <c r="D49" s="30" t="s">
        <v>62</v>
      </c>
      <c r="E49" s="24"/>
      <c r="F49" s="154">
        <v>187.2</v>
      </c>
      <c r="G49" s="43">
        <v>133.5</v>
      </c>
      <c r="H49" s="1">
        <v>169.4</v>
      </c>
      <c r="I49" s="13"/>
    </row>
    <row r="50" spans="1:9" ht="26.25" customHeight="1">
      <c r="A50" s="56"/>
      <c r="B50" s="96" t="s">
        <v>41</v>
      </c>
      <c r="C50" s="97"/>
      <c r="D50" s="30" t="s">
        <v>27</v>
      </c>
      <c r="E50" s="24"/>
      <c r="F50" s="154">
        <v>6.8</v>
      </c>
      <c r="G50" s="43">
        <v>12.1</v>
      </c>
      <c r="H50" s="1">
        <v>18.7</v>
      </c>
      <c r="I50" s="13"/>
    </row>
    <row r="51" spans="1:9" ht="26.25" customHeight="1">
      <c r="A51" s="56"/>
      <c r="B51" s="98"/>
      <c r="C51" s="99"/>
      <c r="D51" s="30" t="s">
        <v>89</v>
      </c>
      <c r="E51" s="24"/>
      <c r="F51" s="107">
        <v>370</v>
      </c>
      <c r="G51" s="32">
        <v>370</v>
      </c>
      <c r="H51" s="33">
        <v>370</v>
      </c>
      <c r="I51" s="13"/>
    </row>
    <row r="52" spans="1:9" ht="26.25" customHeight="1" thickBot="1">
      <c r="A52" s="61"/>
      <c r="B52" s="100"/>
      <c r="C52" s="101"/>
      <c r="D52" s="102" t="s">
        <v>28</v>
      </c>
      <c r="E52" s="47"/>
      <c r="F52" s="155">
        <v>32599</v>
      </c>
      <c r="G52" s="104">
        <v>32599</v>
      </c>
      <c r="H52" s="105">
        <v>32599</v>
      </c>
      <c r="I52" s="13"/>
    </row>
    <row r="53" spans="1:9" ht="26.25" customHeight="1">
      <c r="A53" s="51" t="s">
        <v>29</v>
      </c>
      <c r="B53" s="25" t="s">
        <v>30</v>
      </c>
      <c r="C53" s="18"/>
      <c r="D53" s="18"/>
      <c r="E53" s="19"/>
      <c r="F53" s="52"/>
      <c r="G53" s="27"/>
      <c r="H53" s="28"/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31">
        <v>1</v>
      </c>
      <c r="G54" s="32">
        <v>1</v>
      </c>
      <c r="H54" s="33">
        <v>0</v>
      </c>
      <c r="I54" s="13"/>
    </row>
    <row r="55" spans="1:8" ht="26.25" customHeight="1" thickBot="1">
      <c r="A55" s="61"/>
      <c r="B55" s="45" t="s">
        <v>32</v>
      </c>
      <c r="C55" s="46"/>
      <c r="D55" s="46"/>
      <c r="E55" s="47"/>
      <c r="F55" s="62">
        <v>1</v>
      </c>
      <c r="G55" s="54">
        <v>1</v>
      </c>
      <c r="H55" s="55">
        <v>0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J17:J24"/>
    <mergeCell ref="J36:M36"/>
    <mergeCell ref="J28:M28"/>
    <mergeCell ref="J29:M29"/>
    <mergeCell ref="J30:M30"/>
    <mergeCell ref="J31:M31"/>
    <mergeCell ref="J32:M32"/>
    <mergeCell ref="J33:M33"/>
    <mergeCell ref="J34:M34"/>
    <mergeCell ref="B50:C52"/>
    <mergeCell ref="C46:D46"/>
    <mergeCell ref="C47:D47"/>
    <mergeCell ref="C40:D40"/>
    <mergeCell ref="B41:D41"/>
    <mergeCell ref="B35:D35"/>
    <mergeCell ref="B36:D36"/>
    <mergeCell ref="B33:B34"/>
    <mergeCell ref="C33:D33"/>
    <mergeCell ref="C34:D34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K20:M20"/>
    <mergeCell ref="L21:M21"/>
    <mergeCell ref="K16:M16"/>
    <mergeCell ref="K17:M17"/>
    <mergeCell ref="K18:K19"/>
    <mergeCell ref="L18:M18"/>
    <mergeCell ref="L19:M19"/>
    <mergeCell ref="K21:K23"/>
    <mergeCell ref="L23:M23"/>
    <mergeCell ref="A37:A42"/>
    <mergeCell ref="B37:D37"/>
    <mergeCell ref="B38:D38"/>
    <mergeCell ref="B39:B40"/>
    <mergeCell ref="C39:D39"/>
    <mergeCell ref="B42:D42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R34" sqref="R34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168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109</v>
      </c>
      <c r="H4" s="12" t="s">
        <v>143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109</v>
      </c>
      <c r="Q4" s="12" t="s">
        <v>143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33695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110</v>
      </c>
      <c r="O5" s="52">
        <v>7830</v>
      </c>
      <c r="P5" s="27">
        <v>9494</v>
      </c>
      <c r="Q5" s="28">
        <v>10359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36251</v>
      </c>
      <c r="G6" s="15"/>
      <c r="H6" s="16"/>
      <c r="I6" s="13"/>
      <c r="J6" s="20"/>
      <c r="K6" s="21" t="s">
        <v>111</v>
      </c>
      <c r="L6" s="22" t="s">
        <v>53</v>
      </c>
      <c r="M6" s="23"/>
      <c r="N6" s="24" t="s">
        <v>112</v>
      </c>
      <c r="O6" s="31">
        <v>2925</v>
      </c>
      <c r="P6" s="32">
        <v>3379</v>
      </c>
      <c r="Q6" s="33">
        <v>3704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113</v>
      </c>
      <c r="F7" s="26">
        <v>24514</v>
      </c>
      <c r="G7" s="27">
        <v>24143</v>
      </c>
      <c r="H7" s="28">
        <v>23740</v>
      </c>
      <c r="I7" s="13"/>
      <c r="J7" s="20"/>
      <c r="K7" s="29"/>
      <c r="L7" s="21" t="s">
        <v>115</v>
      </c>
      <c r="M7" s="30" t="s">
        <v>34</v>
      </c>
      <c r="N7" s="24"/>
      <c r="O7" s="31">
        <v>2925</v>
      </c>
      <c r="P7" s="32">
        <v>3379</v>
      </c>
      <c r="Q7" s="33">
        <v>3704</v>
      </c>
    </row>
    <row r="8" spans="1:17" ht="26.25" customHeight="1">
      <c r="A8" s="20"/>
      <c r="B8" s="22" t="s">
        <v>2</v>
      </c>
      <c r="C8" s="23"/>
      <c r="D8" s="23"/>
      <c r="E8" s="24"/>
      <c r="F8" s="31">
        <v>538</v>
      </c>
      <c r="G8" s="32">
        <v>568</v>
      </c>
      <c r="H8" s="33">
        <v>627</v>
      </c>
      <c r="I8" s="34"/>
      <c r="J8" s="20"/>
      <c r="K8" s="29"/>
      <c r="L8" s="29"/>
      <c r="M8" s="30" t="s">
        <v>35</v>
      </c>
      <c r="N8" s="24"/>
      <c r="O8" s="31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116</v>
      </c>
      <c r="F9" s="31">
        <v>538</v>
      </c>
      <c r="G9" s="32">
        <v>568</v>
      </c>
      <c r="H9" s="33">
        <v>627</v>
      </c>
      <c r="I9" s="13"/>
      <c r="J9" s="20"/>
      <c r="K9" s="29"/>
      <c r="L9" s="35"/>
      <c r="M9" s="30" t="s">
        <v>36</v>
      </c>
      <c r="N9" s="24" t="s">
        <v>101</v>
      </c>
      <c r="O9" s="31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117</v>
      </c>
      <c r="F10" s="36">
        <v>0.021946642734763808</v>
      </c>
      <c r="G10" s="37">
        <v>0.023526488008946692</v>
      </c>
      <c r="H10" s="38">
        <v>0.02641112047177759</v>
      </c>
      <c r="I10" s="13"/>
      <c r="J10" s="20"/>
      <c r="K10" s="35"/>
      <c r="L10" s="39" t="s">
        <v>66</v>
      </c>
      <c r="M10" s="40"/>
      <c r="N10" s="41"/>
      <c r="O10" s="31">
        <v>4905</v>
      </c>
      <c r="P10" s="32">
        <v>5048</v>
      </c>
      <c r="Q10" s="33">
        <v>6655</v>
      </c>
    </row>
    <row r="11" spans="1:17" ht="26.25" customHeight="1">
      <c r="A11" s="20"/>
      <c r="B11" s="22" t="s">
        <v>3</v>
      </c>
      <c r="C11" s="23"/>
      <c r="D11" s="23"/>
      <c r="E11" s="24" t="s">
        <v>118</v>
      </c>
      <c r="F11" s="31">
        <v>341</v>
      </c>
      <c r="G11" s="32">
        <v>410</v>
      </c>
      <c r="H11" s="33">
        <v>392</v>
      </c>
      <c r="I11" s="13"/>
      <c r="J11" s="20"/>
      <c r="K11" s="23" t="s">
        <v>67</v>
      </c>
      <c r="L11" s="23"/>
      <c r="M11" s="23"/>
      <c r="N11" s="24" t="s">
        <v>156</v>
      </c>
      <c r="O11" s="107">
        <v>7830</v>
      </c>
      <c r="P11" s="32">
        <v>9494</v>
      </c>
      <c r="Q11" s="33">
        <v>10242</v>
      </c>
    </row>
    <row r="12" spans="1:17" ht="26.25" customHeight="1">
      <c r="A12" s="20"/>
      <c r="B12" s="22" t="s">
        <v>64</v>
      </c>
      <c r="C12" s="23"/>
      <c r="D12" s="23"/>
      <c r="E12" s="24" t="s">
        <v>119</v>
      </c>
      <c r="F12" s="36">
        <v>0.6338289962825279</v>
      </c>
      <c r="G12" s="37">
        <v>0.721830985915493</v>
      </c>
      <c r="H12" s="38">
        <v>0.6251993620414673</v>
      </c>
      <c r="I12" s="13"/>
      <c r="J12" s="20"/>
      <c r="K12" s="21" t="s">
        <v>120</v>
      </c>
      <c r="L12" s="22" t="s">
        <v>54</v>
      </c>
      <c r="M12" s="23"/>
      <c r="N12" s="24"/>
      <c r="O12" s="31">
        <v>1665</v>
      </c>
      <c r="P12" s="32">
        <v>2725</v>
      </c>
      <c r="Q12" s="33">
        <v>2901</v>
      </c>
    </row>
    <row r="13" spans="1:17" ht="26.25" customHeight="1">
      <c r="A13" s="20"/>
      <c r="B13" s="22" t="s">
        <v>4</v>
      </c>
      <c r="C13" s="23"/>
      <c r="D13" s="23"/>
      <c r="E13" s="24"/>
      <c r="F13" s="42">
        <v>126</v>
      </c>
      <c r="G13" s="43">
        <v>126</v>
      </c>
      <c r="H13" s="1">
        <v>126</v>
      </c>
      <c r="I13" s="13"/>
      <c r="J13" s="20"/>
      <c r="K13" s="29"/>
      <c r="L13" s="21" t="s">
        <v>121</v>
      </c>
      <c r="M13" s="30" t="s">
        <v>33</v>
      </c>
      <c r="N13" s="24"/>
      <c r="O13" s="31">
        <v>519</v>
      </c>
      <c r="P13" s="32">
        <v>1145</v>
      </c>
      <c r="Q13" s="33">
        <v>1209</v>
      </c>
    </row>
    <row r="14" spans="1:17" ht="26.25" customHeight="1">
      <c r="A14" s="20"/>
      <c r="B14" s="22" t="s">
        <v>5</v>
      </c>
      <c r="C14" s="23"/>
      <c r="D14" s="23"/>
      <c r="E14" s="24"/>
      <c r="F14" s="42">
        <v>35</v>
      </c>
      <c r="G14" s="43">
        <v>41</v>
      </c>
      <c r="H14" s="1">
        <v>43</v>
      </c>
      <c r="I14" s="13"/>
      <c r="J14" s="20"/>
      <c r="K14" s="29"/>
      <c r="L14" s="35"/>
      <c r="M14" s="30" t="s">
        <v>37</v>
      </c>
      <c r="N14" s="24"/>
      <c r="O14" s="31"/>
      <c r="P14" s="32"/>
      <c r="Q14" s="33"/>
    </row>
    <row r="15" spans="1:17" ht="26.25" customHeight="1" thickBot="1">
      <c r="A15" s="44"/>
      <c r="B15" s="45" t="s">
        <v>88</v>
      </c>
      <c r="C15" s="46"/>
      <c r="D15" s="46"/>
      <c r="E15" s="47"/>
      <c r="F15" s="48">
        <v>35</v>
      </c>
      <c r="G15" s="49">
        <v>41</v>
      </c>
      <c r="H15" s="50">
        <v>43</v>
      </c>
      <c r="I15" s="13"/>
      <c r="J15" s="20"/>
      <c r="K15" s="35"/>
      <c r="L15" s="39" t="s">
        <v>38</v>
      </c>
      <c r="M15" s="40"/>
      <c r="N15" s="41"/>
      <c r="O15" s="31">
        <v>6165</v>
      </c>
      <c r="P15" s="32">
        <v>6769</v>
      </c>
      <c r="Q15" s="33">
        <v>7341</v>
      </c>
    </row>
    <row r="16" spans="1:17" ht="26.25" customHeight="1" thickBot="1">
      <c r="A16" s="51" t="s">
        <v>43</v>
      </c>
      <c r="B16" s="25" t="s">
        <v>6</v>
      </c>
      <c r="C16" s="18"/>
      <c r="D16" s="18"/>
      <c r="E16" s="19"/>
      <c r="F16" s="52">
        <v>867165</v>
      </c>
      <c r="G16" s="27">
        <v>929979</v>
      </c>
      <c r="H16" s="28">
        <v>966414</v>
      </c>
      <c r="I16" s="13"/>
      <c r="J16" s="44"/>
      <c r="K16" s="45" t="s">
        <v>68</v>
      </c>
      <c r="L16" s="46"/>
      <c r="M16" s="46"/>
      <c r="N16" s="47" t="s">
        <v>122</v>
      </c>
      <c r="O16" s="53">
        <v>0</v>
      </c>
      <c r="P16" s="54">
        <v>0</v>
      </c>
      <c r="Q16" s="55">
        <v>117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1">
        <v>263800</v>
      </c>
      <c r="G17" s="32">
        <v>284077</v>
      </c>
      <c r="H17" s="33">
        <v>297377</v>
      </c>
      <c r="I17" s="13"/>
      <c r="J17" s="17" t="s">
        <v>69</v>
      </c>
      <c r="K17" s="58" t="s">
        <v>70</v>
      </c>
      <c r="L17" s="59"/>
      <c r="M17" s="59"/>
      <c r="N17" s="19" t="s">
        <v>123</v>
      </c>
      <c r="O17" s="52">
        <v>58930</v>
      </c>
      <c r="P17" s="27">
        <v>73918</v>
      </c>
      <c r="Q17" s="28">
        <v>49009</v>
      </c>
    </row>
    <row r="18" spans="1:17" ht="26.25" customHeight="1">
      <c r="A18" s="56"/>
      <c r="B18" s="57"/>
      <c r="C18" s="22" t="s">
        <v>9</v>
      </c>
      <c r="D18" s="23"/>
      <c r="E18" s="24"/>
      <c r="F18" s="31">
        <v>366700</v>
      </c>
      <c r="G18" s="32">
        <v>401000</v>
      </c>
      <c r="H18" s="33">
        <v>417400</v>
      </c>
      <c r="I18" s="13"/>
      <c r="J18" s="20"/>
      <c r="K18" s="21" t="s">
        <v>121</v>
      </c>
      <c r="L18" s="22" t="s">
        <v>83</v>
      </c>
      <c r="M18" s="23"/>
      <c r="N18" s="24"/>
      <c r="O18" s="31">
        <v>37500</v>
      </c>
      <c r="P18" s="32">
        <v>37300</v>
      </c>
      <c r="Q18" s="33">
        <v>20200</v>
      </c>
    </row>
    <row r="19" spans="1:17" ht="26.25" customHeight="1">
      <c r="A19" s="56"/>
      <c r="B19" s="57"/>
      <c r="C19" s="22" t="s">
        <v>10</v>
      </c>
      <c r="D19" s="23"/>
      <c r="E19" s="24"/>
      <c r="F19" s="31">
        <v>40519</v>
      </c>
      <c r="G19" s="32">
        <v>43679</v>
      </c>
      <c r="H19" s="33">
        <v>47240</v>
      </c>
      <c r="I19" s="13"/>
      <c r="J19" s="20"/>
      <c r="K19" s="35"/>
      <c r="L19" s="22" t="s">
        <v>66</v>
      </c>
      <c r="M19" s="23"/>
      <c r="N19" s="24"/>
      <c r="O19" s="107">
        <v>6615</v>
      </c>
      <c r="P19" s="32">
        <v>3859</v>
      </c>
      <c r="Q19" s="33">
        <v>3814</v>
      </c>
    </row>
    <row r="20" spans="1:17" ht="26.25" customHeight="1">
      <c r="A20" s="56"/>
      <c r="B20" s="57"/>
      <c r="C20" s="22" t="s">
        <v>11</v>
      </c>
      <c r="D20" s="23"/>
      <c r="E20" s="24"/>
      <c r="F20" s="31">
        <v>196146</v>
      </c>
      <c r="G20" s="32">
        <v>201223</v>
      </c>
      <c r="H20" s="33">
        <v>204397</v>
      </c>
      <c r="I20" s="13"/>
      <c r="J20" s="20"/>
      <c r="K20" s="22" t="s">
        <v>71</v>
      </c>
      <c r="L20" s="23"/>
      <c r="M20" s="23"/>
      <c r="N20" s="60" t="s">
        <v>72</v>
      </c>
      <c r="O20" s="31">
        <v>58930</v>
      </c>
      <c r="P20" s="32">
        <v>73918</v>
      </c>
      <c r="Q20" s="33">
        <v>49126</v>
      </c>
    </row>
    <row r="21" spans="1:17" ht="26.25" customHeight="1" thickBot="1">
      <c r="A21" s="61"/>
      <c r="B21" s="45" t="s">
        <v>12</v>
      </c>
      <c r="C21" s="46"/>
      <c r="D21" s="46"/>
      <c r="E21" s="47"/>
      <c r="F21" s="62">
        <v>487600</v>
      </c>
      <c r="G21" s="54">
        <v>528155</v>
      </c>
      <c r="H21" s="55">
        <v>554755</v>
      </c>
      <c r="I21" s="13"/>
      <c r="J21" s="20"/>
      <c r="K21" s="21" t="s">
        <v>114</v>
      </c>
      <c r="L21" s="22" t="s">
        <v>73</v>
      </c>
      <c r="M21" s="23"/>
      <c r="N21" s="24"/>
      <c r="O21" s="31">
        <v>49465</v>
      </c>
      <c r="P21" s="32">
        <v>62814</v>
      </c>
      <c r="Q21" s="33">
        <v>36435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63">
        <v>6</v>
      </c>
      <c r="G22" s="64">
        <v>7</v>
      </c>
      <c r="H22" s="65">
        <v>8</v>
      </c>
      <c r="I22" s="13"/>
      <c r="J22" s="20"/>
      <c r="K22" s="29"/>
      <c r="L22" s="66" t="s">
        <v>121</v>
      </c>
      <c r="M22" s="30" t="s">
        <v>86</v>
      </c>
      <c r="N22" s="24"/>
      <c r="O22" s="31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67"/>
      <c r="G23" s="66"/>
      <c r="H23" s="68"/>
      <c r="I23" s="13"/>
      <c r="J23" s="20"/>
      <c r="K23" s="35"/>
      <c r="L23" s="22" t="s">
        <v>74</v>
      </c>
      <c r="M23" s="23"/>
      <c r="N23" s="24" t="s">
        <v>124</v>
      </c>
      <c r="O23" s="31">
        <v>9465</v>
      </c>
      <c r="P23" s="32">
        <v>11104</v>
      </c>
      <c r="Q23" s="33">
        <v>12691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67"/>
      <c r="G24" s="66"/>
      <c r="H24" s="68"/>
      <c r="I24" s="13"/>
      <c r="J24" s="44"/>
      <c r="K24" s="45" t="s">
        <v>75</v>
      </c>
      <c r="L24" s="46"/>
      <c r="M24" s="46"/>
      <c r="N24" s="47" t="s">
        <v>125</v>
      </c>
      <c r="O24" s="62">
        <v>0</v>
      </c>
      <c r="P24" s="54">
        <v>0</v>
      </c>
      <c r="Q24" s="55">
        <v>-117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67"/>
      <c r="G25" s="66"/>
      <c r="H25" s="68"/>
      <c r="I25" s="13"/>
      <c r="J25" s="7" t="s">
        <v>76</v>
      </c>
      <c r="K25" s="8"/>
      <c r="L25" s="8"/>
      <c r="M25" s="8"/>
      <c r="N25" s="9" t="s">
        <v>126</v>
      </c>
      <c r="O25" s="69">
        <v>0</v>
      </c>
      <c r="P25" s="70">
        <v>0</v>
      </c>
      <c r="Q25" s="71">
        <v>0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1"/>
      <c r="G26" s="32"/>
      <c r="H26" s="33"/>
      <c r="I26" s="13"/>
      <c r="J26" s="7" t="s">
        <v>40</v>
      </c>
      <c r="K26" s="8"/>
      <c r="L26" s="8"/>
      <c r="M26" s="8"/>
      <c r="N26" s="9" t="s">
        <v>127</v>
      </c>
      <c r="O26" s="69"/>
      <c r="P26" s="70"/>
      <c r="Q26" s="71"/>
    </row>
    <row r="27" spans="1:17" ht="26.25" customHeight="1" thickBot="1">
      <c r="A27" s="20"/>
      <c r="B27" s="75" t="s">
        <v>16</v>
      </c>
      <c r="C27" s="76"/>
      <c r="D27" s="30" t="s">
        <v>55</v>
      </c>
      <c r="E27" s="24"/>
      <c r="F27" s="42"/>
      <c r="G27" s="43"/>
      <c r="H27" s="1"/>
      <c r="I27" s="13"/>
      <c r="J27" s="7" t="s">
        <v>77</v>
      </c>
      <c r="K27" s="8"/>
      <c r="L27" s="8"/>
      <c r="M27" s="8"/>
      <c r="N27" s="9" t="s">
        <v>128</v>
      </c>
      <c r="O27" s="69"/>
      <c r="P27" s="70"/>
      <c r="Q27" s="71"/>
    </row>
    <row r="28" spans="1:17" ht="26.25" customHeight="1" thickBot="1">
      <c r="A28" s="20"/>
      <c r="B28" s="75"/>
      <c r="C28" s="76"/>
      <c r="D28" s="30" t="s">
        <v>56</v>
      </c>
      <c r="E28" s="24"/>
      <c r="F28" s="42"/>
      <c r="G28" s="43"/>
      <c r="H28" s="1"/>
      <c r="I28" s="13"/>
      <c r="J28" s="7" t="s">
        <v>78</v>
      </c>
      <c r="K28" s="8"/>
      <c r="L28" s="8"/>
      <c r="M28" s="8"/>
      <c r="N28" s="9" t="s">
        <v>129</v>
      </c>
      <c r="O28" s="69"/>
      <c r="P28" s="70"/>
      <c r="Q28" s="71"/>
    </row>
    <row r="29" spans="1:17" ht="26.25" customHeight="1" thickBot="1">
      <c r="A29" s="20"/>
      <c r="B29" s="75" t="s">
        <v>17</v>
      </c>
      <c r="C29" s="76"/>
      <c r="D29" s="30" t="s">
        <v>55</v>
      </c>
      <c r="E29" s="24"/>
      <c r="F29" s="42">
        <v>99</v>
      </c>
      <c r="G29" s="43">
        <v>96</v>
      </c>
      <c r="H29" s="1">
        <v>110</v>
      </c>
      <c r="I29" s="13"/>
      <c r="J29" s="7" t="s">
        <v>79</v>
      </c>
      <c r="K29" s="8"/>
      <c r="L29" s="8"/>
      <c r="M29" s="8"/>
      <c r="N29" s="9" t="s">
        <v>130</v>
      </c>
      <c r="O29" s="69">
        <v>0</v>
      </c>
      <c r="P29" s="70">
        <v>0</v>
      </c>
      <c r="Q29" s="71">
        <v>0</v>
      </c>
    </row>
    <row r="30" spans="1:17" ht="26.25" customHeight="1" thickBot="1">
      <c r="A30" s="20"/>
      <c r="B30" s="75"/>
      <c r="C30" s="76"/>
      <c r="D30" s="30" t="s">
        <v>56</v>
      </c>
      <c r="E30" s="24"/>
      <c r="F30" s="42"/>
      <c r="G30" s="43"/>
      <c r="H30" s="1"/>
      <c r="I30" s="13"/>
      <c r="J30" s="7" t="s">
        <v>80</v>
      </c>
      <c r="K30" s="8"/>
      <c r="L30" s="8"/>
      <c r="M30" s="8"/>
      <c r="N30" s="9" t="s">
        <v>131</v>
      </c>
      <c r="O30" s="69"/>
      <c r="P30" s="70"/>
      <c r="Q30" s="71"/>
    </row>
    <row r="31" spans="1:17" ht="26.25" customHeight="1" thickBot="1">
      <c r="A31" s="20"/>
      <c r="B31" s="77" t="s">
        <v>57</v>
      </c>
      <c r="C31" s="78"/>
      <c r="D31" s="78"/>
      <c r="E31" s="24"/>
      <c r="F31" s="42">
        <v>70</v>
      </c>
      <c r="G31" s="43">
        <v>67</v>
      </c>
      <c r="H31" s="1">
        <v>87</v>
      </c>
      <c r="I31" s="13"/>
      <c r="J31" s="7" t="s">
        <v>81</v>
      </c>
      <c r="K31" s="8"/>
      <c r="L31" s="8"/>
      <c r="M31" s="8"/>
      <c r="N31" s="9" t="s">
        <v>132</v>
      </c>
      <c r="O31" s="69">
        <v>0</v>
      </c>
      <c r="P31" s="70">
        <v>0</v>
      </c>
      <c r="Q31" s="71">
        <v>0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42">
        <v>23089</v>
      </c>
      <c r="G32" s="43">
        <v>26743</v>
      </c>
      <c r="H32" s="1">
        <v>32546</v>
      </c>
      <c r="I32" s="13"/>
      <c r="J32" s="7" t="s">
        <v>94</v>
      </c>
      <c r="K32" s="8"/>
      <c r="L32" s="8"/>
      <c r="M32" s="8"/>
      <c r="N32" s="9"/>
      <c r="O32" s="79">
        <v>0.4527320034692108</v>
      </c>
      <c r="P32" s="80">
        <v>0.46091853578017283</v>
      </c>
      <c r="Q32" s="81">
        <v>0.45170714690620506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42"/>
      <c r="G33" s="43"/>
      <c r="H33" s="1"/>
      <c r="I33" s="13"/>
      <c r="J33" s="7" t="s">
        <v>95</v>
      </c>
      <c r="K33" s="8"/>
      <c r="L33" s="8"/>
      <c r="M33" s="8"/>
      <c r="N33" s="9"/>
      <c r="O33" s="69">
        <v>0</v>
      </c>
      <c r="P33" s="70">
        <v>0</v>
      </c>
      <c r="Q33" s="71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133</v>
      </c>
      <c r="F34" s="42">
        <v>23089</v>
      </c>
      <c r="G34" s="43">
        <v>26743</v>
      </c>
      <c r="H34" s="1">
        <v>32546</v>
      </c>
      <c r="I34" s="13"/>
      <c r="J34" s="7" t="s">
        <v>84</v>
      </c>
      <c r="K34" s="8"/>
      <c r="L34" s="8"/>
      <c r="M34" s="8"/>
      <c r="N34" s="9"/>
      <c r="O34" s="69">
        <v>11520</v>
      </c>
      <c r="P34" s="70">
        <v>8907</v>
      </c>
      <c r="Q34" s="71">
        <v>10469</v>
      </c>
    </row>
    <row r="35" spans="1:17" ht="26.25" customHeight="1" thickBot="1">
      <c r="A35" s="20"/>
      <c r="B35" s="22" t="s">
        <v>93</v>
      </c>
      <c r="C35" s="23"/>
      <c r="D35" s="23"/>
      <c r="E35" s="24" t="s">
        <v>134</v>
      </c>
      <c r="F35" s="42">
        <v>23089</v>
      </c>
      <c r="G35" s="43">
        <v>26743</v>
      </c>
      <c r="H35" s="1">
        <v>29333</v>
      </c>
      <c r="I35" s="13"/>
      <c r="J35" s="82" t="s">
        <v>103</v>
      </c>
      <c r="K35" s="83"/>
      <c r="L35" s="84" t="s">
        <v>39</v>
      </c>
      <c r="M35" s="85"/>
      <c r="N35" s="9"/>
      <c r="O35" s="69">
        <v>4038</v>
      </c>
      <c r="P35" s="70">
        <v>8907</v>
      </c>
      <c r="Q35" s="71">
        <v>10469</v>
      </c>
    </row>
    <row r="36" spans="1:17" ht="26.25" customHeight="1" thickBot="1">
      <c r="A36" s="44"/>
      <c r="B36" s="45" t="s">
        <v>18</v>
      </c>
      <c r="C36" s="46"/>
      <c r="D36" s="46"/>
      <c r="E36" s="47"/>
      <c r="F36" s="86">
        <v>1</v>
      </c>
      <c r="G36" s="87">
        <v>1</v>
      </c>
      <c r="H36" s="88">
        <v>0.9012781908683095</v>
      </c>
      <c r="I36" s="13"/>
      <c r="J36" s="7" t="s">
        <v>87</v>
      </c>
      <c r="K36" s="8"/>
      <c r="L36" s="8"/>
      <c r="M36" s="8"/>
      <c r="N36" s="9"/>
      <c r="O36" s="69">
        <v>372649</v>
      </c>
      <c r="P36" s="70">
        <v>398845</v>
      </c>
      <c r="Q36" s="71">
        <v>406354</v>
      </c>
    </row>
    <row r="37" spans="1:17" ht="26.25" customHeight="1">
      <c r="A37" s="51" t="s">
        <v>45</v>
      </c>
      <c r="B37" s="25" t="s">
        <v>19</v>
      </c>
      <c r="C37" s="18"/>
      <c r="D37" s="18"/>
      <c r="E37" s="19"/>
      <c r="F37" s="52"/>
      <c r="G37" s="27"/>
      <c r="H37" s="28"/>
      <c r="I37" s="13"/>
      <c r="J37" s="89"/>
      <c r="K37" s="89"/>
      <c r="L37" s="89"/>
      <c r="M37" s="89"/>
      <c r="N37" s="89"/>
      <c r="O37" s="89"/>
      <c r="P37" s="89"/>
      <c r="Q37" s="89"/>
    </row>
    <row r="38" spans="1:9" ht="26.25" customHeight="1">
      <c r="A38" s="56"/>
      <c r="B38" s="22" t="s">
        <v>20</v>
      </c>
      <c r="C38" s="23"/>
      <c r="D38" s="23"/>
      <c r="E38" s="24"/>
      <c r="F38" s="31">
        <v>17295</v>
      </c>
      <c r="G38" s="32">
        <v>15729</v>
      </c>
      <c r="H38" s="33">
        <v>12464</v>
      </c>
      <c r="I38" s="13"/>
    </row>
    <row r="39" spans="1:9" ht="26.25" customHeight="1">
      <c r="A39" s="56"/>
      <c r="B39" s="57" t="s">
        <v>135</v>
      </c>
      <c r="C39" s="22" t="s">
        <v>21</v>
      </c>
      <c r="D39" s="23"/>
      <c r="E39" s="24"/>
      <c r="F39" s="31">
        <v>1665</v>
      </c>
      <c r="G39" s="32">
        <v>2725</v>
      </c>
      <c r="H39" s="33">
        <v>2901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31">
        <v>15630</v>
      </c>
      <c r="G40" s="32">
        <v>13004</v>
      </c>
      <c r="H40" s="33">
        <v>9563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31"/>
      <c r="G41" s="32">
        <v>4869</v>
      </c>
      <c r="H41" s="33">
        <v>10469</v>
      </c>
      <c r="I41" s="13"/>
    </row>
    <row r="42" spans="1:9" ht="26.25" customHeight="1" thickBot="1">
      <c r="A42" s="61"/>
      <c r="B42" s="45" t="s">
        <v>24</v>
      </c>
      <c r="C42" s="46"/>
      <c r="D42" s="46"/>
      <c r="E42" s="47"/>
      <c r="F42" s="62">
        <v>17295</v>
      </c>
      <c r="G42" s="54">
        <v>20598</v>
      </c>
      <c r="H42" s="55">
        <v>22933</v>
      </c>
      <c r="I42" s="13"/>
    </row>
    <row r="43" spans="1:9" ht="26.25" customHeight="1">
      <c r="A43" s="51" t="s">
        <v>46</v>
      </c>
      <c r="B43" s="90" t="s">
        <v>48</v>
      </c>
      <c r="C43" s="25" t="s">
        <v>25</v>
      </c>
      <c r="D43" s="18"/>
      <c r="E43" s="19"/>
      <c r="F43" s="156" t="s">
        <v>155</v>
      </c>
      <c r="G43" s="157" t="s">
        <v>155</v>
      </c>
      <c r="H43" s="158" t="s">
        <v>155</v>
      </c>
      <c r="I43" s="13"/>
    </row>
    <row r="44" spans="1:9" ht="26.25" customHeight="1">
      <c r="A44" s="56"/>
      <c r="B44" s="91"/>
      <c r="C44" s="22" t="s">
        <v>58</v>
      </c>
      <c r="D44" s="23"/>
      <c r="E44" s="24"/>
      <c r="F44" s="31">
        <v>2415</v>
      </c>
      <c r="G44" s="32">
        <v>2415</v>
      </c>
      <c r="H44" s="33">
        <v>2415</v>
      </c>
      <c r="I44" s="13"/>
    </row>
    <row r="45" spans="1:9" ht="26.25" customHeight="1">
      <c r="A45" s="56"/>
      <c r="B45" s="91"/>
      <c r="C45" s="22" t="s">
        <v>26</v>
      </c>
      <c r="D45" s="23"/>
      <c r="E45" s="24"/>
      <c r="F45" s="92">
        <v>34425</v>
      </c>
      <c r="G45" s="93">
        <v>34425</v>
      </c>
      <c r="H45" s="94">
        <v>34425</v>
      </c>
      <c r="I45" s="13"/>
    </row>
    <row r="46" spans="1:9" ht="26.25" customHeight="1">
      <c r="A46" s="56"/>
      <c r="B46" s="91"/>
      <c r="C46" s="22" t="s">
        <v>59</v>
      </c>
      <c r="D46" s="23"/>
      <c r="E46" s="24"/>
      <c r="F46" s="42">
        <v>126.7</v>
      </c>
      <c r="G46" s="43">
        <v>126.4</v>
      </c>
      <c r="H46" s="1">
        <v>126.3</v>
      </c>
      <c r="I46" s="13"/>
    </row>
    <row r="47" spans="1:9" ht="26.25" customHeight="1">
      <c r="A47" s="56"/>
      <c r="B47" s="91"/>
      <c r="C47" s="22" t="s">
        <v>60</v>
      </c>
      <c r="D47" s="23"/>
      <c r="E47" s="24"/>
      <c r="F47" s="42">
        <v>749</v>
      </c>
      <c r="G47" s="43">
        <v>588.2</v>
      </c>
      <c r="H47" s="1">
        <v>424.9</v>
      </c>
      <c r="I47" s="13"/>
    </row>
    <row r="48" spans="1:9" ht="26.25" customHeight="1">
      <c r="A48" s="56"/>
      <c r="B48" s="91"/>
      <c r="C48" s="57" t="s">
        <v>136</v>
      </c>
      <c r="D48" s="30" t="s">
        <v>61</v>
      </c>
      <c r="E48" s="24"/>
      <c r="F48" s="42">
        <v>72.1</v>
      </c>
      <c r="G48" s="43">
        <v>101.9</v>
      </c>
      <c r="H48" s="1">
        <v>98.9</v>
      </c>
      <c r="I48" s="13"/>
    </row>
    <row r="49" spans="1:9" ht="26.25" customHeight="1">
      <c r="A49" s="56"/>
      <c r="B49" s="95"/>
      <c r="C49" s="57"/>
      <c r="D49" s="30" t="s">
        <v>62</v>
      </c>
      <c r="E49" s="24"/>
      <c r="F49" s="42">
        <v>676.9</v>
      </c>
      <c r="G49" s="43">
        <v>486.3</v>
      </c>
      <c r="H49" s="1">
        <v>326</v>
      </c>
      <c r="I49" s="13"/>
    </row>
    <row r="50" spans="1:9" ht="26.25" customHeight="1">
      <c r="A50" s="56"/>
      <c r="B50" s="96" t="s">
        <v>41</v>
      </c>
      <c r="C50" s="97"/>
      <c r="D50" s="30" t="s">
        <v>27</v>
      </c>
      <c r="E50" s="24"/>
      <c r="F50" s="42">
        <v>7.8</v>
      </c>
      <c r="G50" s="43">
        <v>7.4</v>
      </c>
      <c r="H50" s="1">
        <v>13</v>
      </c>
      <c r="I50" s="13"/>
    </row>
    <row r="51" spans="1:9" ht="26.25" customHeight="1">
      <c r="A51" s="56"/>
      <c r="B51" s="98"/>
      <c r="C51" s="99"/>
      <c r="D51" s="30" t="s">
        <v>89</v>
      </c>
      <c r="E51" s="24"/>
      <c r="F51" s="31">
        <v>470</v>
      </c>
      <c r="G51" s="32">
        <v>470</v>
      </c>
      <c r="H51" s="33">
        <v>470</v>
      </c>
      <c r="I51" s="13"/>
    </row>
    <row r="52" spans="1:9" ht="26.25" customHeight="1" thickBot="1">
      <c r="A52" s="61"/>
      <c r="B52" s="100"/>
      <c r="C52" s="101"/>
      <c r="D52" s="102" t="s">
        <v>28</v>
      </c>
      <c r="E52" s="47"/>
      <c r="F52" s="103">
        <v>36251</v>
      </c>
      <c r="G52" s="104">
        <v>36251</v>
      </c>
      <c r="H52" s="105">
        <v>36251</v>
      </c>
      <c r="I52" s="13"/>
    </row>
    <row r="53" spans="1:9" ht="26.25" customHeight="1">
      <c r="A53" s="51" t="s">
        <v>29</v>
      </c>
      <c r="B53" s="25" t="s">
        <v>30</v>
      </c>
      <c r="C53" s="18"/>
      <c r="D53" s="18"/>
      <c r="E53" s="19"/>
      <c r="F53" s="52"/>
      <c r="G53" s="27"/>
      <c r="H53" s="28"/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31">
        <v>2</v>
      </c>
      <c r="G54" s="32">
        <v>1</v>
      </c>
      <c r="H54" s="33">
        <v>1</v>
      </c>
      <c r="I54" s="13"/>
    </row>
    <row r="55" spans="1:8" ht="26.25" customHeight="1" thickBot="1">
      <c r="A55" s="61"/>
      <c r="B55" s="45" t="s">
        <v>32</v>
      </c>
      <c r="C55" s="46"/>
      <c r="D55" s="46"/>
      <c r="E55" s="47"/>
      <c r="F55" s="62">
        <v>2</v>
      </c>
      <c r="G55" s="54">
        <v>1</v>
      </c>
      <c r="H55" s="55">
        <v>1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5">
      <selection activeCell="R34" sqref="R34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175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109</v>
      </c>
      <c r="H4" s="12" t="s">
        <v>143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109</v>
      </c>
      <c r="Q4" s="12" t="s">
        <v>143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36090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110</v>
      </c>
      <c r="O5" s="52">
        <v>37962</v>
      </c>
      <c r="P5" s="27">
        <v>42506</v>
      </c>
      <c r="Q5" s="28">
        <v>65625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38442</v>
      </c>
      <c r="G6" s="15"/>
      <c r="H6" s="16"/>
      <c r="I6" s="13"/>
      <c r="J6" s="20"/>
      <c r="K6" s="21" t="s">
        <v>111</v>
      </c>
      <c r="L6" s="22" t="s">
        <v>53</v>
      </c>
      <c r="M6" s="23"/>
      <c r="N6" s="24" t="s">
        <v>112</v>
      </c>
      <c r="O6" s="31">
        <v>9433</v>
      </c>
      <c r="P6" s="32">
        <v>10984</v>
      </c>
      <c r="Q6" s="33">
        <v>11871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113</v>
      </c>
      <c r="F7" s="26">
        <v>8514</v>
      </c>
      <c r="G7" s="27">
        <v>8407</v>
      </c>
      <c r="H7" s="28">
        <v>8298</v>
      </c>
      <c r="I7" s="13"/>
      <c r="J7" s="20"/>
      <c r="K7" s="29"/>
      <c r="L7" s="21" t="s">
        <v>115</v>
      </c>
      <c r="M7" s="30" t="s">
        <v>34</v>
      </c>
      <c r="N7" s="24"/>
      <c r="O7" s="31">
        <v>9433</v>
      </c>
      <c r="P7" s="32">
        <v>10984</v>
      </c>
      <c r="Q7" s="33">
        <v>11871</v>
      </c>
    </row>
    <row r="8" spans="1:17" ht="26.25" customHeight="1">
      <c r="A8" s="20"/>
      <c r="B8" s="22" t="s">
        <v>2</v>
      </c>
      <c r="C8" s="23"/>
      <c r="D8" s="23"/>
      <c r="E8" s="24"/>
      <c r="F8" s="31">
        <v>1177</v>
      </c>
      <c r="G8" s="32">
        <v>1294</v>
      </c>
      <c r="H8" s="33">
        <v>1404</v>
      </c>
      <c r="I8" s="34"/>
      <c r="J8" s="20"/>
      <c r="K8" s="29"/>
      <c r="L8" s="29"/>
      <c r="M8" s="30" t="s">
        <v>35</v>
      </c>
      <c r="N8" s="24"/>
      <c r="O8" s="31"/>
      <c r="P8" s="32"/>
      <c r="Q8" s="33">
        <v>0</v>
      </c>
    </row>
    <row r="9" spans="1:17" ht="26.25" customHeight="1">
      <c r="A9" s="20"/>
      <c r="B9" s="22" t="s">
        <v>51</v>
      </c>
      <c r="C9" s="23"/>
      <c r="D9" s="23"/>
      <c r="E9" s="24" t="s">
        <v>116</v>
      </c>
      <c r="F9" s="31">
        <v>1177</v>
      </c>
      <c r="G9" s="32">
        <v>1294</v>
      </c>
      <c r="H9" s="33">
        <v>1404</v>
      </c>
      <c r="I9" s="13"/>
      <c r="J9" s="20"/>
      <c r="K9" s="29"/>
      <c r="L9" s="35"/>
      <c r="M9" s="30" t="s">
        <v>36</v>
      </c>
      <c r="N9" s="24" t="s">
        <v>101</v>
      </c>
      <c r="O9" s="31"/>
      <c r="P9" s="32"/>
      <c r="Q9" s="33">
        <v>0</v>
      </c>
    </row>
    <row r="10" spans="1:17" ht="26.25" customHeight="1">
      <c r="A10" s="20"/>
      <c r="B10" s="22" t="s">
        <v>52</v>
      </c>
      <c r="C10" s="23"/>
      <c r="D10" s="23"/>
      <c r="E10" s="24" t="s">
        <v>117</v>
      </c>
      <c r="F10" s="36">
        <v>0.13824289405684753</v>
      </c>
      <c r="G10" s="37">
        <v>0.15391935292018555</v>
      </c>
      <c r="H10" s="38">
        <v>0.16919739696312364</v>
      </c>
      <c r="I10" s="13"/>
      <c r="J10" s="20"/>
      <c r="K10" s="35"/>
      <c r="L10" s="39" t="s">
        <v>66</v>
      </c>
      <c r="M10" s="40"/>
      <c r="N10" s="41"/>
      <c r="O10" s="31">
        <v>28119</v>
      </c>
      <c r="P10" s="32">
        <v>31197</v>
      </c>
      <c r="Q10" s="33">
        <v>53454</v>
      </c>
    </row>
    <row r="11" spans="1:17" ht="26.25" customHeight="1">
      <c r="A11" s="20"/>
      <c r="B11" s="22" t="s">
        <v>3</v>
      </c>
      <c r="C11" s="23"/>
      <c r="D11" s="23"/>
      <c r="E11" s="24" t="s">
        <v>118</v>
      </c>
      <c r="F11" s="31">
        <v>712</v>
      </c>
      <c r="G11" s="32">
        <v>811</v>
      </c>
      <c r="H11" s="33">
        <v>833</v>
      </c>
      <c r="I11" s="13"/>
      <c r="J11" s="20"/>
      <c r="K11" s="23" t="s">
        <v>67</v>
      </c>
      <c r="L11" s="23"/>
      <c r="M11" s="23"/>
      <c r="N11" s="24" t="s">
        <v>174</v>
      </c>
      <c r="O11" s="107">
        <v>37962</v>
      </c>
      <c r="P11" s="32">
        <v>42506</v>
      </c>
      <c r="Q11" s="33">
        <v>65625</v>
      </c>
    </row>
    <row r="12" spans="1:17" ht="26.25" customHeight="1">
      <c r="A12" s="20"/>
      <c r="B12" s="22" t="s">
        <v>64</v>
      </c>
      <c r="C12" s="23"/>
      <c r="D12" s="23"/>
      <c r="E12" s="24" t="s">
        <v>119</v>
      </c>
      <c r="F12" s="36">
        <v>0.6049277824978759</v>
      </c>
      <c r="G12" s="37">
        <v>0.6267387944358578</v>
      </c>
      <c r="H12" s="38">
        <v>0.5933048433048433</v>
      </c>
      <c r="I12" s="13"/>
      <c r="J12" s="20"/>
      <c r="K12" s="21" t="s">
        <v>120</v>
      </c>
      <c r="L12" s="22" t="s">
        <v>54</v>
      </c>
      <c r="M12" s="23"/>
      <c r="N12" s="24"/>
      <c r="O12" s="31">
        <v>15000</v>
      </c>
      <c r="P12" s="32">
        <v>18409</v>
      </c>
      <c r="Q12" s="33">
        <v>40918</v>
      </c>
    </row>
    <row r="13" spans="1:17" ht="26.25" customHeight="1">
      <c r="A13" s="20"/>
      <c r="B13" s="22" t="s">
        <v>4</v>
      </c>
      <c r="C13" s="23"/>
      <c r="D13" s="23"/>
      <c r="E13" s="24"/>
      <c r="F13" s="42"/>
      <c r="G13" s="43"/>
      <c r="H13" s="1">
        <v>0</v>
      </c>
      <c r="I13" s="13"/>
      <c r="J13" s="20"/>
      <c r="K13" s="29"/>
      <c r="L13" s="21" t="s">
        <v>121</v>
      </c>
      <c r="M13" s="30" t="s">
        <v>33</v>
      </c>
      <c r="N13" s="24"/>
      <c r="O13" s="31"/>
      <c r="P13" s="32"/>
      <c r="Q13" s="33">
        <v>14216</v>
      </c>
    </row>
    <row r="14" spans="1:17" ht="26.25" customHeight="1">
      <c r="A14" s="20"/>
      <c r="B14" s="22" t="s">
        <v>5</v>
      </c>
      <c r="C14" s="23"/>
      <c r="D14" s="23"/>
      <c r="E14" s="24"/>
      <c r="F14" s="42">
        <v>57</v>
      </c>
      <c r="G14" s="43">
        <v>63</v>
      </c>
      <c r="H14" s="1">
        <v>71</v>
      </c>
      <c r="I14" s="13"/>
      <c r="J14" s="20"/>
      <c r="K14" s="29"/>
      <c r="L14" s="35"/>
      <c r="M14" s="30" t="s">
        <v>37</v>
      </c>
      <c r="N14" s="24"/>
      <c r="O14" s="31"/>
      <c r="P14" s="32"/>
      <c r="Q14" s="33">
        <v>0</v>
      </c>
    </row>
    <row r="15" spans="1:17" ht="26.25" customHeight="1" thickBot="1">
      <c r="A15" s="44"/>
      <c r="B15" s="45" t="s">
        <v>88</v>
      </c>
      <c r="C15" s="46"/>
      <c r="D15" s="46"/>
      <c r="E15" s="47"/>
      <c r="F15" s="48">
        <v>57</v>
      </c>
      <c r="G15" s="49">
        <v>63</v>
      </c>
      <c r="H15" s="50">
        <v>71</v>
      </c>
      <c r="I15" s="13"/>
      <c r="J15" s="20"/>
      <c r="K15" s="35"/>
      <c r="L15" s="39" t="s">
        <v>38</v>
      </c>
      <c r="M15" s="40"/>
      <c r="N15" s="41"/>
      <c r="O15" s="31">
        <v>22613</v>
      </c>
      <c r="P15" s="32">
        <v>23898</v>
      </c>
      <c r="Q15" s="33">
        <v>24707</v>
      </c>
    </row>
    <row r="16" spans="1:17" ht="26.25" customHeight="1" thickBot="1">
      <c r="A16" s="51" t="s">
        <v>43</v>
      </c>
      <c r="B16" s="25" t="s">
        <v>6</v>
      </c>
      <c r="C16" s="18"/>
      <c r="D16" s="18"/>
      <c r="E16" s="19"/>
      <c r="F16" s="52">
        <v>4699857</v>
      </c>
      <c r="G16" s="27">
        <v>5053341</v>
      </c>
      <c r="H16" s="28">
        <v>5317404</v>
      </c>
      <c r="I16" s="13"/>
      <c r="J16" s="44"/>
      <c r="K16" s="45" t="s">
        <v>68</v>
      </c>
      <c r="L16" s="46"/>
      <c r="M16" s="46"/>
      <c r="N16" s="47" t="s">
        <v>122</v>
      </c>
      <c r="O16" s="53">
        <v>0</v>
      </c>
      <c r="P16" s="54">
        <v>0</v>
      </c>
      <c r="Q16" s="55">
        <v>0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1">
        <v>1996690</v>
      </c>
      <c r="G17" s="32">
        <v>2098590</v>
      </c>
      <c r="H17" s="33">
        <v>2158190</v>
      </c>
      <c r="I17" s="13"/>
      <c r="J17" s="17" t="s">
        <v>69</v>
      </c>
      <c r="K17" s="58" t="s">
        <v>70</v>
      </c>
      <c r="L17" s="59"/>
      <c r="M17" s="59"/>
      <c r="N17" s="19" t="s">
        <v>123</v>
      </c>
      <c r="O17" s="52">
        <v>316855</v>
      </c>
      <c r="P17" s="27">
        <v>353581</v>
      </c>
      <c r="Q17" s="28">
        <v>258830</v>
      </c>
    </row>
    <row r="18" spans="1:17" ht="26.25" customHeight="1">
      <c r="A18" s="56"/>
      <c r="B18" s="57"/>
      <c r="C18" s="22" t="s">
        <v>9</v>
      </c>
      <c r="D18" s="23"/>
      <c r="E18" s="24"/>
      <c r="F18" s="31">
        <v>1725400</v>
      </c>
      <c r="G18" s="32">
        <v>1832400</v>
      </c>
      <c r="H18" s="33">
        <v>1908400</v>
      </c>
      <c r="I18" s="13"/>
      <c r="J18" s="20"/>
      <c r="K18" s="21" t="s">
        <v>121</v>
      </c>
      <c r="L18" s="22" t="s">
        <v>83</v>
      </c>
      <c r="M18" s="23"/>
      <c r="N18" s="24"/>
      <c r="O18" s="31">
        <v>112000</v>
      </c>
      <c r="P18" s="32">
        <v>107000</v>
      </c>
      <c r="Q18" s="33">
        <v>76000</v>
      </c>
    </row>
    <row r="19" spans="1:17" ht="26.25" customHeight="1">
      <c r="A19" s="56"/>
      <c r="B19" s="57"/>
      <c r="C19" s="22" t="s">
        <v>10</v>
      </c>
      <c r="D19" s="23"/>
      <c r="E19" s="24"/>
      <c r="F19" s="31">
        <v>55059</v>
      </c>
      <c r="G19" s="32">
        <v>75777</v>
      </c>
      <c r="H19" s="33">
        <v>85584</v>
      </c>
      <c r="I19" s="13"/>
      <c r="J19" s="20"/>
      <c r="K19" s="35"/>
      <c r="L19" s="22" t="s">
        <v>66</v>
      </c>
      <c r="M19" s="23"/>
      <c r="N19" s="24"/>
      <c r="O19" s="107">
        <v>96881</v>
      </c>
      <c r="P19" s="32">
        <v>118803</v>
      </c>
      <c r="Q19" s="33">
        <v>112546</v>
      </c>
    </row>
    <row r="20" spans="1:17" ht="26.25" customHeight="1">
      <c r="A20" s="56"/>
      <c r="B20" s="57"/>
      <c r="C20" s="22" t="s">
        <v>11</v>
      </c>
      <c r="D20" s="23"/>
      <c r="E20" s="24"/>
      <c r="F20" s="31">
        <v>922708</v>
      </c>
      <c r="G20" s="32">
        <v>1046574</v>
      </c>
      <c r="H20" s="33">
        <v>1165230</v>
      </c>
      <c r="I20" s="13"/>
      <c r="J20" s="20"/>
      <c r="K20" s="22" t="s">
        <v>71</v>
      </c>
      <c r="L20" s="23"/>
      <c r="M20" s="23"/>
      <c r="N20" s="60" t="s">
        <v>72</v>
      </c>
      <c r="O20" s="31">
        <v>324376</v>
      </c>
      <c r="P20" s="32">
        <v>353485</v>
      </c>
      <c r="Q20" s="33">
        <v>263563</v>
      </c>
    </row>
    <row r="21" spans="1:17" ht="26.25" customHeight="1" thickBot="1">
      <c r="A21" s="61"/>
      <c r="B21" s="45" t="s">
        <v>12</v>
      </c>
      <c r="C21" s="46"/>
      <c r="D21" s="46"/>
      <c r="E21" s="47"/>
      <c r="F21" s="62">
        <v>3525789</v>
      </c>
      <c r="G21" s="54">
        <v>3698489</v>
      </c>
      <c r="H21" s="55">
        <v>3812489</v>
      </c>
      <c r="I21" s="13"/>
      <c r="J21" s="20"/>
      <c r="K21" s="21" t="s">
        <v>114</v>
      </c>
      <c r="L21" s="22" t="s">
        <v>73</v>
      </c>
      <c r="M21" s="23"/>
      <c r="N21" s="24"/>
      <c r="O21" s="31">
        <v>250991</v>
      </c>
      <c r="P21" s="32">
        <v>269676</v>
      </c>
      <c r="Q21" s="33">
        <v>180087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63">
        <v>20</v>
      </c>
      <c r="G22" s="64">
        <v>22</v>
      </c>
      <c r="H22" s="65">
        <v>24</v>
      </c>
      <c r="I22" s="13"/>
      <c r="J22" s="20"/>
      <c r="K22" s="29"/>
      <c r="L22" s="66" t="s">
        <v>121</v>
      </c>
      <c r="M22" s="30" t="s">
        <v>86</v>
      </c>
      <c r="N22" s="24"/>
      <c r="O22" s="31"/>
      <c r="P22" s="32"/>
      <c r="Q22" s="33">
        <v>0</v>
      </c>
    </row>
    <row r="23" spans="1:17" ht="26.25" customHeight="1">
      <c r="A23" s="20"/>
      <c r="B23" s="22" t="s">
        <v>13</v>
      </c>
      <c r="C23" s="23"/>
      <c r="D23" s="23"/>
      <c r="E23" s="24"/>
      <c r="F23" s="111" t="s">
        <v>99</v>
      </c>
      <c r="G23" s="112" t="s">
        <v>99</v>
      </c>
      <c r="H23" s="113" t="s">
        <v>99</v>
      </c>
      <c r="I23" s="13"/>
      <c r="J23" s="20"/>
      <c r="K23" s="35"/>
      <c r="L23" s="22" t="s">
        <v>74</v>
      </c>
      <c r="M23" s="23"/>
      <c r="N23" s="24" t="s">
        <v>124</v>
      </c>
      <c r="O23" s="31">
        <v>69084</v>
      </c>
      <c r="P23" s="32">
        <v>77558</v>
      </c>
      <c r="Q23" s="33">
        <v>83476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11"/>
      <c r="G24" s="112"/>
      <c r="H24" s="113">
        <v>0</v>
      </c>
      <c r="I24" s="13"/>
      <c r="J24" s="44"/>
      <c r="K24" s="45" t="s">
        <v>75</v>
      </c>
      <c r="L24" s="46"/>
      <c r="M24" s="46"/>
      <c r="N24" s="47" t="s">
        <v>125</v>
      </c>
      <c r="O24" s="62">
        <v>-7521</v>
      </c>
      <c r="P24" s="54">
        <v>96</v>
      </c>
      <c r="Q24" s="55">
        <v>-4733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11" t="s">
        <v>100</v>
      </c>
      <c r="G25" s="112" t="s">
        <v>100</v>
      </c>
      <c r="H25" s="113" t="s">
        <v>100</v>
      </c>
      <c r="I25" s="13"/>
      <c r="J25" s="7" t="s">
        <v>76</v>
      </c>
      <c r="K25" s="8"/>
      <c r="L25" s="8"/>
      <c r="M25" s="8"/>
      <c r="N25" s="9" t="s">
        <v>126</v>
      </c>
      <c r="O25" s="69">
        <v>-7521</v>
      </c>
      <c r="P25" s="70">
        <v>96</v>
      </c>
      <c r="Q25" s="71">
        <v>-4733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1">
        <v>1</v>
      </c>
      <c r="G26" s="32">
        <v>1</v>
      </c>
      <c r="H26" s="33">
        <v>1</v>
      </c>
      <c r="I26" s="13"/>
      <c r="J26" s="7" t="s">
        <v>40</v>
      </c>
      <c r="K26" s="8"/>
      <c r="L26" s="8"/>
      <c r="M26" s="8"/>
      <c r="N26" s="9" t="s">
        <v>127</v>
      </c>
      <c r="O26" s="69"/>
      <c r="P26" s="70"/>
      <c r="Q26" s="71">
        <v>0</v>
      </c>
    </row>
    <row r="27" spans="1:17" ht="26.25" customHeight="1" thickBot="1">
      <c r="A27" s="20"/>
      <c r="B27" s="75" t="s">
        <v>16</v>
      </c>
      <c r="C27" s="76"/>
      <c r="D27" s="30" t="s">
        <v>55</v>
      </c>
      <c r="E27" s="24"/>
      <c r="F27" s="42">
        <v>1000</v>
      </c>
      <c r="G27" s="43">
        <v>1000</v>
      </c>
      <c r="H27" s="1">
        <v>1000</v>
      </c>
      <c r="I27" s="13"/>
      <c r="J27" s="7" t="s">
        <v>77</v>
      </c>
      <c r="K27" s="8"/>
      <c r="L27" s="8"/>
      <c r="M27" s="8"/>
      <c r="N27" s="9" t="s">
        <v>128</v>
      </c>
      <c r="O27" s="69">
        <v>15268</v>
      </c>
      <c r="P27" s="70">
        <v>7747</v>
      </c>
      <c r="Q27" s="71">
        <v>7844</v>
      </c>
    </row>
    <row r="28" spans="1:17" ht="26.25" customHeight="1" thickBot="1">
      <c r="A28" s="20"/>
      <c r="B28" s="75"/>
      <c r="C28" s="76"/>
      <c r="D28" s="30" t="s">
        <v>56</v>
      </c>
      <c r="E28" s="24"/>
      <c r="F28" s="42"/>
      <c r="G28" s="43"/>
      <c r="H28" s="1">
        <v>0</v>
      </c>
      <c r="I28" s="13"/>
      <c r="J28" s="7" t="s">
        <v>78</v>
      </c>
      <c r="K28" s="8"/>
      <c r="L28" s="8"/>
      <c r="M28" s="8"/>
      <c r="N28" s="9" t="s">
        <v>129</v>
      </c>
      <c r="O28" s="69"/>
      <c r="P28" s="70"/>
      <c r="Q28" s="71">
        <v>0</v>
      </c>
    </row>
    <row r="29" spans="1:17" ht="26.25" customHeight="1" thickBot="1">
      <c r="A29" s="20"/>
      <c r="B29" s="75" t="s">
        <v>17</v>
      </c>
      <c r="C29" s="76"/>
      <c r="D29" s="30" t="s">
        <v>55</v>
      </c>
      <c r="E29" s="24"/>
      <c r="F29" s="42">
        <v>473</v>
      </c>
      <c r="G29" s="43">
        <v>473</v>
      </c>
      <c r="H29" s="1">
        <v>252</v>
      </c>
      <c r="I29" s="13"/>
      <c r="J29" s="7" t="s">
        <v>79</v>
      </c>
      <c r="K29" s="8"/>
      <c r="L29" s="8"/>
      <c r="M29" s="8"/>
      <c r="N29" s="9" t="s">
        <v>130</v>
      </c>
      <c r="O29" s="69">
        <v>7747</v>
      </c>
      <c r="P29" s="70">
        <v>7843</v>
      </c>
      <c r="Q29" s="71">
        <v>3111</v>
      </c>
    </row>
    <row r="30" spans="1:17" ht="26.25" customHeight="1" thickBot="1">
      <c r="A30" s="20"/>
      <c r="B30" s="75"/>
      <c r="C30" s="76"/>
      <c r="D30" s="30" t="s">
        <v>56</v>
      </c>
      <c r="E30" s="24"/>
      <c r="F30" s="42"/>
      <c r="G30" s="43"/>
      <c r="H30" s="1">
        <v>0</v>
      </c>
      <c r="I30" s="13"/>
      <c r="J30" s="7" t="s">
        <v>80</v>
      </c>
      <c r="K30" s="8"/>
      <c r="L30" s="8"/>
      <c r="M30" s="8"/>
      <c r="N30" s="9" t="s">
        <v>131</v>
      </c>
      <c r="O30" s="69"/>
      <c r="P30" s="70"/>
      <c r="Q30" s="71">
        <v>0</v>
      </c>
    </row>
    <row r="31" spans="1:17" ht="26.25" customHeight="1" thickBot="1">
      <c r="A31" s="20"/>
      <c r="B31" s="77" t="s">
        <v>57</v>
      </c>
      <c r="C31" s="78"/>
      <c r="D31" s="78"/>
      <c r="E31" s="24"/>
      <c r="F31" s="42">
        <v>208</v>
      </c>
      <c r="G31" s="43">
        <v>203</v>
      </c>
      <c r="H31" s="1">
        <v>206</v>
      </c>
      <c r="I31" s="13"/>
      <c r="J31" s="7" t="s">
        <v>81</v>
      </c>
      <c r="K31" s="8"/>
      <c r="L31" s="8"/>
      <c r="M31" s="8"/>
      <c r="N31" s="9" t="s">
        <v>132</v>
      </c>
      <c r="O31" s="69">
        <v>7747</v>
      </c>
      <c r="P31" s="70">
        <v>7843</v>
      </c>
      <c r="Q31" s="71">
        <v>3111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42">
        <v>75808</v>
      </c>
      <c r="G32" s="43">
        <v>74014</v>
      </c>
      <c r="H32" s="1">
        <v>74965</v>
      </c>
      <c r="I32" s="13"/>
      <c r="J32" s="7" t="s">
        <v>94</v>
      </c>
      <c r="K32" s="8"/>
      <c r="L32" s="8"/>
      <c r="M32" s="8"/>
      <c r="N32" s="9"/>
      <c r="O32" s="79">
        <v>0.3546325878594249</v>
      </c>
      <c r="P32" s="80">
        <v>0.35402785181236673</v>
      </c>
      <c r="Q32" s="81">
        <v>0.44013789310601537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42"/>
      <c r="G33" s="43"/>
      <c r="H33" s="1">
        <v>0</v>
      </c>
      <c r="I33" s="13"/>
      <c r="J33" s="7" t="s">
        <v>95</v>
      </c>
      <c r="K33" s="8"/>
      <c r="L33" s="8"/>
      <c r="M33" s="8"/>
      <c r="N33" s="9"/>
      <c r="O33" s="69">
        <v>0</v>
      </c>
      <c r="P33" s="70">
        <v>0</v>
      </c>
      <c r="Q33" s="71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133</v>
      </c>
      <c r="F34" s="42">
        <v>75808</v>
      </c>
      <c r="G34" s="43">
        <v>74014</v>
      </c>
      <c r="H34" s="1">
        <v>74965</v>
      </c>
      <c r="I34" s="13"/>
      <c r="J34" s="7" t="s">
        <v>84</v>
      </c>
      <c r="K34" s="8"/>
      <c r="L34" s="8"/>
      <c r="M34" s="8"/>
      <c r="N34" s="9"/>
      <c r="O34" s="69">
        <v>125000</v>
      </c>
      <c r="P34" s="70">
        <v>150000</v>
      </c>
      <c r="Q34" s="71">
        <v>166000</v>
      </c>
    </row>
    <row r="35" spans="1:17" ht="26.25" customHeight="1" thickBot="1">
      <c r="A35" s="20"/>
      <c r="B35" s="22" t="s">
        <v>93</v>
      </c>
      <c r="C35" s="23"/>
      <c r="D35" s="23"/>
      <c r="E35" s="24" t="s">
        <v>134</v>
      </c>
      <c r="F35" s="42">
        <v>75808</v>
      </c>
      <c r="G35" s="43">
        <v>74014</v>
      </c>
      <c r="H35" s="1">
        <v>74965</v>
      </c>
      <c r="I35" s="13"/>
      <c r="J35" s="82" t="s">
        <v>103</v>
      </c>
      <c r="K35" s="83"/>
      <c r="L35" s="84" t="s">
        <v>39</v>
      </c>
      <c r="M35" s="85"/>
      <c r="N35" s="9"/>
      <c r="O35" s="69">
        <v>25334</v>
      </c>
      <c r="P35" s="70">
        <v>26425</v>
      </c>
      <c r="Q35" s="71">
        <v>27035</v>
      </c>
    </row>
    <row r="36" spans="1:17" ht="26.25" customHeight="1" thickBot="1">
      <c r="A36" s="44"/>
      <c r="B36" s="45" t="s">
        <v>18</v>
      </c>
      <c r="C36" s="46"/>
      <c r="D36" s="46"/>
      <c r="E36" s="47"/>
      <c r="F36" s="86">
        <v>1</v>
      </c>
      <c r="G36" s="87">
        <v>1</v>
      </c>
      <c r="H36" s="88">
        <v>1</v>
      </c>
      <c r="I36" s="13"/>
      <c r="J36" s="7" t="s">
        <v>87</v>
      </c>
      <c r="K36" s="8"/>
      <c r="L36" s="8"/>
      <c r="M36" s="8"/>
      <c r="N36" s="9"/>
      <c r="O36" s="69">
        <v>1535786</v>
      </c>
      <c r="P36" s="70">
        <v>1565228</v>
      </c>
      <c r="Q36" s="71">
        <v>1557752</v>
      </c>
    </row>
    <row r="37" spans="1:17" ht="26.25" customHeight="1">
      <c r="A37" s="51" t="s">
        <v>45</v>
      </c>
      <c r="B37" s="25" t="s">
        <v>19</v>
      </c>
      <c r="C37" s="18"/>
      <c r="D37" s="18"/>
      <c r="E37" s="19"/>
      <c r="F37" s="52"/>
      <c r="G37" s="27"/>
      <c r="H37" s="28">
        <v>0</v>
      </c>
      <c r="I37" s="13"/>
      <c r="J37" s="89"/>
      <c r="K37" s="89"/>
      <c r="L37" s="89"/>
      <c r="M37" s="89"/>
      <c r="N37" s="89"/>
      <c r="O37" s="89"/>
      <c r="P37" s="89"/>
      <c r="Q37" s="89"/>
    </row>
    <row r="38" spans="1:9" ht="26.25" customHeight="1">
      <c r="A38" s="56"/>
      <c r="B38" s="22" t="s">
        <v>20</v>
      </c>
      <c r="C38" s="23"/>
      <c r="D38" s="23"/>
      <c r="E38" s="24"/>
      <c r="F38" s="31">
        <v>81712</v>
      </c>
      <c r="G38" s="32">
        <v>93638</v>
      </c>
      <c r="H38" s="33">
        <v>146704</v>
      </c>
      <c r="I38" s="13"/>
    </row>
    <row r="39" spans="1:9" ht="26.25" customHeight="1">
      <c r="A39" s="56"/>
      <c r="B39" s="57" t="s">
        <v>135</v>
      </c>
      <c r="C39" s="22" t="s">
        <v>21</v>
      </c>
      <c r="D39" s="23"/>
      <c r="E39" s="24"/>
      <c r="F39" s="31">
        <v>15349</v>
      </c>
      <c r="G39" s="32">
        <v>18608</v>
      </c>
      <c r="H39" s="33">
        <v>40918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31">
        <v>66363</v>
      </c>
      <c r="G40" s="32">
        <v>75030</v>
      </c>
      <c r="H40" s="33">
        <v>105786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31">
        <v>25334</v>
      </c>
      <c r="G41" s="32">
        <v>26425</v>
      </c>
      <c r="H41" s="33">
        <v>2397</v>
      </c>
      <c r="I41" s="13"/>
    </row>
    <row r="42" spans="1:9" ht="26.25" customHeight="1" thickBot="1">
      <c r="A42" s="61"/>
      <c r="B42" s="45" t="s">
        <v>24</v>
      </c>
      <c r="C42" s="46"/>
      <c r="D42" s="46"/>
      <c r="E42" s="47"/>
      <c r="F42" s="62">
        <v>107046</v>
      </c>
      <c r="G42" s="54">
        <v>120063</v>
      </c>
      <c r="H42" s="55">
        <v>149101</v>
      </c>
      <c r="I42" s="13"/>
    </row>
    <row r="43" spans="1:9" ht="26.25" customHeight="1">
      <c r="A43" s="51" t="s">
        <v>46</v>
      </c>
      <c r="B43" s="90" t="s">
        <v>48</v>
      </c>
      <c r="C43" s="25" t="s">
        <v>25</v>
      </c>
      <c r="D43" s="18"/>
      <c r="E43" s="19"/>
      <c r="F43" s="108" t="s">
        <v>172</v>
      </c>
      <c r="G43" s="109" t="s">
        <v>172</v>
      </c>
      <c r="H43" s="110" t="s">
        <v>173</v>
      </c>
      <c r="I43" s="13"/>
    </row>
    <row r="44" spans="1:9" ht="26.25" customHeight="1">
      <c r="A44" s="56"/>
      <c r="B44" s="91"/>
      <c r="C44" s="22" t="s">
        <v>58</v>
      </c>
      <c r="D44" s="23"/>
      <c r="E44" s="24"/>
      <c r="F44" s="31">
        <v>3675</v>
      </c>
      <c r="G44" s="32">
        <v>3675</v>
      </c>
      <c r="H44" s="33">
        <v>3675</v>
      </c>
      <c r="I44" s="13"/>
    </row>
    <row r="45" spans="1:9" ht="26.25" customHeight="1">
      <c r="A45" s="56"/>
      <c r="B45" s="91"/>
      <c r="C45" s="22" t="s">
        <v>26</v>
      </c>
      <c r="D45" s="23"/>
      <c r="E45" s="24"/>
      <c r="F45" s="159">
        <v>38341</v>
      </c>
      <c r="G45" s="93">
        <v>38341</v>
      </c>
      <c r="H45" s="94">
        <v>38341</v>
      </c>
      <c r="I45" s="13"/>
    </row>
    <row r="46" spans="1:9" ht="26.25" customHeight="1">
      <c r="A46" s="56"/>
      <c r="B46" s="91"/>
      <c r="C46" s="22" t="s">
        <v>59</v>
      </c>
      <c r="D46" s="23"/>
      <c r="E46" s="24"/>
      <c r="F46" s="42">
        <v>124.4</v>
      </c>
      <c r="G46" s="43">
        <v>148.4</v>
      </c>
      <c r="H46" s="1">
        <v>158.4</v>
      </c>
      <c r="I46" s="13"/>
    </row>
    <row r="47" spans="1:9" ht="26.25" customHeight="1">
      <c r="A47" s="56"/>
      <c r="B47" s="91"/>
      <c r="C47" s="22" t="s">
        <v>60</v>
      </c>
      <c r="D47" s="23"/>
      <c r="E47" s="24"/>
      <c r="F47" s="42">
        <v>1077.9</v>
      </c>
      <c r="G47" s="43">
        <v>1265.1</v>
      </c>
      <c r="H47" s="1">
        <v>1957</v>
      </c>
      <c r="I47" s="13"/>
    </row>
    <row r="48" spans="1:9" ht="26.25" customHeight="1">
      <c r="A48" s="56"/>
      <c r="B48" s="91"/>
      <c r="C48" s="57" t="s">
        <v>136</v>
      </c>
      <c r="D48" s="30" t="s">
        <v>61</v>
      </c>
      <c r="E48" s="24"/>
      <c r="F48" s="42">
        <v>202.5</v>
      </c>
      <c r="G48" s="43">
        <v>251.4</v>
      </c>
      <c r="H48" s="1">
        <v>545.8</v>
      </c>
      <c r="I48" s="13"/>
    </row>
    <row r="49" spans="1:9" ht="26.25" customHeight="1">
      <c r="A49" s="56"/>
      <c r="B49" s="95"/>
      <c r="C49" s="57"/>
      <c r="D49" s="30" t="s">
        <v>62</v>
      </c>
      <c r="E49" s="24"/>
      <c r="F49" s="42">
        <v>875.4</v>
      </c>
      <c r="G49" s="43">
        <v>1013.7</v>
      </c>
      <c r="H49" s="1">
        <v>1411.1</v>
      </c>
      <c r="I49" s="13"/>
    </row>
    <row r="50" spans="1:9" ht="26.25" customHeight="1">
      <c r="A50" s="56"/>
      <c r="B50" s="96" t="s">
        <v>41</v>
      </c>
      <c r="C50" s="97"/>
      <c r="D50" s="30" t="s">
        <v>27</v>
      </c>
      <c r="E50" s="24"/>
      <c r="F50" s="42">
        <v>12</v>
      </c>
      <c r="G50" s="43">
        <v>11.3</v>
      </c>
      <c r="H50" s="1">
        <v>4.8</v>
      </c>
      <c r="I50" s="13"/>
    </row>
    <row r="51" spans="1:9" ht="26.25" customHeight="1">
      <c r="A51" s="56"/>
      <c r="B51" s="98"/>
      <c r="C51" s="99"/>
      <c r="D51" s="30" t="s">
        <v>89</v>
      </c>
      <c r="E51" s="24"/>
      <c r="F51" s="31"/>
      <c r="G51" s="32"/>
      <c r="H51" s="33">
        <v>0</v>
      </c>
      <c r="I51" s="13"/>
    </row>
    <row r="52" spans="1:9" ht="26.25" customHeight="1" thickBot="1">
      <c r="A52" s="61"/>
      <c r="B52" s="100"/>
      <c r="C52" s="101"/>
      <c r="D52" s="102" t="s">
        <v>28</v>
      </c>
      <c r="E52" s="47"/>
      <c r="F52" s="153">
        <v>38341</v>
      </c>
      <c r="G52" s="104">
        <v>38341</v>
      </c>
      <c r="H52" s="125">
        <v>38341</v>
      </c>
      <c r="I52" s="13"/>
    </row>
    <row r="53" spans="1:9" ht="26.25" customHeight="1">
      <c r="A53" s="51" t="s">
        <v>29</v>
      </c>
      <c r="B53" s="25" t="s">
        <v>30</v>
      </c>
      <c r="C53" s="18"/>
      <c r="D53" s="18"/>
      <c r="E53" s="19"/>
      <c r="F53" s="52">
        <v>0</v>
      </c>
      <c r="G53" s="27">
        <v>0</v>
      </c>
      <c r="H53" s="28">
        <v>2</v>
      </c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31">
        <v>3</v>
      </c>
      <c r="G54" s="32">
        <v>4</v>
      </c>
      <c r="H54" s="33">
        <v>2</v>
      </c>
      <c r="I54" s="13"/>
    </row>
    <row r="55" spans="1:8" ht="26.25" customHeight="1" thickBot="1">
      <c r="A55" s="61"/>
      <c r="B55" s="45" t="s">
        <v>32</v>
      </c>
      <c r="C55" s="46"/>
      <c r="D55" s="46"/>
      <c r="E55" s="47"/>
      <c r="F55" s="62">
        <v>3</v>
      </c>
      <c r="G55" s="54">
        <v>4</v>
      </c>
      <c r="H55" s="55">
        <v>4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R34" sqref="R34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169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109</v>
      </c>
      <c r="H4" s="12" t="s">
        <v>143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109</v>
      </c>
      <c r="Q4" s="12" t="s">
        <v>143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34141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110</v>
      </c>
      <c r="O5" s="52">
        <v>160185</v>
      </c>
      <c r="P5" s="27">
        <v>167108</v>
      </c>
      <c r="Q5" s="28">
        <v>161646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35704</v>
      </c>
      <c r="G6" s="15"/>
      <c r="H6" s="16"/>
      <c r="I6" s="13"/>
      <c r="J6" s="20"/>
      <c r="K6" s="21" t="s">
        <v>111</v>
      </c>
      <c r="L6" s="22" t="s">
        <v>53</v>
      </c>
      <c r="M6" s="23"/>
      <c r="N6" s="24" t="s">
        <v>112</v>
      </c>
      <c r="O6" s="31">
        <v>45589</v>
      </c>
      <c r="P6" s="32">
        <v>45551</v>
      </c>
      <c r="Q6" s="33">
        <v>46036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113</v>
      </c>
      <c r="F7" s="26">
        <v>14996</v>
      </c>
      <c r="G7" s="27">
        <v>15020</v>
      </c>
      <c r="H7" s="28">
        <v>14974</v>
      </c>
      <c r="I7" s="13"/>
      <c r="J7" s="20"/>
      <c r="K7" s="29"/>
      <c r="L7" s="21" t="s">
        <v>115</v>
      </c>
      <c r="M7" s="30" t="s">
        <v>34</v>
      </c>
      <c r="N7" s="24"/>
      <c r="O7" s="31">
        <v>45589</v>
      </c>
      <c r="P7" s="32">
        <v>45551</v>
      </c>
      <c r="Q7" s="33">
        <v>46036</v>
      </c>
    </row>
    <row r="8" spans="1:17" ht="26.25" customHeight="1">
      <c r="A8" s="20"/>
      <c r="B8" s="22" t="s">
        <v>2</v>
      </c>
      <c r="C8" s="23"/>
      <c r="D8" s="23"/>
      <c r="E8" s="24"/>
      <c r="F8" s="31">
        <v>3524</v>
      </c>
      <c r="G8" s="32">
        <v>3737</v>
      </c>
      <c r="H8" s="33">
        <v>4000</v>
      </c>
      <c r="I8" s="34"/>
      <c r="J8" s="20"/>
      <c r="K8" s="29"/>
      <c r="L8" s="29"/>
      <c r="M8" s="30" t="s">
        <v>35</v>
      </c>
      <c r="N8" s="24"/>
      <c r="O8" s="31">
        <v>0</v>
      </c>
      <c r="P8" s="32">
        <v>0</v>
      </c>
      <c r="Q8" s="33">
        <v>0</v>
      </c>
    </row>
    <row r="9" spans="1:17" ht="26.25" customHeight="1">
      <c r="A9" s="20"/>
      <c r="B9" s="22" t="s">
        <v>51</v>
      </c>
      <c r="C9" s="23"/>
      <c r="D9" s="23"/>
      <c r="E9" s="24" t="s">
        <v>116</v>
      </c>
      <c r="F9" s="31">
        <v>3524</v>
      </c>
      <c r="G9" s="32">
        <v>3737</v>
      </c>
      <c r="H9" s="33">
        <v>4000</v>
      </c>
      <c r="I9" s="13"/>
      <c r="J9" s="20"/>
      <c r="K9" s="29"/>
      <c r="L9" s="35"/>
      <c r="M9" s="30" t="s">
        <v>36</v>
      </c>
      <c r="N9" s="24" t="s">
        <v>101</v>
      </c>
      <c r="O9" s="31">
        <v>0</v>
      </c>
      <c r="P9" s="32">
        <v>0</v>
      </c>
      <c r="Q9" s="33">
        <v>0</v>
      </c>
    </row>
    <row r="10" spans="1:17" ht="26.25" customHeight="1">
      <c r="A10" s="20"/>
      <c r="B10" s="22" t="s">
        <v>52</v>
      </c>
      <c r="C10" s="23"/>
      <c r="D10" s="23"/>
      <c r="E10" s="24" t="s">
        <v>117</v>
      </c>
      <c r="F10" s="36">
        <v>0.23499599893304882</v>
      </c>
      <c r="G10" s="37">
        <v>0.2488015978695073</v>
      </c>
      <c r="H10" s="38">
        <v>0.2671296914652064</v>
      </c>
      <c r="I10" s="13"/>
      <c r="J10" s="20"/>
      <c r="K10" s="35"/>
      <c r="L10" s="39" t="s">
        <v>66</v>
      </c>
      <c r="M10" s="40"/>
      <c r="N10" s="41"/>
      <c r="O10" s="31">
        <v>114596</v>
      </c>
      <c r="P10" s="32">
        <v>121577</v>
      </c>
      <c r="Q10" s="33">
        <v>115610</v>
      </c>
    </row>
    <row r="11" spans="1:17" ht="26.25" customHeight="1">
      <c r="A11" s="20"/>
      <c r="B11" s="22" t="s">
        <v>3</v>
      </c>
      <c r="C11" s="23"/>
      <c r="D11" s="23"/>
      <c r="E11" s="24" t="s">
        <v>118</v>
      </c>
      <c r="F11" s="31">
        <v>2360</v>
      </c>
      <c r="G11" s="32">
        <v>2585</v>
      </c>
      <c r="H11" s="33">
        <v>2829</v>
      </c>
      <c r="I11" s="13"/>
      <c r="J11" s="20"/>
      <c r="K11" s="23" t="s">
        <v>67</v>
      </c>
      <c r="L11" s="23"/>
      <c r="M11" s="23"/>
      <c r="N11" s="24" t="s">
        <v>160</v>
      </c>
      <c r="O11" s="107">
        <v>160185</v>
      </c>
      <c r="P11" s="32">
        <v>164271</v>
      </c>
      <c r="Q11" s="33">
        <v>161646</v>
      </c>
    </row>
    <row r="12" spans="1:17" ht="26.25" customHeight="1">
      <c r="A12" s="20"/>
      <c r="B12" s="22" t="s">
        <v>64</v>
      </c>
      <c r="C12" s="23"/>
      <c r="D12" s="23"/>
      <c r="E12" s="24" t="s">
        <v>119</v>
      </c>
      <c r="F12" s="36">
        <v>0.6696935300794552</v>
      </c>
      <c r="G12" s="37">
        <v>0.6917313352956918</v>
      </c>
      <c r="H12" s="38">
        <v>0.70725</v>
      </c>
      <c r="I12" s="13"/>
      <c r="J12" s="20"/>
      <c r="K12" s="21" t="s">
        <v>120</v>
      </c>
      <c r="L12" s="22" t="s">
        <v>54</v>
      </c>
      <c r="M12" s="23"/>
      <c r="N12" s="24"/>
      <c r="O12" s="31">
        <v>66618</v>
      </c>
      <c r="P12" s="32">
        <v>71077</v>
      </c>
      <c r="Q12" s="33">
        <v>68321</v>
      </c>
    </row>
    <row r="13" spans="1:17" ht="26.25" customHeight="1">
      <c r="A13" s="20"/>
      <c r="B13" s="22" t="s">
        <v>4</v>
      </c>
      <c r="C13" s="23"/>
      <c r="D13" s="23"/>
      <c r="E13" s="24"/>
      <c r="F13" s="42">
        <v>0</v>
      </c>
      <c r="G13" s="43">
        <v>0</v>
      </c>
      <c r="H13" s="1">
        <v>0</v>
      </c>
      <c r="I13" s="13"/>
      <c r="J13" s="20"/>
      <c r="K13" s="29"/>
      <c r="L13" s="21" t="s">
        <v>121</v>
      </c>
      <c r="M13" s="30" t="s">
        <v>33</v>
      </c>
      <c r="N13" s="24"/>
      <c r="O13" s="31">
        <v>0</v>
      </c>
      <c r="P13" s="32">
        <v>0</v>
      </c>
      <c r="Q13" s="33">
        <v>0</v>
      </c>
    </row>
    <row r="14" spans="1:17" ht="26.25" customHeight="1">
      <c r="A14" s="20"/>
      <c r="B14" s="22" t="s">
        <v>5</v>
      </c>
      <c r="C14" s="23"/>
      <c r="D14" s="23"/>
      <c r="E14" s="24"/>
      <c r="F14" s="42">
        <v>191</v>
      </c>
      <c r="G14" s="43">
        <v>201</v>
      </c>
      <c r="H14" s="1">
        <v>207</v>
      </c>
      <c r="I14" s="13"/>
      <c r="J14" s="20"/>
      <c r="K14" s="29"/>
      <c r="L14" s="35"/>
      <c r="M14" s="30" t="s">
        <v>37</v>
      </c>
      <c r="N14" s="24"/>
      <c r="O14" s="31">
        <v>0</v>
      </c>
      <c r="P14" s="32">
        <v>0</v>
      </c>
      <c r="Q14" s="33">
        <v>0</v>
      </c>
    </row>
    <row r="15" spans="1:17" ht="26.25" customHeight="1" thickBot="1">
      <c r="A15" s="44"/>
      <c r="B15" s="45" t="s">
        <v>88</v>
      </c>
      <c r="C15" s="46"/>
      <c r="D15" s="46"/>
      <c r="E15" s="47"/>
      <c r="F15" s="48">
        <v>191</v>
      </c>
      <c r="G15" s="49">
        <v>201</v>
      </c>
      <c r="H15" s="50">
        <v>207</v>
      </c>
      <c r="I15" s="13"/>
      <c r="J15" s="20"/>
      <c r="K15" s="35"/>
      <c r="L15" s="39" t="s">
        <v>38</v>
      </c>
      <c r="M15" s="40"/>
      <c r="N15" s="41"/>
      <c r="O15" s="31">
        <v>93567</v>
      </c>
      <c r="P15" s="32">
        <v>93194</v>
      </c>
      <c r="Q15" s="33">
        <v>93325</v>
      </c>
    </row>
    <row r="16" spans="1:17" ht="26.25" customHeight="1" thickBot="1">
      <c r="A16" s="51" t="s">
        <v>43</v>
      </c>
      <c r="B16" s="25" t="s">
        <v>6</v>
      </c>
      <c r="C16" s="18"/>
      <c r="D16" s="18"/>
      <c r="E16" s="19"/>
      <c r="F16" s="52">
        <v>9529895</v>
      </c>
      <c r="G16" s="27">
        <v>9830466</v>
      </c>
      <c r="H16" s="28">
        <v>10215123</v>
      </c>
      <c r="I16" s="13"/>
      <c r="J16" s="44"/>
      <c r="K16" s="45" t="s">
        <v>68</v>
      </c>
      <c r="L16" s="46"/>
      <c r="M16" s="46"/>
      <c r="N16" s="47" t="s">
        <v>122</v>
      </c>
      <c r="O16" s="53">
        <v>0</v>
      </c>
      <c r="P16" s="54">
        <v>2837</v>
      </c>
      <c r="Q16" s="55">
        <v>0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1">
        <v>3480750</v>
      </c>
      <c r="G17" s="32">
        <v>3586200</v>
      </c>
      <c r="H17" s="33">
        <v>3768360</v>
      </c>
      <c r="I17" s="13"/>
      <c r="J17" s="17" t="s">
        <v>69</v>
      </c>
      <c r="K17" s="58" t="s">
        <v>70</v>
      </c>
      <c r="L17" s="59"/>
      <c r="M17" s="59"/>
      <c r="N17" s="19" t="s">
        <v>123</v>
      </c>
      <c r="O17" s="52">
        <v>380500</v>
      </c>
      <c r="P17" s="27">
        <v>446639</v>
      </c>
      <c r="Q17" s="28">
        <v>559008</v>
      </c>
    </row>
    <row r="18" spans="1:17" ht="26.25" customHeight="1">
      <c r="A18" s="56"/>
      <c r="B18" s="57"/>
      <c r="C18" s="22" t="s">
        <v>9</v>
      </c>
      <c r="D18" s="23"/>
      <c r="E18" s="24"/>
      <c r="F18" s="31">
        <v>5004200</v>
      </c>
      <c r="G18" s="32">
        <v>5167400</v>
      </c>
      <c r="H18" s="33">
        <v>5331100</v>
      </c>
      <c r="I18" s="13"/>
      <c r="J18" s="20"/>
      <c r="K18" s="21" t="s">
        <v>121</v>
      </c>
      <c r="L18" s="22" t="s">
        <v>83</v>
      </c>
      <c r="M18" s="23"/>
      <c r="N18" s="24"/>
      <c r="O18" s="31">
        <v>172300</v>
      </c>
      <c r="P18" s="32">
        <v>163200</v>
      </c>
      <c r="Q18" s="33">
        <v>163700</v>
      </c>
    </row>
    <row r="19" spans="1:17" ht="26.25" customHeight="1">
      <c r="A19" s="56"/>
      <c r="B19" s="57"/>
      <c r="C19" s="22" t="s">
        <v>10</v>
      </c>
      <c r="D19" s="23"/>
      <c r="E19" s="24"/>
      <c r="F19" s="31">
        <v>546263</v>
      </c>
      <c r="G19" s="32">
        <v>578184</v>
      </c>
      <c r="H19" s="33">
        <v>614510</v>
      </c>
      <c r="I19" s="13"/>
      <c r="J19" s="20"/>
      <c r="K19" s="35"/>
      <c r="L19" s="22" t="s">
        <v>66</v>
      </c>
      <c r="M19" s="23"/>
      <c r="N19" s="24"/>
      <c r="O19" s="107">
        <v>145404</v>
      </c>
      <c r="P19" s="32">
        <v>138443</v>
      </c>
      <c r="Q19" s="33">
        <v>163390</v>
      </c>
    </row>
    <row r="20" spans="1:17" ht="26.25" customHeight="1">
      <c r="A20" s="56"/>
      <c r="B20" s="57"/>
      <c r="C20" s="22" t="s">
        <v>11</v>
      </c>
      <c r="D20" s="23"/>
      <c r="E20" s="24"/>
      <c r="F20" s="31">
        <v>498682</v>
      </c>
      <c r="G20" s="32">
        <v>498682</v>
      </c>
      <c r="H20" s="33">
        <v>501153</v>
      </c>
      <c r="I20" s="13"/>
      <c r="J20" s="20"/>
      <c r="K20" s="22" t="s">
        <v>71</v>
      </c>
      <c r="L20" s="23"/>
      <c r="M20" s="23"/>
      <c r="N20" s="60" t="s">
        <v>72</v>
      </c>
      <c r="O20" s="31">
        <v>383145</v>
      </c>
      <c r="P20" s="32">
        <v>480327</v>
      </c>
      <c r="Q20" s="33">
        <v>565018</v>
      </c>
    </row>
    <row r="21" spans="1:17" ht="26.25" customHeight="1" thickBot="1">
      <c r="A21" s="61"/>
      <c r="B21" s="45" t="s">
        <v>12</v>
      </c>
      <c r="C21" s="46"/>
      <c r="D21" s="46"/>
      <c r="E21" s="47"/>
      <c r="F21" s="62">
        <v>6695951</v>
      </c>
      <c r="G21" s="54">
        <v>6935131</v>
      </c>
      <c r="H21" s="55">
        <v>7255941</v>
      </c>
      <c r="I21" s="13"/>
      <c r="J21" s="20"/>
      <c r="K21" s="21" t="s">
        <v>114</v>
      </c>
      <c r="L21" s="22" t="s">
        <v>73</v>
      </c>
      <c r="M21" s="23"/>
      <c r="N21" s="24"/>
      <c r="O21" s="31">
        <v>219267</v>
      </c>
      <c r="P21" s="32">
        <v>304702</v>
      </c>
      <c r="Q21" s="33">
        <v>382186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63">
        <v>57</v>
      </c>
      <c r="G22" s="64">
        <v>61</v>
      </c>
      <c r="H22" s="65">
        <v>64</v>
      </c>
      <c r="I22" s="13"/>
      <c r="J22" s="20"/>
      <c r="K22" s="29"/>
      <c r="L22" s="66" t="s">
        <v>121</v>
      </c>
      <c r="M22" s="30" t="s">
        <v>86</v>
      </c>
      <c r="N22" s="24"/>
      <c r="O22" s="31">
        <v>0</v>
      </c>
      <c r="P22" s="32">
        <v>0</v>
      </c>
      <c r="Q22" s="33">
        <v>0</v>
      </c>
    </row>
    <row r="23" spans="1:17" ht="26.25" customHeight="1">
      <c r="A23" s="20"/>
      <c r="B23" s="22" t="s">
        <v>13</v>
      </c>
      <c r="C23" s="23"/>
      <c r="D23" s="23"/>
      <c r="E23" s="24"/>
      <c r="F23" s="111" t="s">
        <v>99</v>
      </c>
      <c r="G23" s="112" t="s">
        <v>99</v>
      </c>
      <c r="H23" s="113" t="s">
        <v>99</v>
      </c>
      <c r="I23" s="13"/>
      <c r="J23" s="20"/>
      <c r="K23" s="35"/>
      <c r="L23" s="22" t="s">
        <v>74</v>
      </c>
      <c r="M23" s="23"/>
      <c r="N23" s="24" t="s">
        <v>124</v>
      </c>
      <c r="O23" s="31">
        <v>148635</v>
      </c>
      <c r="P23" s="32">
        <v>158234</v>
      </c>
      <c r="Q23" s="33">
        <v>159735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11">
        <v>0</v>
      </c>
      <c r="G24" s="112">
        <v>0</v>
      </c>
      <c r="H24" s="113">
        <v>0</v>
      </c>
      <c r="I24" s="13"/>
      <c r="J24" s="44"/>
      <c r="K24" s="45" t="s">
        <v>75</v>
      </c>
      <c r="L24" s="46"/>
      <c r="M24" s="46"/>
      <c r="N24" s="47" t="s">
        <v>125</v>
      </c>
      <c r="O24" s="62">
        <v>-2645</v>
      </c>
      <c r="P24" s="54">
        <v>-33688</v>
      </c>
      <c r="Q24" s="55">
        <v>-6010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11" t="s">
        <v>100</v>
      </c>
      <c r="G25" s="112" t="s">
        <v>100</v>
      </c>
      <c r="H25" s="113" t="s">
        <v>100</v>
      </c>
      <c r="I25" s="13"/>
      <c r="J25" s="7" t="s">
        <v>76</v>
      </c>
      <c r="K25" s="8"/>
      <c r="L25" s="8"/>
      <c r="M25" s="8"/>
      <c r="N25" s="9" t="s">
        <v>126</v>
      </c>
      <c r="O25" s="69">
        <v>-2645</v>
      </c>
      <c r="P25" s="70">
        <v>-30851</v>
      </c>
      <c r="Q25" s="71">
        <v>-6010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1">
        <v>1</v>
      </c>
      <c r="G26" s="32">
        <v>1</v>
      </c>
      <c r="H26" s="33">
        <v>1</v>
      </c>
      <c r="I26" s="13"/>
      <c r="J26" s="7" t="s">
        <v>40</v>
      </c>
      <c r="K26" s="8"/>
      <c r="L26" s="8"/>
      <c r="M26" s="8"/>
      <c r="N26" s="9" t="s">
        <v>127</v>
      </c>
      <c r="O26" s="69">
        <v>0</v>
      </c>
      <c r="P26" s="70">
        <v>0</v>
      </c>
      <c r="Q26" s="71">
        <v>0</v>
      </c>
    </row>
    <row r="27" spans="1:17" ht="26.25" customHeight="1" thickBot="1">
      <c r="A27" s="20"/>
      <c r="B27" s="75" t="s">
        <v>16</v>
      </c>
      <c r="C27" s="76"/>
      <c r="D27" s="30" t="s">
        <v>55</v>
      </c>
      <c r="E27" s="24"/>
      <c r="F27" s="42">
        <v>1960</v>
      </c>
      <c r="G27" s="43">
        <v>1960</v>
      </c>
      <c r="H27" s="1">
        <v>1960</v>
      </c>
      <c r="I27" s="13"/>
      <c r="J27" s="7" t="s">
        <v>77</v>
      </c>
      <c r="K27" s="8"/>
      <c r="L27" s="8"/>
      <c r="M27" s="8"/>
      <c r="N27" s="9" t="s">
        <v>128</v>
      </c>
      <c r="O27" s="69">
        <v>49966</v>
      </c>
      <c r="P27" s="70">
        <v>47321</v>
      </c>
      <c r="Q27" s="71">
        <v>16472</v>
      </c>
    </row>
    <row r="28" spans="1:17" ht="26.25" customHeight="1" thickBot="1">
      <c r="A28" s="20"/>
      <c r="B28" s="75"/>
      <c r="C28" s="76"/>
      <c r="D28" s="30" t="s">
        <v>56</v>
      </c>
      <c r="E28" s="24"/>
      <c r="F28" s="42">
        <v>0</v>
      </c>
      <c r="G28" s="43">
        <v>0</v>
      </c>
      <c r="H28" s="1">
        <v>0</v>
      </c>
      <c r="I28" s="13"/>
      <c r="J28" s="7" t="s">
        <v>78</v>
      </c>
      <c r="K28" s="8"/>
      <c r="L28" s="8"/>
      <c r="M28" s="8"/>
      <c r="N28" s="9" t="s">
        <v>129</v>
      </c>
      <c r="O28" s="69">
        <v>0</v>
      </c>
      <c r="P28" s="70">
        <v>0</v>
      </c>
      <c r="Q28" s="71">
        <v>0</v>
      </c>
    </row>
    <row r="29" spans="1:17" ht="26.25" customHeight="1" thickBot="1">
      <c r="A29" s="20"/>
      <c r="B29" s="75" t="s">
        <v>17</v>
      </c>
      <c r="C29" s="76"/>
      <c r="D29" s="30" t="s">
        <v>55</v>
      </c>
      <c r="E29" s="24"/>
      <c r="F29" s="42">
        <v>1911</v>
      </c>
      <c r="G29" s="43">
        <v>2010</v>
      </c>
      <c r="H29" s="1">
        <v>1804</v>
      </c>
      <c r="I29" s="13"/>
      <c r="J29" s="7" t="s">
        <v>79</v>
      </c>
      <c r="K29" s="8"/>
      <c r="L29" s="8"/>
      <c r="M29" s="8"/>
      <c r="N29" s="9" t="s">
        <v>130</v>
      </c>
      <c r="O29" s="69">
        <v>47321</v>
      </c>
      <c r="P29" s="70">
        <v>16470</v>
      </c>
      <c r="Q29" s="71">
        <v>10462</v>
      </c>
    </row>
    <row r="30" spans="1:17" ht="26.25" customHeight="1" thickBot="1">
      <c r="A30" s="20"/>
      <c r="B30" s="75"/>
      <c r="C30" s="76"/>
      <c r="D30" s="30" t="s">
        <v>56</v>
      </c>
      <c r="E30" s="24"/>
      <c r="F30" s="42">
        <v>0</v>
      </c>
      <c r="G30" s="43">
        <v>0</v>
      </c>
      <c r="H30" s="1">
        <v>0</v>
      </c>
      <c r="I30" s="13"/>
      <c r="J30" s="7" t="s">
        <v>80</v>
      </c>
      <c r="K30" s="8"/>
      <c r="L30" s="8"/>
      <c r="M30" s="8"/>
      <c r="N30" s="9" t="s">
        <v>131</v>
      </c>
      <c r="O30" s="69">
        <v>0</v>
      </c>
      <c r="P30" s="70">
        <v>0</v>
      </c>
      <c r="Q30" s="71">
        <v>0</v>
      </c>
    </row>
    <row r="31" spans="1:17" ht="26.25" customHeight="1" thickBot="1">
      <c r="A31" s="20"/>
      <c r="B31" s="77" t="s">
        <v>57</v>
      </c>
      <c r="C31" s="78"/>
      <c r="D31" s="78"/>
      <c r="E31" s="24"/>
      <c r="F31" s="42">
        <v>1573</v>
      </c>
      <c r="G31" s="43">
        <v>1550</v>
      </c>
      <c r="H31" s="1">
        <v>1388</v>
      </c>
      <c r="I31" s="13"/>
      <c r="J31" s="7" t="s">
        <v>81</v>
      </c>
      <c r="K31" s="8"/>
      <c r="L31" s="8"/>
      <c r="M31" s="8"/>
      <c r="N31" s="9" t="s">
        <v>132</v>
      </c>
      <c r="O31" s="69">
        <v>47321</v>
      </c>
      <c r="P31" s="70">
        <v>16470</v>
      </c>
      <c r="Q31" s="71">
        <v>10462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42">
        <v>521196</v>
      </c>
      <c r="G32" s="43">
        <v>572900</v>
      </c>
      <c r="H32" s="1">
        <v>507394</v>
      </c>
      <c r="I32" s="13"/>
      <c r="J32" s="7" t="s">
        <v>94</v>
      </c>
      <c r="K32" s="8"/>
      <c r="L32" s="8"/>
      <c r="M32" s="8"/>
      <c r="N32" s="9"/>
      <c r="O32" s="79">
        <v>0.5187002137167281</v>
      </c>
      <c r="P32" s="80">
        <v>0.5181563076541449</v>
      </c>
      <c r="Q32" s="81">
        <v>0.5029731066864562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42">
        <v>0</v>
      </c>
      <c r="G33" s="43">
        <v>0</v>
      </c>
      <c r="H33" s="1">
        <v>0</v>
      </c>
      <c r="I33" s="13"/>
      <c r="J33" s="7" t="s">
        <v>95</v>
      </c>
      <c r="K33" s="8"/>
      <c r="L33" s="8"/>
      <c r="M33" s="8"/>
      <c r="N33" s="9"/>
      <c r="O33" s="69">
        <v>0</v>
      </c>
      <c r="P33" s="70">
        <v>0</v>
      </c>
      <c r="Q33" s="71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133</v>
      </c>
      <c r="F34" s="42">
        <v>521196</v>
      </c>
      <c r="G34" s="43">
        <v>572900</v>
      </c>
      <c r="H34" s="1">
        <v>507394</v>
      </c>
      <c r="I34" s="13"/>
      <c r="J34" s="7" t="s">
        <v>84</v>
      </c>
      <c r="K34" s="8"/>
      <c r="L34" s="8"/>
      <c r="M34" s="8"/>
      <c r="N34" s="9"/>
      <c r="O34" s="69">
        <v>260000</v>
      </c>
      <c r="P34" s="70">
        <v>260000</v>
      </c>
      <c r="Q34" s="71">
        <v>279000</v>
      </c>
    </row>
    <row r="35" spans="1:17" ht="26.25" customHeight="1" thickBot="1">
      <c r="A35" s="20"/>
      <c r="B35" s="22" t="s">
        <v>93</v>
      </c>
      <c r="C35" s="23"/>
      <c r="D35" s="23"/>
      <c r="E35" s="24" t="s">
        <v>134</v>
      </c>
      <c r="F35" s="42">
        <v>281932</v>
      </c>
      <c r="G35" s="43">
        <v>284905</v>
      </c>
      <c r="H35" s="1">
        <v>300053</v>
      </c>
      <c r="I35" s="13"/>
      <c r="J35" s="82" t="s">
        <v>103</v>
      </c>
      <c r="K35" s="83"/>
      <c r="L35" s="84" t="s">
        <v>39</v>
      </c>
      <c r="M35" s="85"/>
      <c r="N35" s="9"/>
      <c r="O35" s="69">
        <v>162800</v>
      </c>
      <c r="P35" s="70">
        <v>178088</v>
      </c>
      <c r="Q35" s="71">
        <v>162344</v>
      </c>
    </row>
    <row r="36" spans="1:17" ht="26.25" customHeight="1" thickBot="1">
      <c r="A36" s="44"/>
      <c r="B36" s="45" t="s">
        <v>18</v>
      </c>
      <c r="C36" s="46"/>
      <c r="D36" s="46"/>
      <c r="E36" s="47"/>
      <c r="F36" s="86">
        <v>0.5409327776882401</v>
      </c>
      <c r="G36" s="87">
        <v>0.4973031942747425</v>
      </c>
      <c r="H36" s="88">
        <v>0.591360954209155</v>
      </c>
      <c r="I36" s="13"/>
      <c r="J36" s="7" t="s">
        <v>87</v>
      </c>
      <c r="K36" s="8"/>
      <c r="L36" s="8"/>
      <c r="M36" s="8"/>
      <c r="N36" s="9"/>
      <c r="O36" s="69">
        <v>4186910</v>
      </c>
      <c r="P36" s="70">
        <v>4198576</v>
      </c>
      <c r="Q36" s="71">
        <v>4195841</v>
      </c>
    </row>
    <row r="37" spans="1:17" ht="26.25" customHeight="1">
      <c r="A37" s="51" t="s">
        <v>45</v>
      </c>
      <c r="B37" s="25" t="s">
        <v>19</v>
      </c>
      <c r="C37" s="18"/>
      <c r="D37" s="18"/>
      <c r="E37" s="19"/>
      <c r="F37" s="52">
        <v>0</v>
      </c>
      <c r="G37" s="27">
        <v>0</v>
      </c>
      <c r="H37" s="28">
        <v>0</v>
      </c>
      <c r="I37" s="13"/>
      <c r="J37" s="89"/>
      <c r="K37" s="89"/>
      <c r="L37" s="89"/>
      <c r="M37" s="89"/>
      <c r="N37" s="89"/>
      <c r="O37" s="89"/>
      <c r="P37" s="89"/>
      <c r="Q37" s="89"/>
    </row>
    <row r="38" spans="1:9" ht="26.25" customHeight="1">
      <c r="A38" s="56"/>
      <c r="B38" s="22" t="s">
        <v>20</v>
      </c>
      <c r="C38" s="23"/>
      <c r="D38" s="23"/>
      <c r="E38" s="24"/>
      <c r="F38" s="31">
        <v>308444</v>
      </c>
      <c r="G38" s="32">
        <v>143305</v>
      </c>
      <c r="H38" s="33">
        <v>157935</v>
      </c>
      <c r="I38" s="13"/>
    </row>
    <row r="39" spans="1:9" ht="26.25" customHeight="1">
      <c r="A39" s="56"/>
      <c r="B39" s="57" t="s">
        <v>135</v>
      </c>
      <c r="C39" s="22" t="s">
        <v>21</v>
      </c>
      <c r="D39" s="23"/>
      <c r="E39" s="24"/>
      <c r="F39" s="31">
        <v>66242</v>
      </c>
      <c r="G39" s="32">
        <v>69964</v>
      </c>
      <c r="H39" s="33">
        <v>67219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31">
        <v>242202</v>
      </c>
      <c r="G40" s="32">
        <v>73341</v>
      </c>
      <c r="H40" s="33">
        <v>90716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31">
        <v>376</v>
      </c>
      <c r="G41" s="32">
        <v>179200</v>
      </c>
      <c r="H41" s="33">
        <v>163446</v>
      </c>
      <c r="I41" s="13"/>
    </row>
    <row r="42" spans="1:9" ht="26.25" customHeight="1" thickBot="1">
      <c r="A42" s="61"/>
      <c r="B42" s="45" t="s">
        <v>24</v>
      </c>
      <c r="C42" s="46"/>
      <c r="D42" s="46"/>
      <c r="E42" s="47"/>
      <c r="F42" s="62">
        <v>308820</v>
      </c>
      <c r="G42" s="54">
        <v>322505</v>
      </c>
      <c r="H42" s="55">
        <v>321381</v>
      </c>
      <c r="I42" s="13"/>
    </row>
    <row r="43" spans="1:9" ht="26.25" customHeight="1">
      <c r="A43" s="51" t="s">
        <v>46</v>
      </c>
      <c r="B43" s="90" t="s">
        <v>48</v>
      </c>
      <c r="C43" s="25" t="s">
        <v>25</v>
      </c>
      <c r="D43" s="18"/>
      <c r="E43" s="19"/>
      <c r="F43" s="108" t="s">
        <v>107</v>
      </c>
      <c r="G43" s="109" t="s">
        <v>107</v>
      </c>
      <c r="H43" s="110" t="s">
        <v>107</v>
      </c>
      <c r="I43" s="13"/>
    </row>
    <row r="44" spans="1:9" ht="26.25" customHeight="1">
      <c r="A44" s="56"/>
      <c r="B44" s="91"/>
      <c r="C44" s="22" t="s">
        <v>58</v>
      </c>
      <c r="D44" s="23"/>
      <c r="E44" s="24"/>
      <c r="F44" s="31">
        <v>2310</v>
      </c>
      <c r="G44" s="32">
        <v>2310</v>
      </c>
      <c r="H44" s="33">
        <v>2310</v>
      </c>
      <c r="I44" s="13"/>
    </row>
    <row r="45" spans="1:9" ht="26.25" customHeight="1">
      <c r="A45" s="56"/>
      <c r="B45" s="91"/>
      <c r="C45" s="22" t="s">
        <v>26</v>
      </c>
      <c r="D45" s="23"/>
      <c r="E45" s="24"/>
      <c r="F45" s="92">
        <v>35135</v>
      </c>
      <c r="G45" s="93">
        <v>35135</v>
      </c>
      <c r="H45" s="94">
        <v>35135</v>
      </c>
      <c r="I45" s="13"/>
    </row>
    <row r="46" spans="1:9" ht="26.25" customHeight="1">
      <c r="A46" s="56"/>
      <c r="B46" s="91"/>
      <c r="C46" s="22" t="s">
        <v>59</v>
      </c>
      <c r="D46" s="23"/>
      <c r="E46" s="24"/>
      <c r="F46" s="42">
        <v>161.7021125661507</v>
      </c>
      <c r="G46" s="43">
        <v>159.8813639634264</v>
      </c>
      <c r="H46" s="1">
        <v>153.4262280330475</v>
      </c>
      <c r="I46" s="13"/>
    </row>
    <row r="47" spans="1:9" ht="26.25" customHeight="1">
      <c r="A47" s="56"/>
      <c r="B47" s="91"/>
      <c r="C47" s="22" t="s">
        <v>60</v>
      </c>
      <c r="D47" s="23"/>
      <c r="E47" s="24"/>
      <c r="F47" s="42">
        <v>1094.0368599520452</v>
      </c>
      <c r="G47" s="43">
        <v>502.99222547866833</v>
      </c>
      <c r="H47" s="1">
        <v>526.3570102615205</v>
      </c>
      <c r="I47" s="13"/>
    </row>
    <row r="48" spans="1:9" ht="26.25" customHeight="1">
      <c r="A48" s="56"/>
      <c r="B48" s="91"/>
      <c r="C48" s="57" t="s">
        <v>136</v>
      </c>
      <c r="D48" s="30" t="s">
        <v>61</v>
      </c>
      <c r="E48" s="24"/>
      <c r="F48" s="42">
        <v>234.95736560589077</v>
      </c>
      <c r="G48" s="43">
        <v>245.56957582352013</v>
      </c>
      <c r="H48" s="1">
        <v>224.02375580314146</v>
      </c>
      <c r="I48" s="13"/>
    </row>
    <row r="49" spans="1:9" ht="26.25" customHeight="1">
      <c r="A49" s="56"/>
      <c r="B49" s="95"/>
      <c r="C49" s="57"/>
      <c r="D49" s="30" t="s">
        <v>62</v>
      </c>
      <c r="E49" s="24"/>
      <c r="F49" s="42">
        <v>859.0794943461544</v>
      </c>
      <c r="G49" s="43">
        <v>257.42264965514823</v>
      </c>
      <c r="H49" s="1">
        <v>302.33325445837903</v>
      </c>
      <c r="I49" s="13"/>
    </row>
    <row r="50" spans="1:9" ht="26.25" customHeight="1">
      <c r="A50" s="56"/>
      <c r="B50" s="96" t="s">
        <v>41</v>
      </c>
      <c r="C50" s="97"/>
      <c r="D50" s="30" t="s">
        <v>27</v>
      </c>
      <c r="E50" s="24"/>
      <c r="F50" s="42">
        <v>13.5</v>
      </c>
      <c r="G50" s="43">
        <v>13.5</v>
      </c>
      <c r="H50" s="1">
        <v>13.5</v>
      </c>
      <c r="I50" s="13"/>
    </row>
    <row r="51" spans="1:9" ht="26.25" customHeight="1">
      <c r="A51" s="56"/>
      <c r="B51" s="98"/>
      <c r="C51" s="99"/>
      <c r="D51" s="30" t="s">
        <v>89</v>
      </c>
      <c r="E51" s="24"/>
      <c r="F51" s="31">
        <v>0</v>
      </c>
      <c r="G51" s="32">
        <v>0</v>
      </c>
      <c r="H51" s="33">
        <v>0</v>
      </c>
      <c r="I51" s="13"/>
    </row>
    <row r="52" spans="1:9" ht="26.25" customHeight="1" thickBot="1">
      <c r="A52" s="61"/>
      <c r="B52" s="100"/>
      <c r="C52" s="101"/>
      <c r="D52" s="102" t="s">
        <v>28</v>
      </c>
      <c r="E52" s="47"/>
      <c r="F52" s="103">
        <v>35135</v>
      </c>
      <c r="G52" s="104">
        <v>35135</v>
      </c>
      <c r="H52" s="105">
        <v>35135</v>
      </c>
      <c r="I52" s="13"/>
    </row>
    <row r="53" spans="1:9" ht="26.25" customHeight="1">
      <c r="A53" s="51" t="s">
        <v>29</v>
      </c>
      <c r="B53" s="25" t="s">
        <v>30</v>
      </c>
      <c r="C53" s="18"/>
      <c r="D53" s="18"/>
      <c r="E53" s="19"/>
      <c r="F53" s="52">
        <v>0</v>
      </c>
      <c r="G53" s="27">
        <v>0</v>
      </c>
      <c r="H53" s="28">
        <v>0</v>
      </c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31">
        <v>3</v>
      </c>
      <c r="G54" s="32">
        <v>3</v>
      </c>
      <c r="H54" s="33">
        <v>3</v>
      </c>
      <c r="I54" s="13"/>
    </row>
    <row r="55" spans="1:8" ht="26.25" customHeight="1" thickBot="1">
      <c r="A55" s="61"/>
      <c r="B55" s="45" t="s">
        <v>32</v>
      </c>
      <c r="C55" s="46"/>
      <c r="D55" s="46"/>
      <c r="E55" s="47"/>
      <c r="F55" s="62">
        <v>3</v>
      </c>
      <c r="G55" s="54">
        <v>3</v>
      </c>
      <c r="H55" s="55">
        <v>3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2">
      <selection activeCell="R34" sqref="R34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161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109</v>
      </c>
      <c r="H4" s="12" t="s">
        <v>143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109</v>
      </c>
      <c r="Q4" s="12" t="s">
        <v>143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25533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110</v>
      </c>
      <c r="O5" s="27">
        <v>121619</v>
      </c>
      <c r="P5" s="27">
        <v>122748</v>
      </c>
      <c r="Q5" s="116">
        <v>103587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29976</v>
      </c>
      <c r="G6" s="15"/>
      <c r="H6" s="16"/>
      <c r="I6" s="13"/>
      <c r="J6" s="20"/>
      <c r="K6" s="21" t="s">
        <v>111</v>
      </c>
      <c r="L6" s="22" t="s">
        <v>53</v>
      </c>
      <c r="M6" s="23"/>
      <c r="N6" s="24" t="s">
        <v>112</v>
      </c>
      <c r="O6" s="32">
        <v>91283</v>
      </c>
      <c r="P6" s="32">
        <v>94615</v>
      </c>
      <c r="Q6" s="117">
        <v>83741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113</v>
      </c>
      <c r="F7" s="27">
        <v>285128</v>
      </c>
      <c r="G7" s="27">
        <v>285072</v>
      </c>
      <c r="H7" s="116">
        <v>285033</v>
      </c>
      <c r="I7" s="13"/>
      <c r="J7" s="20"/>
      <c r="K7" s="29"/>
      <c r="L7" s="21" t="s">
        <v>115</v>
      </c>
      <c r="M7" s="30" t="s">
        <v>34</v>
      </c>
      <c r="N7" s="24"/>
      <c r="O7" s="32">
        <v>50870</v>
      </c>
      <c r="P7" s="32">
        <v>56023</v>
      </c>
      <c r="Q7" s="117">
        <v>53018</v>
      </c>
    </row>
    <row r="8" spans="1:17" ht="26.25" customHeight="1">
      <c r="A8" s="20"/>
      <c r="B8" s="22" t="s">
        <v>2</v>
      </c>
      <c r="C8" s="23"/>
      <c r="D8" s="23"/>
      <c r="E8" s="24"/>
      <c r="F8" s="32">
        <v>159</v>
      </c>
      <c r="G8" s="32">
        <v>151</v>
      </c>
      <c r="H8" s="117">
        <v>186</v>
      </c>
      <c r="I8" s="34"/>
      <c r="J8" s="20"/>
      <c r="K8" s="29"/>
      <c r="L8" s="29"/>
      <c r="M8" s="30" t="s">
        <v>35</v>
      </c>
      <c r="N8" s="24"/>
      <c r="O8" s="32">
        <v>40413</v>
      </c>
      <c r="P8" s="32">
        <v>38592</v>
      </c>
      <c r="Q8" s="117">
        <v>30723</v>
      </c>
    </row>
    <row r="9" spans="1:17" ht="26.25" customHeight="1">
      <c r="A9" s="20"/>
      <c r="B9" s="22" t="s">
        <v>51</v>
      </c>
      <c r="C9" s="23"/>
      <c r="D9" s="23"/>
      <c r="E9" s="24" t="s">
        <v>116</v>
      </c>
      <c r="F9" s="32">
        <v>159</v>
      </c>
      <c r="G9" s="32">
        <v>151</v>
      </c>
      <c r="H9" s="117">
        <v>186</v>
      </c>
      <c r="I9" s="13"/>
      <c r="J9" s="20"/>
      <c r="K9" s="29"/>
      <c r="L9" s="35"/>
      <c r="M9" s="30" t="s">
        <v>36</v>
      </c>
      <c r="N9" s="24" t="s">
        <v>101</v>
      </c>
      <c r="O9" s="32"/>
      <c r="P9" s="32"/>
      <c r="Q9" s="117"/>
    </row>
    <row r="10" spans="1:17" ht="26.25" customHeight="1">
      <c r="A10" s="20"/>
      <c r="B10" s="22" t="s">
        <v>52</v>
      </c>
      <c r="C10" s="23"/>
      <c r="D10" s="23"/>
      <c r="E10" s="24" t="s">
        <v>117</v>
      </c>
      <c r="F10" s="36">
        <v>0.0005576442860750259</v>
      </c>
      <c r="G10" s="37">
        <v>0.0005296907447942976</v>
      </c>
      <c r="H10" s="38">
        <v>0.000652556019829283</v>
      </c>
      <c r="I10" s="13"/>
      <c r="J10" s="20"/>
      <c r="K10" s="35"/>
      <c r="L10" s="39" t="s">
        <v>66</v>
      </c>
      <c r="M10" s="40"/>
      <c r="N10" s="41"/>
      <c r="O10" s="32">
        <v>30336</v>
      </c>
      <c r="P10" s="32">
        <v>28133</v>
      </c>
      <c r="Q10" s="117">
        <v>19846</v>
      </c>
    </row>
    <row r="11" spans="1:17" ht="26.25" customHeight="1">
      <c r="A11" s="20"/>
      <c r="B11" s="22" t="s">
        <v>3</v>
      </c>
      <c r="C11" s="23"/>
      <c r="D11" s="23"/>
      <c r="E11" s="24" t="s">
        <v>118</v>
      </c>
      <c r="F11" s="32">
        <v>124</v>
      </c>
      <c r="G11" s="32">
        <v>121</v>
      </c>
      <c r="H11" s="117">
        <v>155</v>
      </c>
      <c r="I11" s="13"/>
      <c r="J11" s="20"/>
      <c r="K11" s="23" t="s">
        <v>67</v>
      </c>
      <c r="L11" s="23"/>
      <c r="M11" s="23"/>
      <c r="N11" s="24" t="s">
        <v>145</v>
      </c>
      <c r="O11" s="32">
        <v>56977</v>
      </c>
      <c r="P11" s="32">
        <v>59182</v>
      </c>
      <c r="Q11" s="117">
        <v>48359</v>
      </c>
    </row>
    <row r="12" spans="1:17" ht="26.25" customHeight="1">
      <c r="A12" s="20"/>
      <c r="B12" s="22" t="s">
        <v>64</v>
      </c>
      <c r="C12" s="23"/>
      <c r="D12" s="23"/>
      <c r="E12" s="24" t="s">
        <v>119</v>
      </c>
      <c r="F12" s="36">
        <v>0.779874213836478</v>
      </c>
      <c r="G12" s="37">
        <v>0.8013245033112583</v>
      </c>
      <c r="H12" s="38">
        <v>0.8333333333333334</v>
      </c>
      <c r="I12" s="13"/>
      <c r="J12" s="20"/>
      <c r="K12" s="21" t="s">
        <v>120</v>
      </c>
      <c r="L12" s="22" t="s">
        <v>54</v>
      </c>
      <c r="M12" s="23"/>
      <c r="N12" s="24"/>
      <c r="O12" s="32">
        <v>37805</v>
      </c>
      <c r="P12" s="32">
        <v>45035</v>
      </c>
      <c r="Q12" s="117">
        <v>40500</v>
      </c>
    </row>
    <row r="13" spans="1:17" ht="26.25" customHeight="1">
      <c r="A13" s="20"/>
      <c r="B13" s="22" t="s">
        <v>4</v>
      </c>
      <c r="C13" s="23"/>
      <c r="D13" s="23"/>
      <c r="E13" s="24"/>
      <c r="F13" s="43">
        <v>6125</v>
      </c>
      <c r="G13" s="43">
        <v>6125</v>
      </c>
      <c r="H13" s="118">
        <v>6125</v>
      </c>
      <c r="I13" s="13"/>
      <c r="J13" s="20"/>
      <c r="K13" s="29"/>
      <c r="L13" s="21" t="s">
        <v>121</v>
      </c>
      <c r="M13" s="30" t="s">
        <v>33</v>
      </c>
      <c r="N13" s="24"/>
      <c r="O13" s="32">
        <v>7776</v>
      </c>
      <c r="P13" s="32">
        <v>8193</v>
      </c>
      <c r="Q13" s="117">
        <v>7531</v>
      </c>
    </row>
    <row r="14" spans="1:17" ht="26.25" customHeight="1">
      <c r="A14" s="20"/>
      <c r="B14" s="22" t="s">
        <v>5</v>
      </c>
      <c r="C14" s="23"/>
      <c r="D14" s="23"/>
      <c r="E14" s="24"/>
      <c r="F14" s="43">
        <v>98</v>
      </c>
      <c r="G14" s="43">
        <v>98</v>
      </c>
      <c r="H14" s="118">
        <v>98</v>
      </c>
      <c r="I14" s="13"/>
      <c r="J14" s="20"/>
      <c r="K14" s="29"/>
      <c r="L14" s="35"/>
      <c r="M14" s="30" t="s">
        <v>37</v>
      </c>
      <c r="N14" s="24"/>
      <c r="O14" s="32"/>
      <c r="P14" s="32"/>
      <c r="Q14" s="117"/>
    </row>
    <row r="15" spans="1:17" ht="26.25" customHeight="1" thickBot="1">
      <c r="A15" s="44"/>
      <c r="B15" s="45" t="s">
        <v>88</v>
      </c>
      <c r="C15" s="46"/>
      <c r="D15" s="46"/>
      <c r="E15" s="47"/>
      <c r="F15" s="49">
        <v>98</v>
      </c>
      <c r="G15" s="49">
        <v>98</v>
      </c>
      <c r="H15" s="119">
        <v>98</v>
      </c>
      <c r="I15" s="13"/>
      <c r="J15" s="20"/>
      <c r="K15" s="35"/>
      <c r="L15" s="39" t="s">
        <v>38</v>
      </c>
      <c r="M15" s="40"/>
      <c r="N15" s="41"/>
      <c r="O15" s="32">
        <v>19172</v>
      </c>
      <c r="P15" s="32">
        <v>14147</v>
      </c>
      <c r="Q15" s="117">
        <v>7859</v>
      </c>
    </row>
    <row r="16" spans="1:17" ht="26.25" customHeight="1" thickBot="1">
      <c r="A16" s="51" t="s">
        <v>43</v>
      </c>
      <c r="B16" s="25" t="s">
        <v>6</v>
      </c>
      <c r="C16" s="18"/>
      <c r="D16" s="18"/>
      <c r="E16" s="19"/>
      <c r="F16" s="27">
        <v>7124336</v>
      </c>
      <c r="G16" s="27">
        <v>7124410</v>
      </c>
      <c r="H16" s="116">
        <v>7158895</v>
      </c>
      <c r="I16" s="13"/>
      <c r="J16" s="44"/>
      <c r="K16" s="45" t="s">
        <v>68</v>
      </c>
      <c r="L16" s="46"/>
      <c r="M16" s="46"/>
      <c r="N16" s="47" t="s">
        <v>122</v>
      </c>
      <c r="O16" s="53">
        <v>64642</v>
      </c>
      <c r="P16" s="54">
        <v>63566</v>
      </c>
      <c r="Q16" s="55">
        <v>55228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2">
        <v>1761190</v>
      </c>
      <c r="G17" s="32">
        <v>1761190</v>
      </c>
      <c r="H17" s="117">
        <v>1761190</v>
      </c>
      <c r="I17" s="13"/>
      <c r="J17" s="17" t="s">
        <v>69</v>
      </c>
      <c r="K17" s="58" t="s">
        <v>70</v>
      </c>
      <c r="L17" s="59"/>
      <c r="M17" s="59"/>
      <c r="N17" s="19" t="s">
        <v>123</v>
      </c>
      <c r="O17" s="27">
        <v>56025</v>
      </c>
      <c r="P17" s="27">
        <v>37430</v>
      </c>
      <c r="Q17" s="116">
        <v>34549</v>
      </c>
    </row>
    <row r="18" spans="1:17" ht="26.25" customHeight="1">
      <c r="A18" s="56"/>
      <c r="B18" s="57"/>
      <c r="C18" s="22" t="s">
        <v>9</v>
      </c>
      <c r="D18" s="23"/>
      <c r="E18" s="24"/>
      <c r="F18" s="32">
        <v>1451400</v>
      </c>
      <c r="G18" s="32">
        <v>1451400</v>
      </c>
      <c r="H18" s="117">
        <v>1451400</v>
      </c>
      <c r="I18" s="13"/>
      <c r="J18" s="20"/>
      <c r="K18" s="21" t="s">
        <v>121</v>
      </c>
      <c r="L18" s="22" t="s">
        <v>83</v>
      </c>
      <c r="M18" s="23"/>
      <c r="N18" s="24"/>
      <c r="O18" s="32">
        <v>24500</v>
      </c>
      <c r="P18" s="32">
        <v>35500</v>
      </c>
      <c r="Q18" s="117">
        <v>0</v>
      </c>
    </row>
    <row r="19" spans="1:17" ht="26.25" customHeight="1">
      <c r="A19" s="56"/>
      <c r="B19" s="57"/>
      <c r="C19" s="22" t="s">
        <v>10</v>
      </c>
      <c r="D19" s="23"/>
      <c r="E19" s="24"/>
      <c r="F19" s="32">
        <v>99709</v>
      </c>
      <c r="G19" s="32">
        <v>99709</v>
      </c>
      <c r="H19" s="117">
        <v>99709</v>
      </c>
      <c r="I19" s="13"/>
      <c r="J19" s="20"/>
      <c r="K19" s="35"/>
      <c r="L19" s="22" t="s">
        <v>66</v>
      </c>
      <c r="M19" s="23"/>
      <c r="N19" s="24"/>
      <c r="O19" s="32">
        <v>31525</v>
      </c>
      <c r="P19" s="32">
        <v>1930</v>
      </c>
      <c r="Q19" s="117">
        <v>34549</v>
      </c>
    </row>
    <row r="20" spans="1:17" ht="26.25" customHeight="1">
      <c r="A20" s="56"/>
      <c r="B20" s="57"/>
      <c r="C20" s="22" t="s">
        <v>11</v>
      </c>
      <c r="D20" s="23"/>
      <c r="E20" s="24"/>
      <c r="F20" s="32">
        <v>3812037</v>
      </c>
      <c r="G20" s="32">
        <v>3812111</v>
      </c>
      <c r="H20" s="117">
        <v>3846596</v>
      </c>
      <c r="I20" s="13"/>
      <c r="J20" s="20"/>
      <c r="K20" s="22" t="s">
        <v>71</v>
      </c>
      <c r="L20" s="23"/>
      <c r="M20" s="23"/>
      <c r="N20" s="60" t="s">
        <v>72</v>
      </c>
      <c r="O20" s="32">
        <v>120667</v>
      </c>
      <c r="P20" s="32">
        <v>100996</v>
      </c>
      <c r="Q20" s="117">
        <v>89777</v>
      </c>
    </row>
    <row r="21" spans="1:17" ht="26.25" customHeight="1" thickBot="1">
      <c r="A21" s="61"/>
      <c r="B21" s="45" t="s">
        <v>12</v>
      </c>
      <c r="C21" s="46"/>
      <c r="D21" s="46"/>
      <c r="E21" s="47"/>
      <c r="F21" s="54">
        <v>4968621</v>
      </c>
      <c r="G21" s="54">
        <v>4968621</v>
      </c>
      <c r="H21" s="120">
        <v>4968621</v>
      </c>
      <c r="I21" s="13"/>
      <c r="J21" s="20"/>
      <c r="K21" s="21" t="s">
        <v>114</v>
      </c>
      <c r="L21" s="22" t="s">
        <v>73</v>
      </c>
      <c r="M21" s="23"/>
      <c r="N21" s="24"/>
      <c r="O21" s="32">
        <v>25994</v>
      </c>
      <c r="P21" s="32">
        <v>74</v>
      </c>
      <c r="Q21" s="117">
        <v>34485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63">
        <v>19</v>
      </c>
      <c r="G22" s="64">
        <v>19</v>
      </c>
      <c r="H22" s="121">
        <v>19</v>
      </c>
      <c r="I22" s="13"/>
      <c r="J22" s="20"/>
      <c r="K22" s="29"/>
      <c r="L22" s="66" t="s">
        <v>121</v>
      </c>
      <c r="M22" s="30" t="s">
        <v>86</v>
      </c>
      <c r="N22" s="24"/>
      <c r="O22" s="32"/>
      <c r="P22" s="32"/>
      <c r="Q22" s="117"/>
    </row>
    <row r="23" spans="1:17" ht="26.25" customHeight="1">
      <c r="A23" s="20"/>
      <c r="B23" s="22" t="s">
        <v>13</v>
      </c>
      <c r="C23" s="23"/>
      <c r="D23" s="23"/>
      <c r="E23" s="24"/>
      <c r="F23" s="111" t="s">
        <v>99</v>
      </c>
      <c r="G23" s="112" t="s">
        <v>99</v>
      </c>
      <c r="H23" s="113" t="s">
        <v>99</v>
      </c>
      <c r="I23" s="13"/>
      <c r="J23" s="20"/>
      <c r="K23" s="35"/>
      <c r="L23" s="22" t="s">
        <v>74</v>
      </c>
      <c r="M23" s="23"/>
      <c r="N23" s="24" t="s">
        <v>124</v>
      </c>
      <c r="O23" s="32">
        <v>94673</v>
      </c>
      <c r="P23" s="32">
        <v>100922</v>
      </c>
      <c r="Q23" s="117">
        <v>55292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67"/>
      <c r="G24" s="66"/>
      <c r="H24" s="68"/>
      <c r="I24" s="13"/>
      <c r="J24" s="44"/>
      <c r="K24" s="45" t="s">
        <v>75</v>
      </c>
      <c r="L24" s="46"/>
      <c r="M24" s="46"/>
      <c r="N24" s="47" t="s">
        <v>125</v>
      </c>
      <c r="O24" s="62">
        <v>-64642</v>
      </c>
      <c r="P24" s="54">
        <v>-63566</v>
      </c>
      <c r="Q24" s="55">
        <v>-55228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11" t="s">
        <v>102</v>
      </c>
      <c r="G25" s="112" t="s">
        <v>102</v>
      </c>
      <c r="H25" s="113" t="s">
        <v>102</v>
      </c>
      <c r="I25" s="13"/>
      <c r="J25" s="7" t="s">
        <v>76</v>
      </c>
      <c r="K25" s="8"/>
      <c r="L25" s="8"/>
      <c r="M25" s="8"/>
      <c r="N25" s="9" t="s">
        <v>126</v>
      </c>
      <c r="O25" s="69">
        <v>0</v>
      </c>
      <c r="P25" s="70">
        <v>0</v>
      </c>
      <c r="Q25" s="71">
        <v>0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1">
        <v>1</v>
      </c>
      <c r="G26" s="32">
        <v>1</v>
      </c>
      <c r="H26" s="117">
        <v>1</v>
      </c>
      <c r="I26" s="13"/>
      <c r="J26" s="7" t="s">
        <v>40</v>
      </c>
      <c r="K26" s="8"/>
      <c r="L26" s="8"/>
      <c r="M26" s="8"/>
      <c r="N26" s="9" t="s">
        <v>127</v>
      </c>
      <c r="O26" s="69"/>
      <c r="P26" s="70"/>
      <c r="Q26" s="71"/>
    </row>
    <row r="27" spans="1:17" ht="26.25" customHeight="1" thickBot="1">
      <c r="A27" s="20"/>
      <c r="B27" s="75" t="s">
        <v>16</v>
      </c>
      <c r="C27" s="76"/>
      <c r="D27" s="30" t="s">
        <v>55</v>
      </c>
      <c r="E27" s="24"/>
      <c r="F27" s="43">
        <v>9400</v>
      </c>
      <c r="G27" s="43">
        <v>9400</v>
      </c>
      <c r="H27" s="118">
        <v>9400</v>
      </c>
      <c r="I27" s="13"/>
      <c r="J27" s="7" t="s">
        <v>77</v>
      </c>
      <c r="K27" s="8"/>
      <c r="L27" s="8"/>
      <c r="M27" s="8"/>
      <c r="N27" s="9" t="s">
        <v>128</v>
      </c>
      <c r="O27" s="69"/>
      <c r="P27" s="70"/>
      <c r="Q27" s="71"/>
    </row>
    <row r="28" spans="1:17" ht="26.25" customHeight="1" thickBot="1">
      <c r="A28" s="20"/>
      <c r="B28" s="75"/>
      <c r="C28" s="76"/>
      <c r="D28" s="30" t="s">
        <v>56</v>
      </c>
      <c r="E28" s="24"/>
      <c r="F28" s="43"/>
      <c r="G28" s="43"/>
      <c r="H28" s="118"/>
      <c r="I28" s="13"/>
      <c r="J28" s="7" t="s">
        <v>78</v>
      </c>
      <c r="K28" s="8"/>
      <c r="L28" s="8"/>
      <c r="M28" s="8"/>
      <c r="N28" s="9" t="s">
        <v>129</v>
      </c>
      <c r="O28" s="69"/>
      <c r="P28" s="70"/>
      <c r="Q28" s="71"/>
    </row>
    <row r="29" spans="1:17" ht="26.25" customHeight="1" thickBot="1">
      <c r="A29" s="20"/>
      <c r="B29" s="75" t="s">
        <v>17</v>
      </c>
      <c r="C29" s="76"/>
      <c r="D29" s="30" t="s">
        <v>55</v>
      </c>
      <c r="E29" s="24"/>
      <c r="F29" s="43">
        <v>1136</v>
      </c>
      <c r="G29" s="43">
        <v>1282</v>
      </c>
      <c r="H29" s="118">
        <v>1236</v>
      </c>
      <c r="I29" s="13"/>
      <c r="J29" s="7" t="s">
        <v>79</v>
      </c>
      <c r="K29" s="8"/>
      <c r="L29" s="8"/>
      <c r="M29" s="8"/>
      <c r="N29" s="9" t="s">
        <v>130</v>
      </c>
      <c r="O29" s="69">
        <v>0</v>
      </c>
      <c r="P29" s="70">
        <v>0</v>
      </c>
      <c r="Q29" s="71">
        <v>0</v>
      </c>
    </row>
    <row r="30" spans="1:17" ht="26.25" customHeight="1" thickBot="1">
      <c r="A30" s="20"/>
      <c r="B30" s="75"/>
      <c r="C30" s="76"/>
      <c r="D30" s="30" t="s">
        <v>56</v>
      </c>
      <c r="E30" s="24"/>
      <c r="F30" s="43"/>
      <c r="G30" s="43"/>
      <c r="H30" s="118"/>
      <c r="I30" s="13"/>
      <c r="J30" s="7" t="s">
        <v>80</v>
      </c>
      <c r="K30" s="8"/>
      <c r="L30" s="8"/>
      <c r="M30" s="8"/>
      <c r="N30" s="9" t="s">
        <v>131</v>
      </c>
      <c r="O30" s="69"/>
      <c r="P30" s="70"/>
      <c r="Q30" s="71"/>
    </row>
    <row r="31" spans="1:17" ht="26.25" customHeight="1" thickBot="1">
      <c r="A31" s="20"/>
      <c r="B31" s="77" t="s">
        <v>57</v>
      </c>
      <c r="C31" s="78"/>
      <c r="D31" s="78"/>
      <c r="E31" s="24"/>
      <c r="F31" s="43">
        <v>1022</v>
      </c>
      <c r="G31" s="43">
        <v>1139</v>
      </c>
      <c r="H31" s="118">
        <v>1097</v>
      </c>
      <c r="I31" s="13"/>
      <c r="J31" s="7" t="s">
        <v>81</v>
      </c>
      <c r="K31" s="8"/>
      <c r="L31" s="8"/>
      <c r="M31" s="8"/>
      <c r="N31" s="9" t="s">
        <v>132</v>
      </c>
      <c r="O31" s="69">
        <v>0</v>
      </c>
      <c r="P31" s="70">
        <v>0</v>
      </c>
      <c r="Q31" s="71">
        <v>0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43">
        <v>288384</v>
      </c>
      <c r="G32" s="43">
        <v>317301</v>
      </c>
      <c r="H32" s="118">
        <v>324729</v>
      </c>
      <c r="I32" s="13"/>
      <c r="J32" s="7" t="s">
        <v>94</v>
      </c>
      <c r="K32" s="8"/>
      <c r="L32" s="8"/>
      <c r="M32" s="8"/>
      <c r="N32" s="9"/>
      <c r="O32" s="79">
        <v>0.8019716452357402</v>
      </c>
      <c r="P32" s="80">
        <v>0.7666766601708889</v>
      </c>
      <c r="Q32" s="81">
        <v>0.999382543342563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43"/>
      <c r="G33" s="43"/>
      <c r="H33" s="118"/>
      <c r="I33" s="13"/>
      <c r="J33" s="7" t="s">
        <v>95</v>
      </c>
      <c r="K33" s="8"/>
      <c r="L33" s="8"/>
      <c r="M33" s="8"/>
      <c r="N33" s="9"/>
      <c r="O33" s="69">
        <v>0</v>
      </c>
      <c r="P33" s="70">
        <v>0</v>
      </c>
      <c r="Q33" s="71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133</v>
      </c>
      <c r="F34" s="43">
        <v>288384</v>
      </c>
      <c r="G34" s="43">
        <v>317301</v>
      </c>
      <c r="H34" s="118">
        <v>324729</v>
      </c>
      <c r="I34" s="13"/>
      <c r="J34" s="7" t="s">
        <v>84</v>
      </c>
      <c r="K34" s="8"/>
      <c r="L34" s="8"/>
      <c r="M34" s="8"/>
      <c r="N34" s="9"/>
      <c r="O34" s="70">
        <v>102274</v>
      </c>
      <c r="P34" s="70">
        <v>68655</v>
      </c>
      <c r="Q34" s="126">
        <v>85118</v>
      </c>
    </row>
    <row r="35" spans="1:17" ht="26.25" customHeight="1" thickBot="1">
      <c r="A35" s="20"/>
      <c r="B35" s="22" t="s">
        <v>93</v>
      </c>
      <c r="C35" s="23"/>
      <c r="D35" s="23"/>
      <c r="E35" s="24" t="s">
        <v>134</v>
      </c>
      <c r="F35" s="43">
        <v>242054</v>
      </c>
      <c r="G35" s="43">
        <v>261289</v>
      </c>
      <c r="H35" s="118">
        <v>248398</v>
      </c>
      <c r="I35" s="13"/>
      <c r="J35" s="82" t="s">
        <v>103</v>
      </c>
      <c r="K35" s="83"/>
      <c r="L35" s="84" t="s">
        <v>39</v>
      </c>
      <c r="M35" s="85"/>
      <c r="N35" s="9"/>
      <c r="O35" s="70">
        <v>76280</v>
      </c>
      <c r="P35" s="70">
        <v>68340</v>
      </c>
      <c r="Q35" s="126">
        <v>50569</v>
      </c>
    </row>
    <row r="36" spans="1:17" ht="26.25" customHeight="1" thickBot="1">
      <c r="A36" s="44"/>
      <c r="B36" s="45" t="s">
        <v>18</v>
      </c>
      <c r="C36" s="46"/>
      <c r="D36" s="46"/>
      <c r="E36" s="47"/>
      <c r="F36" s="86">
        <v>0.83934614957834</v>
      </c>
      <c r="G36" s="87">
        <v>0.8234736102312946</v>
      </c>
      <c r="H36" s="88">
        <v>0.7649393802216617</v>
      </c>
      <c r="I36" s="13"/>
      <c r="J36" s="7" t="s">
        <v>87</v>
      </c>
      <c r="K36" s="8"/>
      <c r="L36" s="8"/>
      <c r="M36" s="8"/>
      <c r="N36" s="9"/>
      <c r="O36" s="70">
        <v>224675</v>
      </c>
      <c r="P36" s="70">
        <v>159254</v>
      </c>
      <c r="Q36" s="126">
        <v>103961</v>
      </c>
    </row>
    <row r="37" spans="1:17" ht="26.25" customHeight="1">
      <c r="A37" s="51" t="s">
        <v>45</v>
      </c>
      <c r="B37" s="25" t="s">
        <v>19</v>
      </c>
      <c r="C37" s="18"/>
      <c r="D37" s="18"/>
      <c r="E37" s="19"/>
      <c r="F37" s="27">
        <v>41934</v>
      </c>
      <c r="G37" s="27">
        <v>40207</v>
      </c>
      <c r="H37" s="116">
        <v>30723</v>
      </c>
      <c r="I37" s="13"/>
      <c r="J37" s="89"/>
      <c r="K37" s="89"/>
      <c r="L37" s="89"/>
      <c r="M37" s="89"/>
      <c r="N37" s="89"/>
      <c r="O37" s="89"/>
      <c r="P37" s="89"/>
      <c r="Q37" s="89"/>
    </row>
    <row r="38" spans="1:9" ht="26.25" customHeight="1">
      <c r="A38" s="56"/>
      <c r="B38" s="22" t="s">
        <v>20</v>
      </c>
      <c r="C38" s="23"/>
      <c r="D38" s="23"/>
      <c r="E38" s="24"/>
      <c r="F38" s="32">
        <v>75314</v>
      </c>
      <c r="G38" s="32">
        <v>56023</v>
      </c>
      <c r="H38" s="117">
        <v>53018</v>
      </c>
      <c r="I38" s="13"/>
    </row>
    <row r="39" spans="1:9" ht="26.25" customHeight="1">
      <c r="A39" s="56"/>
      <c r="B39" s="57" t="s">
        <v>135</v>
      </c>
      <c r="C39" s="22" t="s">
        <v>21</v>
      </c>
      <c r="D39" s="23"/>
      <c r="E39" s="24"/>
      <c r="F39" s="32">
        <v>26798</v>
      </c>
      <c r="G39" s="32">
        <v>26312</v>
      </c>
      <c r="H39" s="117">
        <v>26717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32">
        <v>48516</v>
      </c>
      <c r="G40" s="32">
        <v>29711</v>
      </c>
      <c r="H40" s="117">
        <v>26301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32">
        <v>34402</v>
      </c>
      <c r="G41" s="32">
        <v>28186</v>
      </c>
      <c r="H41" s="117">
        <v>19910</v>
      </c>
      <c r="I41" s="13"/>
    </row>
    <row r="42" spans="1:9" ht="26.25" customHeight="1" thickBot="1">
      <c r="A42" s="61"/>
      <c r="B42" s="45" t="s">
        <v>24</v>
      </c>
      <c r="C42" s="46"/>
      <c r="D42" s="46"/>
      <c r="E42" s="47"/>
      <c r="F42" s="62">
        <v>151650</v>
      </c>
      <c r="G42" s="54">
        <v>124416</v>
      </c>
      <c r="H42" s="55">
        <v>103651</v>
      </c>
      <c r="I42" s="13"/>
    </row>
    <row r="43" spans="1:9" ht="26.25" customHeight="1">
      <c r="A43" s="51" t="s">
        <v>46</v>
      </c>
      <c r="B43" s="90" t="s">
        <v>48</v>
      </c>
      <c r="C43" s="25" t="s">
        <v>25</v>
      </c>
      <c r="D43" s="18"/>
      <c r="E43" s="19"/>
      <c r="F43" s="122" t="s">
        <v>144</v>
      </c>
      <c r="G43" s="122" t="s">
        <v>144</v>
      </c>
      <c r="H43" s="123" t="s">
        <v>144</v>
      </c>
      <c r="I43" s="13"/>
    </row>
    <row r="44" spans="1:9" ht="26.25" customHeight="1">
      <c r="A44" s="56"/>
      <c r="B44" s="91"/>
      <c r="C44" s="22" t="s">
        <v>58</v>
      </c>
      <c r="D44" s="23"/>
      <c r="E44" s="24"/>
      <c r="F44" s="31">
        <v>2040</v>
      </c>
      <c r="G44" s="32">
        <v>2040</v>
      </c>
      <c r="H44" s="117">
        <v>2040</v>
      </c>
      <c r="I44" s="13"/>
    </row>
    <row r="45" spans="1:9" ht="26.25" customHeight="1">
      <c r="A45" s="56"/>
      <c r="B45" s="91"/>
      <c r="C45" s="22" t="s">
        <v>26</v>
      </c>
      <c r="D45" s="23"/>
      <c r="E45" s="24"/>
      <c r="F45" s="92">
        <v>36617</v>
      </c>
      <c r="G45" s="93">
        <v>36617</v>
      </c>
      <c r="H45" s="124">
        <v>36617</v>
      </c>
      <c r="I45" s="13"/>
    </row>
    <row r="46" spans="1:9" ht="26.25" customHeight="1">
      <c r="A46" s="56"/>
      <c r="B46" s="91"/>
      <c r="C46" s="22" t="s">
        <v>59</v>
      </c>
      <c r="D46" s="23"/>
      <c r="E46" s="24"/>
      <c r="F46" s="43">
        <v>210.2</v>
      </c>
      <c r="G46" s="43">
        <v>214.4</v>
      </c>
      <c r="H46" s="118">
        <v>213.4</v>
      </c>
      <c r="I46" s="13"/>
    </row>
    <row r="47" spans="1:9" ht="26.25" customHeight="1">
      <c r="A47" s="56"/>
      <c r="B47" s="91"/>
      <c r="C47" s="22" t="s">
        <v>60</v>
      </c>
      <c r="D47" s="23"/>
      <c r="E47" s="24"/>
      <c r="F47" s="43">
        <v>311.1</v>
      </c>
      <c r="G47" s="43">
        <v>214.4</v>
      </c>
      <c r="H47" s="118">
        <v>213.4</v>
      </c>
      <c r="I47" s="13"/>
    </row>
    <row r="48" spans="1:9" ht="26.25" customHeight="1">
      <c r="A48" s="56"/>
      <c r="B48" s="91"/>
      <c r="C48" s="57" t="s">
        <v>136</v>
      </c>
      <c r="D48" s="30" t="s">
        <v>61</v>
      </c>
      <c r="E48" s="24"/>
      <c r="F48" s="43">
        <v>110.7</v>
      </c>
      <c r="G48" s="43">
        <v>100.7</v>
      </c>
      <c r="H48" s="118">
        <v>107.6</v>
      </c>
      <c r="I48" s="13"/>
    </row>
    <row r="49" spans="1:9" ht="26.25" customHeight="1">
      <c r="A49" s="56"/>
      <c r="B49" s="95"/>
      <c r="C49" s="57"/>
      <c r="D49" s="30" t="s">
        <v>62</v>
      </c>
      <c r="E49" s="24"/>
      <c r="F49" s="43">
        <v>200.4</v>
      </c>
      <c r="G49" s="43">
        <v>113.7</v>
      </c>
      <c r="H49" s="118">
        <v>105.9</v>
      </c>
      <c r="I49" s="13"/>
    </row>
    <row r="50" spans="1:9" ht="26.25" customHeight="1">
      <c r="A50" s="56"/>
      <c r="B50" s="96" t="s">
        <v>41</v>
      </c>
      <c r="C50" s="97"/>
      <c r="D50" s="30" t="s">
        <v>27</v>
      </c>
      <c r="E50" s="24"/>
      <c r="F50" s="42"/>
      <c r="G50" s="43"/>
      <c r="H50" s="118"/>
      <c r="I50" s="13"/>
    </row>
    <row r="51" spans="1:9" ht="26.25" customHeight="1">
      <c r="A51" s="56"/>
      <c r="B51" s="98"/>
      <c r="C51" s="99"/>
      <c r="D51" s="30" t="s">
        <v>89</v>
      </c>
      <c r="E51" s="24"/>
      <c r="F51" s="31">
        <v>480</v>
      </c>
      <c r="G51" s="32">
        <v>480</v>
      </c>
      <c r="H51" s="117">
        <v>480</v>
      </c>
      <c r="I51" s="13"/>
    </row>
    <row r="52" spans="1:9" ht="26.25" customHeight="1" thickBot="1">
      <c r="A52" s="61"/>
      <c r="B52" s="100"/>
      <c r="C52" s="101"/>
      <c r="D52" s="102" t="s">
        <v>28</v>
      </c>
      <c r="E52" s="47"/>
      <c r="F52" s="103">
        <v>29677</v>
      </c>
      <c r="G52" s="104">
        <v>29677</v>
      </c>
      <c r="H52" s="125">
        <v>29677</v>
      </c>
      <c r="I52" s="13"/>
    </row>
    <row r="53" spans="1:9" ht="26.25" customHeight="1">
      <c r="A53" s="51" t="s">
        <v>29</v>
      </c>
      <c r="B53" s="25" t="s">
        <v>30</v>
      </c>
      <c r="C53" s="18"/>
      <c r="D53" s="18"/>
      <c r="E53" s="19"/>
      <c r="F53" s="27">
        <v>4</v>
      </c>
      <c r="G53" s="27">
        <v>4</v>
      </c>
      <c r="H53" s="116">
        <v>4</v>
      </c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31"/>
      <c r="G54" s="32"/>
      <c r="H54" s="33"/>
      <c r="I54" s="13"/>
    </row>
    <row r="55" spans="1:8" ht="26.25" customHeight="1" thickBot="1">
      <c r="A55" s="61"/>
      <c r="B55" s="45" t="s">
        <v>32</v>
      </c>
      <c r="C55" s="46"/>
      <c r="D55" s="46"/>
      <c r="E55" s="47"/>
      <c r="F55" s="62">
        <v>4</v>
      </c>
      <c r="G55" s="54">
        <v>4</v>
      </c>
      <c r="H55" s="55">
        <v>4</v>
      </c>
    </row>
  </sheetData>
  <sheetProtection/>
  <mergeCells count="96"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A37:A42"/>
    <mergeCell ref="B37:D37"/>
    <mergeCell ref="B38:D38"/>
    <mergeCell ref="B39:B40"/>
    <mergeCell ref="C39:D39"/>
    <mergeCell ref="C40:D40"/>
    <mergeCell ref="B41:D41"/>
    <mergeCell ref="B42:D42"/>
    <mergeCell ref="B35:D35"/>
    <mergeCell ref="J35:K35"/>
    <mergeCell ref="L35:M35"/>
    <mergeCell ref="B36:D36"/>
    <mergeCell ref="J36:M36"/>
    <mergeCell ref="B32:D32"/>
    <mergeCell ref="J32:M32"/>
    <mergeCell ref="B33:B34"/>
    <mergeCell ref="C33:D33"/>
    <mergeCell ref="J33:M33"/>
    <mergeCell ref="C34:D34"/>
    <mergeCell ref="J34:M34"/>
    <mergeCell ref="B29:C30"/>
    <mergeCell ref="J29:M29"/>
    <mergeCell ref="J30:M30"/>
    <mergeCell ref="B31:D31"/>
    <mergeCell ref="J31:M31"/>
    <mergeCell ref="J25:M25"/>
    <mergeCell ref="B26:D26"/>
    <mergeCell ref="J26:M26"/>
    <mergeCell ref="B27:C28"/>
    <mergeCell ref="J27:M27"/>
    <mergeCell ref="J28:M28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C19:D19"/>
    <mergeCell ref="L19:M19"/>
    <mergeCell ref="C20:D20"/>
    <mergeCell ref="K20:M20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5">
      <selection activeCell="R34" sqref="R34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148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109</v>
      </c>
      <c r="H4" s="12" t="s">
        <v>143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109</v>
      </c>
      <c r="Q4" s="12" t="s">
        <v>143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35746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110</v>
      </c>
      <c r="O5" s="52">
        <v>12023</v>
      </c>
      <c r="P5" s="27">
        <v>12255</v>
      </c>
      <c r="Q5" s="28">
        <v>8925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35885</v>
      </c>
      <c r="G6" s="15"/>
      <c r="H6" s="16"/>
      <c r="I6" s="13"/>
      <c r="J6" s="20"/>
      <c r="K6" s="21" t="s">
        <v>111</v>
      </c>
      <c r="L6" s="22" t="s">
        <v>53</v>
      </c>
      <c r="M6" s="23"/>
      <c r="N6" s="24" t="s">
        <v>112</v>
      </c>
      <c r="O6" s="31">
        <v>8794</v>
      </c>
      <c r="P6" s="32">
        <v>8420</v>
      </c>
      <c r="Q6" s="33">
        <v>8029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113</v>
      </c>
      <c r="F7" s="26">
        <v>75945</v>
      </c>
      <c r="G7" s="27">
        <v>74734</v>
      </c>
      <c r="H7" s="28">
        <v>73611</v>
      </c>
      <c r="I7" s="13"/>
      <c r="J7" s="20"/>
      <c r="K7" s="29"/>
      <c r="L7" s="21" t="s">
        <v>115</v>
      </c>
      <c r="M7" s="30" t="s">
        <v>34</v>
      </c>
      <c r="N7" s="24"/>
      <c r="O7" s="31">
        <v>8794</v>
      </c>
      <c r="P7" s="32">
        <v>8420</v>
      </c>
      <c r="Q7" s="33">
        <v>8029</v>
      </c>
    </row>
    <row r="8" spans="1:17" ht="26.25" customHeight="1">
      <c r="A8" s="20"/>
      <c r="B8" s="22" t="s">
        <v>2</v>
      </c>
      <c r="C8" s="23"/>
      <c r="D8" s="23"/>
      <c r="E8" s="24"/>
      <c r="F8" s="31">
        <v>995</v>
      </c>
      <c r="G8" s="32">
        <v>1004</v>
      </c>
      <c r="H8" s="33">
        <v>967</v>
      </c>
      <c r="I8" s="34"/>
      <c r="J8" s="20"/>
      <c r="K8" s="29"/>
      <c r="L8" s="29"/>
      <c r="M8" s="30" t="s">
        <v>35</v>
      </c>
      <c r="N8" s="24"/>
      <c r="O8" s="31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116</v>
      </c>
      <c r="F9" s="31">
        <v>995</v>
      </c>
      <c r="G9" s="32">
        <v>1004</v>
      </c>
      <c r="H9" s="33">
        <v>967</v>
      </c>
      <c r="I9" s="13"/>
      <c r="J9" s="20"/>
      <c r="K9" s="29"/>
      <c r="L9" s="35"/>
      <c r="M9" s="30" t="s">
        <v>36</v>
      </c>
      <c r="N9" s="24" t="s">
        <v>101</v>
      </c>
      <c r="O9" s="31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117</v>
      </c>
      <c r="F10" s="36">
        <v>0.013101586674567121</v>
      </c>
      <c r="G10" s="37">
        <v>0.013434313699253351</v>
      </c>
      <c r="H10" s="38">
        <v>0.013136623602450721</v>
      </c>
      <c r="I10" s="13"/>
      <c r="J10" s="20"/>
      <c r="K10" s="35"/>
      <c r="L10" s="39" t="s">
        <v>66</v>
      </c>
      <c r="M10" s="40"/>
      <c r="N10" s="41"/>
      <c r="O10" s="31">
        <v>3030</v>
      </c>
      <c r="P10" s="32">
        <v>3828</v>
      </c>
      <c r="Q10" s="33">
        <v>896</v>
      </c>
    </row>
    <row r="11" spans="1:17" ht="26.25" customHeight="1">
      <c r="A11" s="20"/>
      <c r="B11" s="22" t="s">
        <v>3</v>
      </c>
      <c r="C11" s="23"/>
      <c r="D11" s="23"/>
      <c r="E11" s="24" t="s">
        <v>118</v>
      </c>
      <c r="F11" s="31">
        <v>995</v>
      </c>
      <c r="G11" s="32">
        <v>1004</v>
      </c>
      <c r="H11" s="33">
        <v>967</v>
      </c>
      <c r="I11" s="13"/>
      <c r="J11" s="20"/>
      <c r="K11" s="23" t="s">
        <v>67</v>
      </c>
      <c r="L11" s="23"/>
      <c r="M11" s="23"/>
      <c r="N11" s="24" t="s">
        <v>146</v>
      </c>
      <c r="O11" s="107">
        <v>12023</v>
      </c>
      <c r="P11" s="32">
        <v>11752</v>
      </c>
      <c r="Q11" s="33">
        <v>7955</v>
      </c>
    </row>
    <row r="12" spans="1:17" ht="26.25" customHeight="1">
      <c r="A12" s="20"/>
      <c r="B12" s="22" t="s">
        <v>64</v>
      </c>
      <c r="C12" s="23"/>
      <c r="D12" s="23"/>
      <c r="E12" s="24" t="s">
        <v>119</v>
      </c>
      <c r="F12" s="36">
        <v>1</v>
      </c>
      <c r="G12" s="37">
        <v>1</v>
      </c>
      <c r="H12" s="38">
        <v>1</v>
      </c>
      <c r="I12" s="13"/>
      <c r="J12" s="20"/>
      <c r="K12" s="21" t="s">
        <v>120</v>
      </c>
      <c r="L12" s="22" t="s">
        <v>54</v>
      </c>
      <c r="M12" s="23"/>
      <c r="N12" s="24"/>
      <c r="O12" s="31">
        <v>11273</v>
      </c>
      <c r="P12" s="32">
        <v>11057</v>
      </c>
      <c r="Q12" s="33">
        <v>7309</v>
      </c>
    </row>
    <row r="13" spans="1:17" ht="26.25" customHeight="1">
      <c r="A13" s="20"/>
      <c r="B13" s="22" t="s">
        <v>4</v>
      </c>
      <c r="C13" s="23"/>
      <c r="D13" s="23"/>
      <c r="E13" s="24"/>
      <c r="F13" s="42">
        <v>1427</v>
      </c>
      <c r="G13" s="43">
        <v>1427</v>
      </c>
      <c r="H13" s="1">
        <v>1427</v>
      </c>
      <c r="I13" s="13"/>
      <c r="J13" s="20"/>
      <c r="K13" s="29"/>
      <c r="L13" s="21" t="s">
        <v>121</v>
      </c>
      <c r="M13" s="30" t="s">
        <v>33</v>
      </c>
      <c r="N13" s="24"/>
      <c r="O13" s="31">
        <v>2574</v>
      </c>
      <c r="P13" s="32">
        <v>2283</v>
      </c>
      <c r="Q13" s="33">
        <v>1706</v>
      </c>
    </row>
    <row r="14" spans="1:17" ht="26.25" customHeight="1">
      <c r="A14" s="20"/>
      <c r="B14" s="22" t="s">
        <v>5</v>
      </c>
      <c r="C14" s="23"/>
      <c r="D14" s="23"/>
      <c r="E14" s="24"/>
      <c r="F14" s="42">
        <v>11</v>
      </c>
      <c r="G14" s="43">
        <v>11</v>
      </c>
      <c r="H14" s="1">
        <v>11</v>
      </c>
      <c r="I14" s="13"/>
      <c r="J14" s="20"/>
      <c r="K14" s="29"/>
      <c r="L14" s="35"/>
      <c r="M14" s="30" t="s">
        <v>37</v>
      </c>
      <c r="N14" s="24"/>
      <c r="O14" s="31"/>
      <c r="P14" s="32"/>
      <c r="Q14" s="33"/>
    </row>
    <row r="15" spans="1:17" ht="26.25" customHeight="1" thickBot="1">
      <c r="A15" s="44"/>
      <c r="B15" s="45" t="s">
        <v>88</v>
      </c>
      <c r="C15" s="46"/>
      <c r="D15" s="46"/>
      <c r="E15" s="47"/>
      <c r="F15" s="48">
        <v>11</v>
      </c>
      <c r="G15" s="49">
        <v>11</v>
      </c>
      <c r="H15" s="50">
        <v>11</v>
      </c>
      <c r="I15" s="13"/>
      <c r="J15" s="20"/>
      <c r="K15" s="35"/>
      <c r="L15" s="39" t="s">
        <v>38</v>
      </c>
      <c r="M15" s="40"/>
      <c r="N15" s="41"/>
      <c r="O15" s="31">
        <v>750</v>
      </c>
      <c r="P15" s="32">
        <v>695</v>
      </c>
      <c r="Q15" s="33">
        <v>646</v>
      </c>
    </row>
    <row r="16" spans="1:17" ht="26.25" customHeight="1" thickBot="1">
      <c r="A16" s="51" t="s">
        <v>43</v>
      </c>
      <c r="B16" s="25" t="s">
        <v>6</v>
      </c>
      <c r="C16" s="18"/>
      <c r="D16" s="18"/>
      <c r="E16" s="19"/>
      <c r="F16" s="52">
        <v>115388</v>
      </c>
      <c r="G16" s="27">
        <v>115388</v>
      </c>
      <c r="H16" s="28">
        <v>115388</v>
      </c>
      <c r="I16" s="13"/>
      <c r="J16" s="44"/>
      <c r="K16" s="45" t="s">
        <v>68</v>
      </c>
      <c r="L16" s="46"/>
      <c r="M16" s="46"/>
      <c r="N16" s="47" t="s">
        <v>122</v>
      </c>
      <c r="O16" s="53">
        <v>0</v>
      </c>
      <c r="P16" s="54">
        <v>503</v>
      </c>
      <c r="Q16" s="55">
        <v>970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1">
        <v>55000</v>
      </c>
      <c r="G17" s="32">
        <v>55000</v>
      </c>
      <c r="H17" s="33">
        <v>55000</v>
      </c>
      <c r="I17" s="13"/>
      <c r="J17" s="17" t="s">
        <v>69</v>
      </c>
      <c r="K17" s="58" t="s">
        <v>70</v>
      </c>
      <c r="L17" s="59"/>
      <c r="M17" s="59"/>
      <c r="N17" s="19" t="s">
        <v>123</v>
      </c>
      <c r="O17" s="52">
        <v>2722</v>
      </c>
      <c r="P17" s="27">
        <v>2274</v>
      </c>
      <c r="Q17" s="28">
        <v>591</v>
      </c>
    </row>
    <row r="18" spans="1:17" ht="26.25" customHeight="1">
      <c r="A18" s="56"/>
      <c r="B18" s="57"/>
      <c r="C18" s="22" t="s">
        <v>9</v>
      </c>
      <c r="D18" s="23"/>
      <c r="E18" s="24"/>
      <c r="F18" s="31">
        <v>48400</v>
      </c>
      <c r="G18" s="32">
        <v>48400</v>
      </c>
      <c r="H18" s="33">
        <v>48400</v>
      </c>
      <c r="I18" s="13"/>
      <c r="J18" s="20"/>
      <c r="K18" s="21" t="s">
        <v>121</v>
      </c>
      <c r="L18" s="22" t="s">
        <v>83</v>
      </c>
      <c r="M18" s="23"/>
      <c r="N18" s="24"/>
      <c r="O18" s="31"/>
      <c r="P18" s="32"/>
      <c r="Q18" s="33"/>
    </row>
    <row r="19" spans="1:17" ht="26.25" customHeight="1">
      <c r="A19" s="56"/>
      <c r="B19" s="57"/>
      <c r="C19" s="22" t="s">
        <v>10</v>
      </c>
      <c r="D19" s="23"/>
      <c r="E19" s="24"/>
      <c r="F19" s="31"/>
      <c r="G19" s="32"/>
      <c r="H19" s="33"/>
      <c r="I19" s="13"/>
      <c r="J19" s="20"/>
      <c r="K19" s="35"/>
      <c r="L19" s="22" t="s">
        <v>66</v>
      </c>
      <c r="M19" s="23"/>
      <c r="N19" s="24"/>
      <c r="O19" s="107">
        <v>2722</v>
      </c>
      <c r="P19" s="32">
        <v>2274</v>
      </c>
      <c r="Q19" s="33">
        <v>591</v>
      </c>
    </row>
    <row r="20" spans="1:17" ht="26.25" customHeight="1">
      <c r="A20" s="56"/>
      <c r="B20" s="57"/>
      <c r="C20" s="22" t="s">
        <v>11</v>
      </c>
      <c r="D20" s="23"/>
      <c r="E20" s="24"/>
      <c r="F20" s="31">
        <v>11988</v>
      </c>
      <c r="G20" s="32">
        <v>11988</v>
      </c>
      <c r="H20" s="33">
        <v>11988</v>
      </c>
      <c r="I20" s="13"/>
      <c r="J20" s="20"/>
      <c r="K20" s="22" t="s">
        <v>71</v>
      </c>
      <c r="L20" s="23"/>
      <c r="M20" s="23"/>
      <c r="N20" s="60" t="s">
        <v>72</v>
      </c>
      <c r="O20" s="31">
        <v>2722</v>
      </c>
      <c r="P20" s="32">
        <v>2777</v>
      </c>
      <c r="Q20" s="33">
        <v>1561</v>
      </c>
    </row>
    <row r="21" spans="1:17" ht="26.25" customHeight="1" thickBot="1">
      <c r="A21" s="61"/>
      <c r="B21" s="45" t="s">
        <v>12</v>
      </c>
      <c r="C21" s="46"/>
      <c r="D21" s="46"/>
      <c r="E21" s="47"/>
      <c r="F21" s="62">
        <v>110000</v>
      </c>
      <c r="G21" s="54">
        <v>110000</v>
      </c>
      <c r="H21" s="55">
        <v>110000</v>
      </c>
      <c r="I21" s="13"/>
      <c r="J21" s="20"/>
      <c r="K21" s="21" t="s">
        <v>114</v>
      </c>
      <c r="L21" s="22" t="s">
        <v>73</v>
      </c>
      <c r="M21" s="23"/>
      <c r="N21" s="24"/>
      <c r="O21" s="31"/>
      <c r="P21" s="32"/>
      <c r="Q21" s="33"/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63">
        <v>4</v>
      </c>
      <c r="G22" s="64">
        <v>4</v>
      </c>
      <c r="H22" s="65">
        <v>4</v>
      </c>
      <c r="I22" s="13"/>
      <c r="J22" s="20"/>
      <c r="K22" s="29"/>
      <c r="L22" s="66" t="s">
        <v>121</v>
      </c>
      <c r="M22" s="30" t="s">
        <v>86</v>
      </c>
      <c r="N22" s="24"/>
      <c r="O22" s="31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11" t="s">
        <v>99</v>
      </c>
      <c r="G23" s="112" t="s">
        <v>99</v>
      </c>
      <c r="H23" s="113" t="s">
        <v>99</v>
      </c>
      <c r="I23" s="13"/>
      <c r="J23" s="20"/>
      <c r="K23" s="35"/>
      <c r="L23" s="22" t="s">
        <v>74</v>
      </c>
      <c r="M23" s="23"/>
      <c r="N23" s="24" t="s">
        <v>124</v>
      </c>
      <c r="O23" s="31">
        <v>2722</v>
      </c>
      <c r="P23" s="32">
        <v>2777</v>
      </c>
      <c r="Q23" s="33">
        <v>1561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11"/>
      <c r="G24" s="112"/>
      <c r="H24" s="113"/>
      <c r="I24" s="13"/>
      <c r="J24" s="44"/>
      <c r="K24" s="45" t="s">
        <v>75</v>
      </c>
      <c r="L24" s="46"/>
      <c r="M24" s="46"/>
      <c r="N24" s="47" t="s">
        <v>125</v>
      </c>
      <c r="O24" s="62">
        <v>0</v>
      </c>
      <c r="P24" s="54">
        <v>-503</v>
      </c>
      <c r="Q24" s="55">
        <v>-970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67"/>
      <c r="G25" s="66"/>
      <c r="H25" s="68"/>
      <c r="I25" s="13"/>
      <c r="J25" s="7" t="s">
        <v>76</v>
      </c>
      <c r="K25" s="8"/>
      <c r="L25" s="8"/>
      <c r="M25" s="8"/>
      <c r="N25" s="9" t="s">
        <v>126</v>
      </c>
      <c r="O25" s="69">
        <v>0</v>
      </c>
      <c r="P25" s="70">
        <v>0</v>
      </c>
      <c r="Q25" s="71">
        <v>0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1"/>
      <c r="G26" s="32"/>
      <c r="H26" s="33"/>
      <c r="I26" s="13"/>
      <c r="J26" s="7" t="s">
        <v>40</v>
      </c>
      <c r="K26" s="8"/>
      <c r="L26" s="8"/>
      <c r="M26" s="8"/>
      <c r="N26" s="9" t="s">
        <v>127</v>
      </c>
      <c r="O26" s="72"/>
      <c r="P26" s="73"/>
      <c r="Q26" s="74"/>
    </row>
    <row r="27" spans="1:17" ht="26.25" customHeight="1" thickBot="1">
      <c r="A27" s="20"/>
      <c r="B27" s="75" t="s">
        <v>16</v>
      </c>
      <c r="C27" s="76"/>
      <c r="D27" s="30" t="s">
        <v>55</v>
      </c>
      <c r="E27" s="24"/>
      <c r="F27" s="42"/>
      <c r="G27" s="43"/>
      <c r="H27" s="1"/>
      <c r="I27" s="13"/>
      <c r="J27" s="7" t="s">
        <v>77</v>
      </c>
      <c r="K27" s="8"/>
      <c r="L27" s="8"/>
      <c r="M27" s="8"/>
      <c r="N27" s="9" t="s">
        <v>128</v>
      </c>
      <c r="O27" s="72"/>
      <c r="P27" s="73"/>
      <c r="Q27" s="74"/>
    </row>
    <row r="28" spans="1:17" ht="26.25" customHeight="1" thickBot="1">
      <c r="A28" s="20"/>
      <c r="B28" s="75"/>
      <c r="C28" s="76"/>
      <c r="D28" s="30" t="s">
        <v>56</v>
      </c>
      <c r="E28" s="24"/>
      <c r="F28" s="42"/>
      <c r="G28" s="43"/>
      <c r="H28" s="1"/>
      <c r="I28" s="13"/>
      <c r="J28" s="7" t="s">
        <v>78</v>
      </c>
      <c r="K28" s="8"/>
      <c r="L28" s="8"/>
      <c r="M28" s="8"/>
      <c r="N28" s="9" t="s">
        <v>129</v>
      </c>
      <c r="O28" s="72"/>
      <c r="P28" s="73"/>
      <c r="Q28" s="74"/>
    </row>
    <row r="29" spans="1:17" ht="26.25" customHeight="1" thickBot="1">
      <c r="A29" s="20"/>
      <c r="B29" s="75" t="s">
        <v>17</v>
      </c>
      <c r="C29" s="76"/>
      <c r="D29" s="30" t="s">
        <v>55</v>
      </c>
      <c r="E29" s="24"/>
      <c r="F29" s="42"/>
      <c r="G29" s="43"/>
      <c r="H29" s="1"/>
      <c r="I29" s="13"/>
      <c r="J29" s="7" t="s">
        <v>79</v>
      </c>
      <c r="K29" s="8"/>
      <c r="L29" s="8"/>
      <c r="M29" s="8"/>
      <c r="N29" s="9" t="s">
        <v>130</v>
      </c>
      <c r="O29" s="69">
        <v>0</v>
      </c>
      <c r="P29" s="70">
        <v>0</v>
      </c>
      <c r="Q29" s="71">
        <v>0</v>
      </c>
    </row>
    <row r="30" spans="1:17" ht="26.25" customHeight="1" thickBot="1">
      <c r="A30" s="20"/>
      <c r="B30" s="75"/>
      <c r="C30" s="76"/>
      <c r="D30" s="30" t="s">
        <v>56</v>
      </c>
      <c r="E30" s="24"/>
      <c r="F30" s="42"/>
      <c r="G30" s="43"/>
      <c r="H30" s="1"/>
      <c r="I30" s="13"/>
      <c r="J30" s="7" t="s">
        <v>80</v>
      </c>
      <c r="K30" s="8"/>
      <c r="L30" s="8"/>
      <c r="M30" s="8"/>
      <c r="N30" s="9" t="s">
        <v>131</v>
      </c>
      <c r="O30" s="72"/>
      <c r="P30" s="73"/>
      <c r="Q30" s="74"/>
    </row>
    <row r="31" spans="1:17" ht="26.25" customHeight="1" thickBot="1">
      <c r="A31" s="20"/>
      <c r="B31" s="77" t="s">
        <v>57</v>
      </c>
      <c r="C31" s="78"/>
      <c r="D31" s="78"/>
      <c r="E31" s="24"/>
      <c r="F31" s="42"/>
      <c r="G31" s="43"/>
      <c r="H31" s="1"/>
      <c r="I31" s="13"/>
      <c r="J31" s="7" t="s">
        <v>81</v>
      </c>
      <c r="K31" s="8"/>
      <c r="L31" s="8"/>
      <c r="M31" s="8"/>
      <c r="N31" s="9" t="s">
        <v>132</v>
      </c>
      <c r="O31" s="69">
        <v>0</v>
      </c>
      <c r="P31" s="70">
        <v>0</v>
      </c>
      <c r="Q31" s="71">
        <v>0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42">
        <v>130852</v>
      </c>
      <c r="G32" s="43">
        <v>134717</v>
      </c>
      <c r="H32" s="1">
        <v>125910</v>
      </c>
      <c r="I32" s="13"/>
      <c r="J32" s="7" t="s">
        <v>94</v>
      </c>
      <c r="K32" s="8"/>
      <c r="L32" s="8"/>
      <c r="M32" s="8"/>
      <c r="N32" s="9"/>
      <c r="O32" s="79">
        <v>0.8153950491692099</v>
      </c>
      <c r="P32" s="80">
        <v>0.8434854429072889</v>
      </c>
      <c r="Q32" s="81">
        <v>0.9378940731399747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42"/>
      <c r="G33" s="43"/>
      <c r="H33" s="1"/>
      <c r="I33" s="13"/>
      <c r="J33" s="7" t="s">
        <v>95</v>
      </c>
      <c r="K33" s="8"/>
      <c r="L33" s="8"/>
      <c r="M33" s="8"/>
      <c r="N33" s="9"/>
      <c r="O33" s="69">
        <v>0</v>
      </c>
      <c r="P33" s="70">
        <v>0</v>
      </c>
      <c r="Q33" s="71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133</v>
      </c>
      <c r="F34" s="42">
        <v>130852</v>
      </c>
      <c r="G34" s="43">
        <v>134717</v>
      </c>
      <c r="H34" s="1">
        <v>125910</v>
      </c>
      <c r="I34" s="13"/>
      <c r="J34" s="7" t="s">
        <v>84</v>
      </c>
      <c r="K34" s="8"/>
      <c r="L34" s="8"/>
      <c r="M34" s="8"/>
      <c r="N34" s="9"/>
      <c r="O34" s="69">
        <v>5752</v>
      </c>
      <c r="P34" s="70">
        <v>6102</v>
      </c>
      <c r="Q34" s="71">
        <v>1487</v>
      </c>
    </row>
    <row r="35" spans="1:17" ht="26.25" customHeight="1" thickBot="1">
      <c r="A35" s="20"/>
      <c r="B35" s="22" t="s">
        <v>93</v>
      </c>
      <c r="C35" s="23"/>
      <c r="D35" s="23"/>
      <c r="E35" s="24" t="s">
        <v>134</v>
      </c>
      <c r="F35" s="42">
        <v>83112</v>
      </c>
      <c r="G35" s="43">
        <v>81650</v>
      </c>
      <c r="H35" s="1">
        <v>78584</v>
      </c>
      <c r="I35" s="13"/>
      <c r="J35" s="82" t="s">
        <v>103</v>
      </c>
      <c r="K35" s="83"/>
      <c r="L35" s="84" t="s">
        <v>39</v>
      </c>
      <c r="M35" s="85"/>
      <c r="N35" s="9"/>
      <c r="O35" s="69">
        <v>2365</v>
      </c>
      <c r="P35" s="70">
        <v>2826</v>
      </c>
      <c r="Q35" s="71">
        <v>280</v>
      </c>
    </row>
    <row r="36" spans="1:17" ht="26.25" customHeight="1" thickBot="1">
      <c r="A36" s="44"/>
      <c r="B36" s="45" t="s">
        <v>18</v>
      </c>
      <c r="C36" s="46"/>
      <c r="D36" s="46"/>
      <c r="E36" s="47"/>
      <c r="F36" s="86">
        <v>0.6351603338122459</v>
      </c>
      <c r="G36" s="87">
        <v>0.6060853492877663</v>
      </c>
      <c r="H36" s="88">
        <v>0.6241283456437138</v>
      </c>
      <c r="I36" s="13"/>
      <c r="J36" s="7" t="s">
        <v>87</v>
      </c>
      <c r="K36" s="8"/>
      <c r="L36" s="8"/>
      <c r="M36" s="8"/>
      <c r="N36" s="9"/>
      <c r="O36" s="69">
        <v>35804</v>
      </c>
      <c r="P36" s="70">
        <v>33027</v>
      </c>
      <c r="Q36" s="71">
        <v>31466</v>
      </c>
    </row>
    <row r="37" spans="1:17" ht="26.25" customHeight="1">
      <c r="A37" s="51" t="s">
        <v>45</v>
      </c>
      <c r="B37" s="25" t="s">
        <v>19</v>
      </c>
      <c r="C37" s="18"/>
      <c r="D37" s="18"/>
      <c r="E37" s="19"/>
      <c r="F37" s="52"/>
      <c r="G37" s="27"/>
      <c r="H37" s="28"/>
      <c r="I37" s="13"/>
      <c r="J37" s="89"/>
      <c r="K37" s="89"/>
      <c r="L37" s="89"/>
      <c r="M37" s="89"/>
      <c r="N37" s="89"/>
      <c r="O37" s="89"/>
      <c r="P37" s="89"/>
      <c r="Q37" s="89"/>
    </row>
    <row r="38" spans="1:9" ht="26.25" customHeight="1">
      <c r="A38" s="56"/>
      <c r="B38" s="22" t="s">
        <v>20</v>
      </c>
      <c r="C38" s="23"/>
      <c r="D38" s="23"/>
      <c r="E38" s="24"/>
      <c r="F38" s="31">
        <v>12007</v>
      </c>
      <c r="G38" s="32">
        <v>11320</v>
      </c>
      <c r="H38" s="33">
        <v>9129</v>
      </c>
      <c r="I38" s="13"/>
    </row>
    <row r="39" spans="1:9" ht="26.25" customHeight="1">
      <c r="A39" s="56"/>
      <c r="B39" s="57" t="s">
        <v>135</v>
      </c>
      <c r="C39" s="22" t="s">
        <v>21</v>
      </c>
      <c r="D39" s="23"/>
      <c r="E39" s="24"/>
      <c r="F39" s="31">
        <v>10725</v>
      </c>
      <c r="G39" s="32">
        <v>10515</v>
      </c>
      <c r="H39" s="33">
        <v>7059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31">
        <v>1282</v>
      </c>
      <c r="G40" s="32">
        <v>805</v>
      </c>
      <c r="H40" s="33">
        <v>2070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31">
        <v>2738</v>
      </c>
      <c r="G41" s="32">
        <v>3209</v>
      </c>
      <c r="H41" s="33">
        <v>387</v>
      </c>
      <c r="I41" s="13"/>
    </row>
    <row r="42" spans="1:9" ht="26.25" customHeight="1" thickBot="1">
      <c r="A42" s="61"/>
      <c r="B42" s="45" t="s">
        <v>24</v>
      </c>
      <c r="C42" s="46"/>
      <c r="D42" s="46"/>
      <c r="E42" s="47"/>
      <c r="F42" s="62">
        <v>14745</v>
      </c>
      <c r="G42" s="54">
        <v>14529</v>
      </c>
      <c r="H42" s="55">
        <v>9516</v>
      </c>
      <c r="I42" s="13"/>
    </row>
    <row r="43" spans="1:9" ht="26.25" customHeight="1">
      <c r="A43" s="51" t="s">
        <v>46</v>
      </c>
      <c r="B43" s="90" t="s">
        <v>48</v>
      </c>
      <c r="C43" s="25" t="s">
        <v>25</v>
      </c>
      <c r="D43" s="18"/>
      <c r="E43" s="19"/>
      <c r="F43" s="108" t="s">
        <v>105</v>
      </c>
      <c r="G43" s="109" t="s">
        <v>105</v>
      </c>
      <c r="H43" s="110" t="s">
        <v>105</v>
      </c>
      <c r="I43" s="13"/>
    </row>
    <row r="44" spans="1:9" ht="26.25" customHeight="1">
      <c r="A44" s="56"/>
      <c r="B44" s="91"/>
      <c r="C44" s="22" t="s">
        <v>58</v>
      </c>
      <c r="D44" s="23"/>
      <c r="E44" s="24"/>
      <c r="F44" s="31">
        <v>1837</v>
      </c>
      <c r="G44" s="32">
        <v>1837</v>
      </c>
      <c r="H44" s="33">
        <v>1837</v>
      </c>
      <c r="I44" s="13"/>
    </row>
    <row r="45" spans="1:9" ht="26.25" customHeight="1">
      <c r="A45" s="56"/>
      <c r="B45" s="91"/>
      <c r="C45" s="22" t="s">
        <v>26</v>
      </c>
      <c r="D45" s="23"/>
      <c r="E45" s="24"/>
      <c r="F45" s="92">
        <v>38261</v>
      </c>
      <c r="G45" s="93">
        <v>38261</v>
      </c>
      <c r="H45" s="94">
        <v>38261</v>
      </c>
      <c r="I45" s="13"/>
    </row>
    <row r="46" spans="1:9" ht="26.25" customHeight="1">
      <c r="A46" s="56"/>
      <c r="B46" s="91"/>
      <c r="C46" s="22" t="s">
        <v>59</v>
      </c>
      <c r="D46" s="23"/>
      <c r="E46" s="24"/>
      <c r="F46" s="42">
        <v>105.8</v>
      </c>
      <c r="G46" s="43">
        <v>103.1</v>
      </c>
      <c r="H46" s="1">
        <v>102.2</v>
      </c>
      <c r="I46" s="13"/>
    </row>
    <row r="47" spans="1:9" ht="26.25" customHeight="1">
      <c r="A47" s="56"/>
      <c r="B47" s="91"/>
      <c r="C47" s="22" t="s">
        <v>60</v>
      </c>
      <c r="D47" s="23"/>
      <c r="E47" s="24"/>
      <c r="F47" s="42">
        <v>144.4</v>
      </c>
      <c r="G47" s="43">
        <v>138.7</v>
      </c>
      <c r="H47" s="1">
        <v>116.2</v>
      </c>
      <c r="I47" s="13"/>
    </row>
    <row r="48" spans="1:9" ht="26.25" customHeight="1">
      <c r="A48" s="56"/>
      <c r="B48" s="91"/>
      <c r="C48" s="57" t="s">
        <v>136</v>
      </c>
      <c r="D48" s="30" t="s">
        <v>61</v>
      </c>
      <c r="E48" s="24"/>
      <c r="F48" s="42">
        <v>129</v>
      </c>
      <c r="G48" s="43">
        <v>128.8</v>
      </c>
      <c r="H48" s="1">
        <v>89.8</v>
      </c>
      <c r="I48" s="13"/>
    </row>
    <row r="49" spans="1:9" ht="26.25" customHeight="1">
      <c r="A49" s="56"/>
      <c r="B49" s="95"/>
      <c r="C49" s="57"/>
      <c r="D49" s="30" t="s">
        <v>62</v>
      </c>
      <c r="E49" s="24"/>
      <c r="F49" s="42">
        <v>15.4</v>
      </c>
      <c r="G49" s="43">
        <v>9.9</v>
      </c>
      <c r="H49" s="1">
        <v>26.3</v>
      </c>
      <c r="I49" s="13"/>
    </row>
    <row r="50" spans="1:9" ht="26.25" customHeight="1">
      <c r="A50" s="56"/>
      <c r="B50" s="96" t="s">
        <v>41</v>
      </c>
      <c r="C50" s="97"/>
      <c r="D50" s="30" t="s">
        <v>27</v>
      </c>
      <c r="E50" s="24"/>
      <c r="F50" s="42"/>
      <c r="G50" s="43"/>
      <c r="H50" s="1"/>
      <c r="I50" s="13"/>
    </row>
    <row r="51" spans="1:9" ht="26.25" customHeight="1">
      <c r="A51" s="56"/>
      <c r="B51" s="98"/>
      <c r="C51" s="99"/>
      <c r="D51" s="30" t="s">
        <v>89</v>
      </c>
      <c r="E51" s="24"/>
      <c r="F51" s="31"/>
      <c r="G51" s="32"/>
      <c r="H51" s="33"/>
      <c r="I51" s="13"/>
    </row>
    <row r="52" spans="1:9" ht="26.25" customHeight="1" thickBot="1">
      <c r="A52" s="61"/>
      <c r="B52" s="100"/>
      <c r="C52" s="101"/>
      <c r="D52" s="102" t="s">
        <v>28</v>
      </c>
      <c r="E52" s="47"/>
      <c r="F52" s="103"/>
      <c r="G52" s="104"/>
      <c r="H52" s="105"/>
      <c r="I52" s="13"/>
    </row>
    <row r="53" spans="1:9" ht="26.25" customHeight="1">
      <c r="A53" s="51" t="s">
        <v>29</v>
      </c>
      <c r="B53" s="25" t="s">
        <v>30</v>
      </c>
      <c r="C53" s="18"/>
      <c r="D53" s="18"/>
      <c r="E53" s="19"/>
      <c r="F53" s="52"/>
      <c r="G53" s="27"/>
      <c r="H53" s="28"/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31"/>
      <c r="G54" s="32"/>
      <c r="H54" s="33"/>
      <c r="I54" s="13"/>
    </row>
    <row r="55" spans="1:8" ht="26.25" customHeight="1" thickBot="1">
      <c r="A55" s="61"/>
      <c r="B55" s="45" t="s">
        <v>32</v>
      </c>
      <c r="C55" s="46"/>
      <c r="D55" s="46"/>
      <c r="E55" s="47"/>
      <c r="F55" s="62">
        <v>0</v>
      </c>
      <c r="G55" s="54">
        <v>0</v>
      </c>
      <c r="H55" s="55">
        <v>0</v>
      </c>
    </row>
  </sheetData>
  <sheetProtection/>
  <mergeCells count="96"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18:D18"/>
    <mergeCell ref="C19:D19"/>
    <mergeCell ref="C20:D20"/>
    <mergeCell ref="B21:D21"/>
    <mergeCell ref="B17:B20"/>
    <mergeCell ref="C17:D17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B41:D41"/>
    <mergeCell ref="A37:A42"/>
    <mergeCell ref="B37:D37"/>
    <mergeCell ref="B38:D38"/>
    <mergeCell ref="B39:B40"/>
    <mergeCell ref="C39:D39"/>
    <mergeCell ref="B42:D42"/>
    <mergeCell ref="C40:D40"/>
    <mergeCell ref="L10:M10"/>
    <mergeCell ref="K11:M11"/>
    <mergeCell ref="K20:M20"/>
    <mergeCell ref="L21:M21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A53:A55"/>
    <mergeCell ref="B53:D53"/>
    <mergeCell ref="B54:D54"/>
    <mergeCell ref="B55:D55"/>
    <mergeCell ref="J17:J24"/>
    <mergeCell ref="K21:K23"/>
    <mergeCell ref="K17:M17"/>
    <mergeCell ref="K18:K19"/>
    <mergeCell ref="L23:M23"/>
    <mergeCell ref="J36:M36"/>
    <mergeCell ref="J28:M28"/>
    <mergeCell ref="J29:M29"/>
    <mergeCell ref="J30:M30"/>
    <mergeCell ref="J31:M31"/>
    <mergeCell ref="J32:M32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R34" sqref="R34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149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109</v>
      </c>
      <c r="H4" s="12" t="s">
        <v>143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109</v>
      </c>
      <c r="Q4" s="12" t="s">
        <v>143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32132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110</v>
      </c>
      <c r="O5" s="52">
        <v>21069</v>
      </c>
      <c r="P5" s="27">
        <v>21801</v>
      </c>
      <c r="Q5" s="28">
        <v>21623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33117</v>
      </c>
      <c r="G6" s="15"/>
      <c r="H6" s="16"/>
      <c r="I6" s="13"/>
      <c r="J6" s="20"/>
      <c r="K6" s="21" t="s">
        <v>111</v>
      </c>
      <c r="L6" s="22" t="s">
        <v>53</v>
      </c>
      <c r="M6" s="23"/>
      <c r="N6" s="24" t="s">
        <v>112</v>
      </c>
      <c r="O6" s="31">
        <v>20957</v>
      </c>
      <c r="P6" s="32">
        <v>21546</v>
      </c>
      <c r="Q6" s="33">
        <v>21418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113</v>
      </c>
      <c r="F7" s="26">
        <v>176839</v>
      </c>
      <c r="G7" s="27">
        <v>176925</v>
      </c>
      <c r="H7" s="28">
        <v>177515</v>
      </c>
      <c r="I7" s="13"/>
      <c r="J7" s="20"/>
      <c r="K7" s="29"/>
      <c r="L7" s="21" t="s">
        <v>115</v>
      </c>
      <c r="M7" s="30" t="s">
        <v>34</v>
      </c>
      <c r="N7" s="24"/>
      <c r="O7" s="31">
        <v>20954</v>
      </c>
      <c r="P7" s="32">
        <v>21544</v>
      </c>
      <c r="Q7" s="33">
        <v>21413</v>
      </c>
    </row>
    <row r="8" spans="1:17" ht="26.25" customHeight="1">
      <c r="A8" s="20"/>
      <c r="B8" s="22" t="s">
        <v>2</v>
      </c>
      <c r="C8" s="23"/>
      <c r="D8" s="23"/>
      <c r="E8" s="24"/>
      <c r="F8" s="31">
        <v>1169</v>
      </c>
      <c r="G8" s="32">
        <v>1281</v>
      </c>
      <c r="H8" s="33">
        <v>1325</v>
      </c>
      <c r="I8" s="34"/>
      <c r="J8" s="20"/>
      <c r="K8" s="29"/>
      <c r="L8" s="29"/>
      <c r="M8" s="30" t="s">
        <v>35</v>
      </c>
      <c r="N8" s="24"/>
      <c r="O8" s="31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116</v>
      </c>
      <c r="F9" s="31">
        <v>1169</v>
      </c>
      <c r="G9" s="32">
        <v>1281</v>
      </c>
      <c r="H9" s="33">
        <v>1325</v>
      </c>
      <c r="I9" s="13"/>
      <c r="J9" s="20"/>
      <c r="K9" s="29"/>
      <c r="L9" s="35"/>
      <c r="M9" s="30" t="s">
        <v>36</v>
      </c>
      <c r="N9" s="24" t="s">
        <v>101</v>
      </c>
      <c r="O9" s="31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117</v>
      </c>
      <c r="F10" s="36">
        <v>0.006610532744473787</v>
      </c>
      <c r="G10" s="37">
        <v>0.0072403560830860535</v>
      </c>
      <c r="H10" s="38">
        <v>0.007464157958482382</v>
      </c>
      <c r="I10" s="13"/>
      <c r="J10" s="20"/>
      <c r="K10" s="35"/>
      <c r="L10" s="39" t="s">
        <v>66</v>
      </c>
      <c r="M10" s="40"/>
      <c r="N10" s="41"/>
      <c r="O10" s="31">
        <v>112</v>
      </c>
      <c r="P10" s="32">
        <v>255</v>
      </c>
      <c r="Q10" s="33">
        <v>205</v>
      </c>
    </row>
    <row r="11" spans="1:17" ht="26.25" customHeight="1">
      <c r="A11" s="20"/>
      <c r="B11" s="22" t="s">
        <v>3</v>
      </c>
      <c r="C11" s="23"/>
      <c r="D11" s="23"/>
      <c r="E11" s="24" t="s">
        <v>118</v>
      </c>
      <c r="F11" s="31">
        <v>680</v>
      </c>
      <c r="G11" s="32">
        <v>690</v>
      </c>
      <c r="H11" s="33">
        <v>720</v>
      </c>
      <c r="I11" s="13"/>
      <c r="J11" s="20"/>
      <c r="K11" s="23" t="s">
        <v>67</v>
      </c>
      <c r="L11" s="23"/>
      <c r="M11" s="23"/>
      <c r="N11" s="24" t="s">
        <v>147</v>
      </c>
      <c r="O11" s="107">
        <v>21069</v>
      </c>
      <c r="P11" s="32">
        <v>21801</v>
      </c>
      <c r="Q11" s="33">
        <v>21623</v>
      </c>
    </row>
    <row r="12" spans="1:17" ht="26.25" customHeight="1">
      <c r="A12" s="20"/>
      <c r="B12" s="22" t="s">
        <v>64</v>
      </c>
      <c r="C12" s="23"/>
      <c r="D12" s="23"/>
      <c r="E12" s="24" t="s">
        <v>119</v>
      </c>
      <c r="F12" s="36">
        <v>0.58169375534645</v>
      </c>
      <c r="G12" s="37">
        <v>0.5386416861826698</v>
      </c>
      <c r="H12" s="38">
        <v>0.5433962264150943</v>
      </c>
      <c r="I12" s="13"/>
      <c r="J12" s="20"/>
      <c r="K12" s="21" t="s">
        <v>120</v>
      </c>
      <c r="L12" s="22" t="s">
        <v>54</v>
      </c>
      <c r="M12" s="23"/>
      <c r="N12" s="24"/>
      <c r="O12" s="31">
        <v>16005</v>
      </c>
      <c r="P12" s="32">
        <v>16069</v>
      </c>
      <c r="Q12" s="33">
        <v>15823</v>
      </c>
    </row>
    <row r="13" spans="1:17" ht="26.25" customHeight="1">
      <c r="A13" s="20"/>
      <c r="B13" s="22" t="s">
        <v>4</v>
      </c>
      <c r="C13" s="23"/>
      <c r="D13" s="23"/>
      <c r="E13" s="24"/>
      <c r="F13" s="31">
        <v>1743</v>
      </c>
      <c r="G13" s="32">
        <v>1743</v>
      </c>
      <c r="H13" s="33">
        <v>1743</v>
      </c>
      <c r="I13" s="13"/>
      <c r="J13" s="20"/>
      <c r="K13" s="29"/>
      <c r="L13" s="21" t="s">
        <v>121</v>
      </c>
      <c r="M13" s="30" t="s">
        <v>33</v>
      </c>
      <c r="N13" s="24"/>
      <c r="O13" s="31">
        <v>9822</v>
      </c>
      <c r="P13" s="32">
        <v>10055</v>
      </c>
      <c r="Q13" s="33">
        <v>9809</v>
      </c>
    </row>
    <row r="14" spans="1:17" ht="26.25" customHeight="1">
      <c r="A14" s="20"/>
      <c r="B14" s="22" t="s">
        <v>5</v>
      </c>
      <c r="C14" s="23"/>
      <c r="D14" s="23"/>
      <c r="E14" s="24"/>
      <c r="F14" s="31">
        <v>51</v>
      </c>
      <c r="G14" s="32">
        <v>52</v>
      </c>
      <c r="H14" s="33">
        <v>52</v>
      </c>
      <c r="I14" s="13"/>
      <c r="J14" s="20"/>
      <c r="K14" s="29"/>
      <c r="L14" s="35"/>
      <c r="M14" s="30" t="s">
        <v>37</v>
      </c>
      <c r="N14" s="24"/>
      <c r="O14" s="31"/>
      <c r="P14" s="32"/>
      <c r="Q14" s="33"/>
    </row>
    <row r="15" spans="1:17" ht="26.25" customHeight="1" thickBot="1">
      <c r="A15" s="44"/>
      <c r="B15" s="45" t="s">
        <v>88</v>
      </c>
      <c r="C15" s="46"/>
      <c r="D15" s="46"/>
      <c r="E15" s="47"/>
      <c r="F15" s="62">
        <v>51</v>
      </c>
      <c r="G15" s="54">
        <v>52</v>
      </c>
      <c r="H15" s="55">
        <v>52</v>
      </c>
      <c r="I15" s="13"/>
      <c r="J15" s="20"/>
      <c r="K15" s="35"/>
      <c r="L15" s="39" t="s">
        <v>38</v>
      </c>
      <c r="M15" s="40"/>
      <c r="N15" s="41"/>
      <c r="O15" s="31">
        <v>5057</v>
      </c>
      <c r="P15" s="32">
        <v>5732</v>
      </c>
      <c r="Q15" s="33">
        <v>5765</v>
      </c>
    </row>
    <row r="16" spans="1:17" ht="26.25" customHeight="1" thickBot="1">
      <c r="A16" s="51" t="s">
        <v>43</v>
      </c>
      <c r="B16" s="25" t="s">
        <v>6</v>
      </c>
      <c r="C16" s="18"/>
      <c r="D16" s="18"/>
      <c r="E16" s="19"/>
      <c r="F16" s="52">
        <v>1816926</v>
      </c>
      <c r="G16" s="27">
        <v>1836563</v>
      </c>
      <c r="H16" s="28">
        <v>1850847</v>
      </c>
      <c r="I16" s="13"/>
      <c r="J16" s="44"/>
      <c r="K16" s="45" t="s">
        <v>68</v>
      </c>
      <c r="L16" s="46"/>
      <c r="M16" s="46"/>
      <c r="N16" s="47" t="s">
        <v>122</v>
      </c>
      <c r="O16" s="53">
        <v>0</v>
      </c>
      <c r="P16" s="54">
        <v>0</v>
      </c>
      <c r="Q16" s="55">
        <v>0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1">
        <v>82000</v>
      </c>
      <c r="G17" s="32">
        <v>82000</v>
      </c>
      <c r="H17" s="33">
        <v>82000</v>
      </c>
      <c r="I17" s="13"/>
      <c r="J17" s="17" t="s">
        <v>69</v>
      </c>
      <c r="K17" s="58" t="s">
        <v>70</v>
      </c>
      <c r="L17" s="59"/>
      <c r="M17" s="59"/>
      <c r="N17" s="19" t="s">
        <v>123</v>
      </c>
      <c r="O17" s="52">
        <v>23742</v>
      </c>
      <c r="P17" s="27">
        <v>27924</v>
      </c>
      <c r="Q17" s="28">
        <v>23572</v>
      </c>
    </row>
    <row r="18" spans="1:17" ht="26.25" customHeight="1">
      <c r="A18" s="56"/>
      <c r="B18" s="57"/>
      <c r="C18" s="22" t="s">
        <v>9</v>
      </c>
      <c r="D18" s="23"/>
      <c r="E18" s="24"/>
      <c r="F18" s="31">
        <v>311747</v>
      </c>
      <c r="G18" s="32">
        <v>319647</v>
      </c>
      <c r="H18" s="33">
        <v>319647</v>
      </c>
      <c r="I18" s="13"/>
      <c r="J18" s="20"/>
      <c r="K18" s="21" t="s">
        <v>121</v>
      </c>
      <c r="L18" s="22" t="s">
        <v>83</v>
      </c>
      <c r="M18" s="23"/>
      <c r="N18" s="24"/>
      <c r="O18" s="31">
        <v>17200</v>
      </c>
      <c r="P18" s="32">
        <v>7900</v>
      </c>
      <c r="Q18" s="33"/>
    </row>
    <row r="19" spans="1:17" ht="26.25" customHeight="1">
      <c r="A19" s="56"/>
      <c r="B19" s="57"/>
      <c r="C19" s="22" t="s">
        <v>10</v>
      </c>
      <c r="D19" s="23"/>
      <c r="E19" s="24"/>
      <c r="F19" s="31">
        <v>68942</v>
      </c>
      <c r="G19" s="32">
        <v>87363</v>
      </c>
      <c r="H19" s="33">
        <v>109187</v>
      </c>
      <c r="I19" s="13"/>
      <c r="J19" s="20"/>
      <c r="K19" s="35"/>
      <c r="L19" s="22" t="s">
        <v>66</v>
      </c>
      <c r="M19" s="23"/>
      <c r="N19" s="24"/>
      <c r="O19" s="107">
        <v>1336</v>
      </c>
      <c r="P19" s="32">
        <v>1603</v>
      </c>
      <c r="Q19" s="33">
        <v>1748</v>
      </c>
    </row>
    <row r="20" spans="1:17" ht="26.25" customHeight="1">
      <c r="A20" s="56"/>
      <c r="B20" s="57"/>
      <c r="C20" s="22" t="s">
        <v>11</v>
      </c>
      <c r="D20" s="23"/>
      <c r="E20" s="24"/>
      <c r="F20" s="31">
        <v>1354237</v>
      </c>
      <c r="G20" s="32">
        <v>1347553</v>
      </c>
      <c r="H20" s="33">
        <v>1340013</v>
      </c>
      <c r="I20" s="13"/>
      <c r="J20" s="20"/>
      <c r="K20" s="22" t="s">
        <v>71</v>
      </c>
      <c r="L20" s="23"/>
      <c r="M20" s="23"/>
      <c r="N20" s="60" t="s">
        <v>72</v>
      </c>
      <c r="O20" s="31">
        <v>23742</v>
      </c>
      <c r="P20" s="32">
        <v>27924</v>
      </c>
      <c r="Q20" s="33">
        <v>23572</v>
      </c>
    </row>
    <row r="21" spans="1:17" ht="26.25" customHeight="1" thickBot="1">
      <c r="A21" s="61"/>
      <c r="B21" s="45" t="s">
        <v>12</v>
      </c>
      <c r="C21" s="46"/>
      <c r="D21" s="46"/>
      <c r="E21" s="47"/>
      <c r="F21" s="62">
        <v>1496000</v>
      </c>
      <c r="G21" s="54">
        <v>1496000</v>
      </c>
      <c r="H21" s="55">
        <v>1496000</v>
      </c>
      <c r="I21" s="13"/>
      <c r="J21" s="20"/>
      <c r="K21" s="21" t="s">
        <v>114</v>
      </c>
      <c r="L21" s="22" t="s">
        <v>73</v>
      </c>
      <c r="M21" s="23"/>
      <c r="N21" s="24"/>
      <c r="O21" s="31">
        <v>19327</v>
      </c>
      <c r="P21" s="32">
        <v>19637</v>
      </c>
      <c r="Q21" s="33">
        <v>14284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52">
        <v>21</v>
      </c>
      <c r="G22" s="27">
        <v>22</v>
      </c>
      <c r="H22" s="28">
        <v>22</v>
      </c>
      <c r="I22" s="13"/>
      <c r="J22" s="20"/>
      <c r="K22" s="29"/>
      <c r="L22" s="66" t="s">
        <v>121</v>
      </c>
      <c r="M22" s="30" t="s">
        <v>86</v>
      </c>
      <c r="N22" s="24"/>
      <c r="O22" s="31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11" t="s">
        <v>99</v>
      </c>
      <c r="G23" s="112" t="s">
        <v>99</v>
      </c>
      <c r="H23" s="113" t="s">
        <v>99</v>
      </c>
      <c r="I23" s="13"/>
      <c r="J23" s="20"/>
      <c r="K23" s="35"/>
      <c r="L23" s="22" t="s">
        <v>74</v>
      </c>
      <c r="M23" s="23"/>
      <c r="N23" s="24" t="s">
        <v>124</v>
      </c>
      <c r="O23" s="31">
        <v>4415</v>
      </c>
      <c r="P23" s="32">
        <v>8287</v>
      </c>
      <c r="Q23" s="33">
        <v>9288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11"/>
      <c r="G24" s="112"/>
      <c r="H24" s="113"/>
      <c r="I24" s="13"/>
      <c r="J24" s="44"/>
      <c r="K24" s="45" t="s">
        <v>75</v>
      </c>
      <c r="L24" s="46"/>
      <c r="M24" s="46"/>
      <c r="N24" s="47" t="s">
        <v>125</v>
      </c>
      <c r="O24" s="62">
        <v>0</v>
      </c>
      <c r="P24" s="54">
        <v>0</v>
      </c>
      <c r="Q24" s="55">
        <v>0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11" t="s">
        <v>106</v>
      </c>
      <c r="G25" s="112" t="s">
        <v>106</v>
      </c>
      <c r="H25" s="113" t="s">
        <v>106</v>
      </c>
      <c r="I25" s="13"/>
      <c r="J25" s="7" t="s">
        <v>76</v>
      </c>
      <c r="K25" s="8"/>
      <c r="L25" s="8"/>
      <c r="M25" s="8"/>
      <c r="N25" s="9" t="s">
        <v>126</v>
      </c>
      <c r="O25" s="69">
        <v>0</v>
      </c>
      <c r="P25" s="70">
        <v>0</v>
      </c>
      <c r="Q25" s="71">
        <v>0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1"/>
      <c r="G26" s="32"/>
      <c r="H26" s="33"/>
      <c r="I26" s="13"/>
      <c r="J26" s="7" t="s">
        <v>40</v>
      </c>
      <c r="K26" s="8"/>
      <c r="L26" s="8"/>
      <c r="M26" s="8"/>
      <c r="N26" s="9" t="s">
        <v>127</v>
      </c>
      <c r="O26" s="69"/>
      <c r="P26" s="70"/>
      <c r="Q26" s="71"/>
    </row>
    <row r="27" spans="1:17" ht="26.25" customHeight="1" thickBot="1">
      <c r="A27" s="20"/>
      <c r="B27" s="75" t="s">
        <v>16</v>
      </c>
      <c r="C27" s="76"/>
      <c r="D27" s="30" t="s">
        <v>55</v>
      </c>
      <c r="E27" s="24"/>
      <c r="F27" s="42"/>
      <c r="G27" s="43"/>
      <c r="H27" s="1"/>
      <c r="I27" s="13"/>
      <c r="J27" s="7" t="s">
        <v>77</v>
      </c>
      <c r="K27" s="8"/>
      <c r="L27" s="8"/>
      <c r="M27" s="8"/>
      <c r="N27" s="9" t="s">
        <v>128</v>
      </c>
      <c r="O27" s="69"/>
      <c r="P27" s="70"/>
      <c r="Q27" s="71"/>
    </row>
    <row r="28" spans="1:17" ht="26.25" customHeight="1" thickBot="1">
      <c r="A28" s="20"/>
      <c r="B28" s="75"/>
      <c r="C28" s="76"/>
      <c r="D28" s="30" t="s">
        <v>56</v>
      </c>
      <c r="E28" s="24"/>
      <c r="F28" s="42"/>
      <c r="G28" s="43"/>
      <c r="H28" s="1"/>
      <c r="I28" s="13"/>
      <c r="J28" s="7" t="s">
        <v>78</v>
      </c>
      <c r="K28" s="8"/>
      <c r="L28" s="8"/>
      <c r="M28" s="8"/>
      <c r="N28" s="9" t="s">
        <v>129</v>
      </c>
      <c r="O28" s="69"/>
      <c r="P28" s="70"/>
      <c r="Q28" s="71"/>
    </row>
    <row r="29" spans="1:17" ht="26.25" customHeight="1" thickBot="1">
      <c r="A29" s="20"/>
      <c r="B29" s="75" t="s">
        <v>17</v>
      </c>
      <c r="C29" s="76"/>
      <c r="D29" s="30" t="s">
        <v>55</v>
      </c>
      <c r="E29" s="24"/>
      <c r="F29" s="31">
        <v>444</v>
      </c>
      <c r="G29" s="32">
        <v>434</v>
      </c>
      <c r="H29" s="33">
        <v>452</v>
      </c>
      <c r="I29" s="13"/>
      <c r="J29" s="7" t="s">
        <v>79</v>
      </c>
      <c r="K29" s="8"/>
      <c r="L29" s="8"/>
      <c r="M29" s="8"/>
      <c r="N29" s="9" t="s">
        <v>130</v>
      </c>
      <c r="O29" s="69">
        <v>0</v>
      </c>
      <c r="P29" s="70">
        <v>0</v>
      </c>
      <c r="Q29" s="71">
        <v>0</v>
      </c>
    </row>
    <row r="30" spans="1:17" ht="26.25" customHeight="1" thickBot="1">
      <c r="A30" s="20"/>
      <c r="B30" s="75"/>
      <c r="C30" s="76"/>
      <c r="D30" s="30" t="s">
        <v>56</v>
      </c>
      <c r="E30" s="24"/>
      <c r="F30" s="31"/>
      <c r="G30" s="32"/>
      <c r="H30" s="33"/>
      <c r="I30" s="13"/>
      <c r="J30" s="7" t="s">
        <v>80</v>
      </c>
      <c r="K30" s="8"/>
      <c r="L30" s="8"/>
      <c r="M30" s="8"/>
      <c r="N30" s="9" t="s">
        <v>131</v>
      </c>
      <c r="O30" s="69"/>
      <c r="P30" s="70"/>
      <c r="Q30" s="71"/>
    </row>
    <row r="31" spans="1:17" ht="26.25" customHeight="1" thickBot="1">
      <c r="A31" s="20"/>
      <c r="B31" s="77" t="s">
        <v>57</v>
      </c>
      <c r="C31" s="78"/>
      <c r="D31" s="78"/>
      <c r="E31" s="24"/>
      <c r="F31" s="31">
        <v>382</v>
      </c>
      <c r="G31" s="32">
        <v>386</v>
      </c>
      <c r="H31" s="33">
        <v>406</v>
      </c>
      <c r="I31" s="13"/>
      <c r="J31" s="7" t="s">
        <v>81</v>
      </c>
      <c r="K31" s="8"/>
      <c r="L31" s="8"/>
      <c r="M31" s="8"/>
      <c r="N31" s="9" t="s">
        <v>132</v>
      </c>
      <c r="O31" s="69">
        <v>0</v>
      </c>
      <c r="P31" s="70">
        <v>0</v>
      </c>
      <c r="Q31" s="71">
        <v>0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31">
        <v>356972</v>
      </c>
      <c r="G32" s="32">
        <v>228826</v>
      </c>
      <c r="H32" s="33">
        <v>215567</v>
      </c>
      <c r="I32" s="13"/>
      <c r="J32" s="7" t="s">
        <v>94</v>
      </c>
      <c r="K32" s="8"/>
      <c r="L32" s="8"/>
      <c r="M32" s="8"/>
      <c r="N32" s="9"/>
      <c r="O32" s="79">
        <v>0.8267540417516873</v>
      </c>
      <c r="P32" s="80">
        <v>0.7245745812283967</v>
      </c>
      <c r="Q32" s="81">
        <v>0.6995244411374592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31"/>
      <c r="G33" s="32"/>
      <c r="H33" s="33"/>
      <c r="I33" s="13"/>
      <c r="J33" s="7" t="s">
        <v>95</v>
      </c>
      <c r="K33" s="8"/>
      <c r="L33" s="8"/>
      <c r="M33" s="8"/>
      <c r="N33" s="9"/>
      <c r="O33" s="79">
        <v>0</v>
      </c>
      <c r="P33" s="80">
        <v>0</v>
      </c>
      <c r="Q33" s="81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133</v>
      </c>
      <c r="F34" s="31">
        <v>356972</v>
      </c>
      <c r="G34" s="32">
        <v>228826</v>
      </c>
      <c r="H34" s="33">
        <v>215567</v>
      </c>
      <c r="I34" s="13"/>
      <c r="J34" s="7" t="s">
        <v>84</v>
      </c>
      <c r="K34" s="8"/>
      <c r="L34" s="8"/>
      <c r="M34" s="8"/>
      <c r="N34" s="9"/>
      <c r="O34" s="69">
        <v>1448</v>
      </c>
      <c r="P34" s="70">
        <v>1603</v>
      </c>
      <c r="Q34" s="71">
        <v>1953</v>
      </c>
    </row>
    <row r="35" spans="1:17" ht="26.25" customHeight="1" thickBot="1">
      <c r="A35" s="20"/>
      <c r="B35" s="22" t="s">
        <v>93</v>
      </c>
      <c r="C35" s="23"/>
      <c r="D35" s="23"/>
      <c r="E35" s="24" t="s">
        <v>134</v>
      </c>
      <c r="F35" s="31">
        <v>284150</v>
      </c>
      <c r="G35" s="32">
        <v>192443</v>
      </c>
      <c r="H35" s="33">
        <v>176765</v>
      </c>
      <c r="I35" s="13"/>
      <c r="J35" s="82" t="s">
        <v>103</v>
      </c>
      <c r="K35" s="83"/>
      <c r="L35" s="84" t="s">
        <v>39</v>
      </c>
      <c r="M35" s="85"/>
      <c r="N35" s="9"/>
      <c r="O35" s="69">
        <v>1448</v>
      </c>
      <c r="P35" s="70">
        <v>1603</v>
      </c>
      <c r="Q35" s="71">
        <v>1953</v>
      </c>
    </row>
    <row r="36" spans="1:17" ht="26.25" customHeight="1" thickBot="1">
      <c r="A36" s="44"/>
      <c r="B36" s="45" t="s">
        <v>18</v>
      </c>
      <c r="C36" s="46"/>
      <c r="D36" s="46"/>
      <c r="E36" s="47"/>
      <c r="F36" s="86">
        <v>0.7960008067859664</v>
      </c>
      <c r="G36" s="87">
        <v>0.8410014596243434</v>
      </c>
      <c r="H36" s="88">
        <v>0.8200002783357379</v>
      </c>
      <c r="I36" s="13"/>
      <c r="J36" s="7" t="s">
        <v>87</v>
      </c>
      <c r="K36" s="8"/>
      <c r="L36" s="8"/>
      <c r="M36" s="8"/>
      <c r="N36" s="9"/>
      <c r="O36" s="69">
        <v>281359</v>
      </c>
      <c r="P36" s="70">
        <v>281513</v>
      </c>
      <c r="Q36" s="71">
        <v>273060</v>
      </c>
    </row>
    <row r="37" spans="1:17" ht="26.25" customHeight="1">
      <c r="A37" s="51" t="s">
        <v>45</v>
      </c>
      <c r="B37" s="25" t="s">
        <v>19</v>
      </c>
      <c r="C37" s="18"/>
      <c r="D37" s="18"/>
      <c r="E37" s="19"/>
      <c r="F37" s="52"/>
      <c r="G37" s="27"/>
      <c r="H37" s="28"/>
      <c r="I37" s="13"/>
      <c r="J37" s="89"/>
      <c r="K37" s="89"/>
      <c r="L37" s="89"/>
      <c r="M37" s="89"/>
      <c r="N37" s="89"/>
      <c r="O37" s="89"/>
      <c r="P37" s="89"/>
      <c r="Q37" s="89"/>
    </row>
    <row r="38" spans="1:9" ht="26.25" customHeight="1">
      <c r="A38" s="56"/>
      <c r="B38" s="22" t="s">
        <v>20</v>
      </c>
      <c r="C38" s="23"/>
      <c r="D38" s="23"/>
      <c r="E38" s="24"/>
      <c r="F38" s="31">
        <v>15578</v>
      </c>
      <c r="G38" s="32">
        <v>19983</v>
      </c>
      <c r="H38" s="33">
        <v>21052</v>
      </c>
      <c r="I38" s="13"/>
    </row>
    <row r="39" spans="1:9" ht="26.25" customHeight="1">
      <c r="A39" s="56"/>
      <c r="B39" s="57" t="s">
        <v>135</v>
      </c>
      <c r="C39" s="22" t="s">
        <v>21</v>
      </c>
      <c r="D39" s="23"/>
      <c r="E39" s="24"/>
      <c r="F39" s="31">
        <v>6218</v>
      </c>
      <c r="G39" s="32">
        <v>6054</v>
      </c>
      <c r="H39" s="33">
        <v>6074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31">
        <v>9360</v>
      </c>
      <c r="G40" s="32">
        <v>13929</v>
      </c>
      <c r="H40" s="33">
        <v>14978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31">
        <v>9906</v>
      </c>
      <c r="G41" s="32">
        <v>10105</v>
      </c>
      <c r="H41" s="33">
        <v>9859</v>
      </c>
      <c r="I41" s="13"/>
    </row>
    <row r="42" spans="1:9" ht="26.25" customHeight="1" thickBot="1">
      <c r="A42" s="61"/>
      <c r="B42" s="45" t="s">
        <v>24</v>
      </c>
      <c r="C42" s="46"/>
      <c r="D42" s="46"/>
      <c r="E42" s="47"/>
      <c r="F42" s="62">
        <v>25484</v>
      </c>
      <c r="G42" s="54">
        <v>30088</v>
      </c>
      <c r="H42" s="55">
        <v>30911</v>
      </c>
      <c r="I42" s="13"/>
    </row>
    <row r="43" spans="1:9" ht="26.25" customHeight="1">
      <c r="A43" s="51" t="s">
        <v>46</v>
      </c>
      <c r="B43" s="90" t="s">
        <v>48</v>
      </c>
      <c r="C43" s="25" t="s">
        <v>25</v>
      </c>
      <c r="D43" s="18"/>
      <c r="E43" s="19"/>
      <c r="F43" s="108" t="s">
        <v>137</v>
      </c>
      <c r="G43" s="108" t="s">
        <v>137</v>
      </c>
      <c r="H43" s="130" t="s">
        <v>137</v>
      </c>
      <c r="I43" s="127"/>
    </row>
    <row r="44" spans="1:9" ht="26.25" customHeight="1">
      <c r="A44" s="56"/>
      <c r="B44" s="91"/>
      <c r="C44" s="22" t="s">
        <v>58</v>
      </c>
      <c r="D44" s="23"/>
      <c r="E44" s="24"/>
      <c r="F44" s="31">
        <v>1774</v>
      </c>
      <c r="G44" s="32">
        <v>1774</v>
      </c>
      <c r="H44" s="33">
        <v>1774</v>
      </c>
      <c r="I44" s="13"/>
    </row>
    <row r="45" spans="1:9" ht="26.25" customHeight="1">
      <c r="A45" s="56"/>
      <c r="B45" s="91"/>
      <c r="C45" s="22" t="s">
        <v>26</v>
      </c>
      <c r="D45" s="23"/>
      <c r="E45" s="24"/>
      <c r="F45" s="92">
        <v>34608</v>
      </c>
      <c r="G45" s="92">
        <v>34608</v>
      </c>
      <c r="H45" s="128">
        <v>34608</v>
      </c>
      <c r="I45" s="127"/>
    </row>
    <row r="46" spans="1:9" ht="26.25" customHeight="1">
      <c r="A46" s="56"/>
      <c r="B46" s="91"/>
      <c r="C46" s="22" t="s">
        <v>59</v>
      </c>
      <c r="D46" s="23"/>
      <c r="E46" s="24"/>
      <c r="F46" s="42">
        <v>73.7</v>
      </c>
      <c r="G46" s="43">
        <v>112</v>
      </c>
      <c r="H46" s="1">
        <v>121.1</v>
      </c>
      <c r="I46" s="13"/>
    </row>
    <row r="47" spans="1:9" ht="26.25" customHeight="1">
      <c r="A47" s="56"/>
      <c r="B47" s="91"/>
      <c r="C47" s="22" t="s">
        <v>60</v>
      </c>
      <c r="D47" s="23"/>
      <c r="E47" s="24"/>
      <c r="F47" s="42">
        <v>54.8</v>
      </c>
      <c r="G47" s="43">
        <v>103.8</v>
      </c>
      <c r="H47" s="1">
        <v>119.1</v>
      </c>
      <c r="I47" s="13"/>
    </row>
    <row r="48" spans="1:9" ht="26.25" customHeight="1">
      <c r="A48" s="56"/>
      <c r="B48" s="91"/>
      <c r="C48" s="57" t="s">
        <v>136</v>
      </c>
      <c r="D48" s="30" t="s">
        <v>61</v>
      </c>
      <c r="E48" s="24"/>
      <c r="F48" s="42">
        <v>21.9</v>
      </c>
      <c r="G48" s="43">
        <v>31.5</v>
      </c>
      <c r="H48" s="1">
        <v>34.4</v>
      </c>
      <c r="I48" s="13"/>
    </row>
    <row r="49" spans="1:9" ht="26.25" customHeight="1">
      <c r="A49" s="56"/>
      <c r="B49" s="95"/>
      <c r="C49" s="57"/>
      <c r="D49" s="30" t="s">
        <v>62</v>
      </c>
      <c r="E49" s="24"/>
      <c r="F49" s="42">
        <v>32.9</v>
      </c>
      <c r="G49" s="43">
        <v>72.4</v>
      </c>
      <c r="H49" s="1">
        <v>84.7</v>
      </c>
      <c r="I49" s="13"/>
    </row>
    <row r="50" spans="1:9" ht="26.25" customHeight="1">
      <c r="A50" s="56"/>
      <c r="B50" s="96" t="s">
        <v>41</v>
      </c>
      <c r="C50" s="97"/>
      <c r="D50" s="30" t="s">
        <v>27</v>
      </c>
      <c r="E50" s="24"/>
      <c r="F50" s="42">
        <v>2.7</v>
      </c>
      <c r="G50" s="43">
        <v>9.4</v>
      </c>
      <c r="H50" s="1">
        <v>15.3</v>
      </c>
      <c r="I50" s="13"/>
    </row>
    <row r="51" spans="1:9" ht="26.25" customHeight="1">
      <c r="A51" s="56"/>
      <c r="B51" s="98"/>
      <c r="C51" s="99"/>
      <c r="D51" s="30" t="s">
        <v>89</v>
      </c>
      <c r="E51" s="24"/>
      <c r="F51" s="31">
        <v>565</v>
      </c>
      <c r="G51" s="32">
        <v>565</v>
      </c>
      <c r="H51" s="33">
        <v>565</v>
      </c>
      <c r="I51" s="13"/>
    </row>
    <row r="52" spans="1:9" ht="26.25" customHeight="1" thickBot="1">
      <c r="A52" s="61"/>
      <c r="B52" s="100"/>
      <c r="C52" s="101"/>
      <c r="D52" s="102" t="s">
        <v>28</v>
      </c>
      <c r="E52" s="47"/>
      <c r="F52" s="103">
        <v>33694</v>
      </c>
      <c r="G52" s="103">
        <v>33694</v>
      </c>
      <c r="H52" s="129">
        <v>33694</v>
      </c>
      <c r="I52" s="127"/>
    </row>
    <row r="53" spans="1:9" ht="26.25" customHeight="1">
      <c r="A53" s="51" t="s">
        <v>29</v>
      </c>
      <c r="B53" s="25" t="s">
        <v>30</v>
      </c>
      <c r="C53" s="18"/>
      <c r="D53" s="18"/>
      <c r="E53" s="19"/>
      <c r="F53" s="52">
        <v>1</v>
      </c>
      <c r="G53" s="27">
        <v>1</v>
      </c>
      <c r="H53" s="28">
        <v>2</v>
      </c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31">
        <v>2</v>
      </c>
      <c r="G54" s="32">
        <v>2</v>
      </c>
      <c r="H54" s="33">
        <v>3</v>
      </c>
      <c r="I54" s="13"/>
    </row>
    <row r="55" spans="1:8" ht="26.25" customHeight="1" thickBot="1">
      <c r="A55" s="61"/>
      <c r="B55" s="45" t="s">
        <v>32</v>
      </c>
      <c r="C55" s="46"/>
      <c r="D55" s="46"/>
      <c r="E55" s="47"/>
      <c r="F55" s="62">
        <v>3</v>
      </c>
      <c r="G55" s="54">
        <v>3</v>
      </c>
      <c r="H55" s="55">
        <v>5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J17:J24"/>
    <mergeCell ref="J36:M36"/>
    <mergeCell ref="J28:M28"/>
    <mergeCell ref="J29:M29"/>
    <mergeCell ref="J30:M30"/>
    <mergeCell ref="J31:M31"/>
    <mergeCell ref="J32:M32"/>
    <mergeCell ref="J33:M33"/>
    <mergeCell ref="J34:M34"/>
    <mergeCell ref="B50:C52"/>
    <mergeCell ref="C46:D46"/>
    <mergeCell ref="C47:D47"/>
    <mergeCell ref="C40:D40"/>
    <mergeCell ref="B41:D41"/>
    <mergeCell ref="B35:D35"/>
    <mergeCell ref="B36:D36"/>
    <mergeCell ref="B33:B34"/>
    <mergeCell ref="C33:D33"/>
    <mergeCell ref="C34:D34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K20:M20"/>
    <mergeCell ref="L21:M21"/>
    <mergeCell ref="K16:M16"/>
    <mergeCell ref="K17:M17"/>
    <mergeCell ref="K18:K19"/>
    <mergeCell ref="L18:M18"/>
    <mergeCell ref="L19:M19"/>
    <mergeCell ref="K21:K23"/>
    <mergeCell ref="L23:M23"/>
    <mergeCell ref="A37:A42"/>
    <mergeCell ref="B37:D37"/>
    <mergeCell ref="B38:D38"/>
    <mergeCell ref="B39:B40"/>
    <mergeCell ref="C39:D39"/>
    <mergeCell ref="B42:D42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2">
      <selection activeCell="R34" sqref="R34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162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109</v>
      </c>
      <c r="H4" s="12" t="s">
        <v>143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109</v>
      </c>
      <c r="Q4" s="12" t="s">
        <v>143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33329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110</v>
      </c>
      <c r="O5" s="52">
        <v>56184</v>
      </c>
      <c r="P5" s="27">
        <v>85338</v>
      </c>
      <c r="Q5" s="28">
        <v>80525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34789</v>
      </c>
      <c r="G6" s="15"/>
      <c r="H6" s="16"/>
      <c r="I6" s="13"/>
      <c r="J6" s="20"/>
      <c r="K6" s="21" t="s">
        <v>111</v>
      </c>
      <c r="L6" s="22" t="s">
        <v>53</v>
      </c>
      <c r="M6" s="23"/>
      <c r="N6" s="24" t="s">
        <v>112</v>
      </c>
      <c r="O6" s="31">
        <v>53132</v>
      </c>
      <c r="P6" s="32">
        <v>83707</v>
      </c>
      <c r="Q6" s="33">
        <v>78556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113</v>
      </c>
      <c r="F7" s="26">
        <v>387410</v>
      </c>
      <c r="G7" s="27">
        <v>391544</v>
      </c>
      <c r="H7" s="28">
        <v>396160</v>
      </c>
      <c r="I7" s="13"/>
      <c r="J7" s="20"/>
      <c r="K7" s="29"/>
      <c r="L7" s="21" t="s">
        <v>115</v>
      </c>
      <c r="M7" s="30" t="s">
        <v>34</v>
      </c>
      <c r="N7" s="24"/>
      <c r="O7" s="31">
        <v>53132</v>
      </c>
      <c r="P7" s="32">
        <v>83707</v>
      </c>
      <c r="Q7" s="33">
        <v>78556</v>
      </c>
    </row>
    <row r="8" spans="1:17" ht="26.25" customHeight="1">
      <c r="A8" s="20"/>
      <c r="B8" s="22" t="s">
        <v>2</v>
      </c>
      <c r="C8" s="23"/>
      <c r="D8" s="23"/>
      <c r="E8" s="24"/>
      <c r="F8" s="31">
        <v>2232</v>
      </c>
      <c r="G8" s="32">
        <v>2178</v>
      </c>
      <c r="H8" s="33">
        <v>2088</v>
      </c>
      <c r="I8" s="34"/>
      <c r="J8" s="20"/>
      <c r="K8" s="29"/>
      <c r="L8" s="29"/>
      <c r="M8" s="30" t="s">
        <v>35</v>
      </c>
      <c r="N8" s="24"/>
      <c r="O8" s="31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116</v>
      </c>
      <c r="F9" s="31">
        <v>2232</v>
      </c>
      <c r="G9" s="32">
        <v>2178</v>
      </c>
      <c r="H9" s="33">
        <v>2088</v>
      </c>
      <c r="I9" s="13"/>
      <c r="J9" s="20"/>
      <c r="K9" s="29"/>
      <c r="L9" s="35"/>
      <c r="M9" s="30" t="s">
        <v>36</v>
      </c>
      <c r="N9" s="24" t="s">
        <v>101</v>
      </c>
      <c r="O9" s="31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117</v>
      </c>
      <c r="F10" s="36">
        <v>0.005761338117240133</v>
      </c>
      <c r="G10" s="37">
        <v>0.005562593220685287</v>
      </c>
      <c r="H10" s="38">
        <v>0.0052705977382875606</v>
      </c>
      <c r="I10" s="13"/>
      <c r="J10" s="20"/>
      <c r="K10" s="35"/>
      <c r="L10" s="39" t="s">
        <v>66</v>
      </c>
      <c r="M10" s="40"/>
      <c r="N10" s="41"/>
      <c r="O10" s="31">
        <v>3052</v>
      </c>
      <c r="P10" s="32">
        <v>1631</v>
      </c>
      <c r="Q10" s="33">
        <v>1969</v>
      </c>
    </row>
    <row r="11" spans="1:17" ht="26.25" customHeight="1">
      <c r="A11" s="20"/>
      <c r="B11" s="22" t="s">
        <v>3</v>
      </c>
      <c r="C11" s="23"/>
      <c r="D11" s="23"/>
      <c r="E11" s="24" t="s">
        <v>118</v>
      </c>
      <c r="F11" s="31">
        <v>1902</v>
      </c>
      <c r="G11" s="32">
        <v>1594</v>
      </c>
      <c r="H11" s="33">
        <v>1606</v>
      </c>
      <c r="I11" s="13"/>
      <c r="J11" s="20"/>
      <c r="K11" s="23" t="s">
        <v>67</v>
      </c>
      <c r="L11" s="23"/>
      <c r="M11" s="23"/>
      <c r="N11" s="24" t="s">
        <v>150</v>
      </c>
      <c r="O11" s="107">
        <v>42776</v>
      </c>
      <c r="P11" s="32">
        <v>42118</v>
      </c>
      <c r="Q11" s="33">
        <v>40146</v>
      </c>
    </row>
    <row r="12" spans="1:17" ht="26.25" customHeight="1">
      <c r="A12" s="20"/>
      <c r="B12" s="22" t="s">
        <v>64</v>
      </c>
      <c r="C12" s="23"/>
      <c r="D12" s="23"/>
      <c r="E12" s="24" t="s">
        <v>119</v>
      </c>
      <c r="F12" s="36">
        <v>0.8521505376344086</v>
      </c>
      <c r="G12" s="37">
        <v>0.7318640955004592</v>
      </c>
      <c r="H12" s="38">
        <v>0.7691570881226054</v>
      </c>
      <c r="I12" s="13"/>
      <c r="J12" s="20"/>
      <c r="K12" s="21" t="s">
        <v>120</v>
      </c>
      <c r="L12" s="22" t="s">
        <v>54</v>
      </c>
      <c r="M12" s="23"/>
      <c r="N12" s="24"/>
      <c r="O12" s="31">
        <v>31110</v>
      </c>
      <c r="P12" s="32">
        <v>30957</v>
      </c>
      <c r="Q12" s="33">
        <v>29508</v>
      </c>
    </row>
    <row r="13" spans="1:17" ht="26.25" customHeight="1">
      <c r="A13" s="20"/>
      <c r="B13" s="22" t="s">
        <v>4</v>
      </c>
      <c r="C13" s="23"/>
      <c r="D13" s="23"/>
      <c r="E13" s="24"/>
      <c r="F13" s="42">
        <v>3810</v>
      </c>
      <c r="G13" s="43">
        <v>3880</v>
      </c>
      <c r="H13" s="1">
        <v>3880</v>
      </c>
      <c r="I13" s="13"/>
      <c r="J13" s="20"/>
      <c r="K13" s="29"/>
      <c r="L13" s="21" t="s">
        <v>121</v>
      </c>
      <c r="M13" s="30" t="s">
        <v>33</v>
      </c>
      <c r="N13" s="24"/>
      <c r="O13" s="31">
        <v>9007</v>
      </c>
      <c r="P13" s="32">
        <v>9088</v>
      </c>
      <c r="Q13" s="33">
        <v>9166</v>
      </c>
    </row>
    <row r="14" spans="1:17" ht="26.25" customHeight="1">
      <c r="A14" s="20"/>
      <c r="B14" s="22" t="s">
        <v>5</v>
      </c>
      <c r="C14" s="23"/>
      <c r="D14" s="23"/>
      <c r="E14" s="24"/>
      <c r="F14" s="42">
        <v>143</v>
      </c>
      <c r="G14" s="43">
        <v>143</v>
      </c>
      <c r="H14" s="1">
        <v>143</v>
      </c>
      <c r="I14" s="13"/>
      <c r="J14" s="20"/>
      <c r="K14" s="29"/>
      <c r="L14" s="35"/>
      <c r="M14" s="30" t="s">
        <v>37</v>
      </c>
      <c r="N14" s="24"/>
      <c r="O14" s="31"/>
      <c r="P14" s="32"/>
      <c r="Q14" s="33"/>
    </row>
    <row r="15" spans="1:17" ht="26.25" customHeight="1" thickBot="1">
      <c r="A15" s="44"/>
      <c r="B15" s="45" t="s">
        <v>88</v>
      </c>
      <c r="C15" s="46"/>
      <c r="D15" s="46"/>
      <c r="E15" s="47"/>
      <c r="F15" s="48">
        <v>143</v>
      </c>
      <c r="G15" s="49">
        <v>143</v>
      </c>
      <c r="H15" s="50">
        <v>143</v>
      </c>
      <c r="I15" s="13"/>
      <c r="J15" s="20"/>
      <c r="K15" s="35"/>
      <c r="L15" s="39" t="s">
        <v>38</v>
      </c>
      <c r="M15" s="40"/>
      <c r="N15" s="41"/>
      <c r="O15" s="31">
        <v>11666</v>
      </c>
      <c r="P15" s="32">
        <v>11161</v>
      </c>
      <c r="Q15" s="33">
        <v>10638</v>
      </c>
    </row>
    <row r="16" spans="1:17" ht="26.25" customHeight="1" thickBot="1">
      <c r="A16" s="51" t="s">
        <v>43</v>
      </c>
      <c r="B16" s="25" t="s">
        <v>6</v>
      </c>
      <c r="C16" s="18"/>
      <c r="D16" s="18"/>
      <c r="E16" s="19"/>
      <c r="F16" s="52">
        <v>1624430</v>
      </c>
      <c r="G16" s="27">
        <v>1627506</v>
      </c>
      <c r="H16" s="28">
        <v>1635031</v>
      </c>
      <c r="I16" s="13"/>
      <c r="J16" s="44"/>
      <c r="K16" s="45" t="s">
        <v>68</v>
      </c>
      <c r="L16" s="46"/>
      <c r="M16" s="46"/>
      <c r="N16" s="47" t="s">
        <v>122</v>
      </c>
      <c r="O16" s="53">
        <v>13408</v>
      </c>
      <c r="P16" s="54">
        <v>43220</v>
      </c>
      <c r="Q16" s="55">
        <v>40379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1">
        <v>587000</v>
      </c>
      <c r="G17" s="32">
        <v>587000</v>
      </c>
      <c r="H17" s="33">
        <v>587000</v>
      </c>
      <c r="I17" s="13"/>
      <c r="J17" s="17" t="s">
        <v>69</v>
      </c>
      <c r="K17" s="58" t="s">
        <v>70</v>
      </c>
      <c r="L17" s="59"/>
      <c r="M17" s="59"/>
      <c r="N17" s="19" t="s">
        <v>123</v>
      </c>
      <c r="O17" s="52">
        <v>10337</v>
      </c>
      <c r="P17" s="27">
        <v>8112</v>
      </c>
      <c r="Q17" s="28">
        <v>6394</v>
      </c>
    </row>
    <row r="18" spans="1:17" ht="26.25" customHeight="1">
      <c r="A18" s="56"/>
      <c r="B18" s="57"/>
      <c r="C18" s="22" t="s">
        <v>9</v>
      </c>
      <c r="D18" s="23"/>
      <c r="E18" s="24"/>
      <c r="F18" s="31">
        <v>627600</v>
      </c>
      <c r="G18" s="32">
        <v>627600</v>
      </c>
      <c r="H18" s="33">
        <v>627600</v>
      </c>
      <c r="I18" s="13"/>
      <c r="J18" s="20"/>
      <c r="K18" s="21" t="s">
        <v>121</v>
      </c>
      <c r="L18" s="22" t="s">
        <v>83</v>
      </c>
      <c r="M18" s="23"/>
      <c r="N18" s="24"/>
      <c r="O18" s="31"/>
      <c r="P18" s="32"/>
      <c r="Q18" s="33"/>
    </row>
    <row r="19" spans="1:17" ht="26.25" customHeight="1">
      <c r="A19" s="56"/>
      <c r="B19" s="57"/>
      <c r="C19" s="22" t="s">
        <v>10</v>
      </c>
      <c r="D19" s="23"/>
      <c r="E19" s="24"/>
      <c r="F19" s="31">
        <v>99699</v>
      </c>
      <c r="G19" s="32">
        <v>99945</v>
      </c>
      <c r="H19" s="33">
        <v>103791</v>
      </c>
      <c r="I19" s="13"/>
      <c r="J19" s="20"/>
      <c r="K19" s="35"/>
      <c r="L19" s="22" t="s">
        <v>66</v>
      </c>
      <c r="M19" s="23"/>
      <c r="N19" s="24"/>
      <c r="O19" s="107">
        <v>8669</v>
      </c>
      <c r="P19" s="32">
        <v>7866</v>
      </c>
      <c r="Q19" s="33">
        <v>4348</v>
      </c>
    </row>
    <row r="20" spans="1:17" ht="26.25" customHeight="1">
      <c r="A20" s="56"/>
      <c r="B20" s="57"/>
      <c r="C20" s="22" t="s">
        <v>11</v>
      </c>
      <c r="D20" s="23"/>
      <c r="E20" s="24"/>
      <c r="F20" s="31">
        <v>310131</v>
      </c>
      <c r="G20" s="32">
        <v>312945</v>
      </c>
      <c r="H20" s="33">
        <v>316640</v>
      </c>
      <c r="I20" s="13"/>
      <c r="J20" s="20"/>
      <c r="K20" s="22" t="s">
        <v>71</v>
      </c>
      <c r="L20" s="23"/>
      <c r="M20" s="23"/>
      <c r="N20" s="60" t="s">
        <v>72</v>
      </c>
      <c r="O20" s="31">
        <v>24070</v>
      </c>
      <c r="P20" s="32">
        <v>25258</v>
      </c>
      <c r="Q20" s="33">
        <v>28944</v>
      </c>
    </row>
    <row r="21" spans="1:17" ht="26.25" customHeight="1" thickBot="1">
      <c r="A21" s="61"/>
      <c r="B21" s="45" t="s">
        <v>12</v>
      </c>
      <c r="C21" s="46"/>
      <c r="D21" s="46"/>
      <c r="E21" s="47"/>
      <c r="F21" s="62">
        <v>1174000</v>
      </c>
      <c r="G21" s="54">
        <v>1174000</v>
      </c>
      <c r="H21" s="55">
        <v>1174000</v>
      </c>
      <c r="I21" s="13"/>
      <c r="J21" s="20"/>
      <c r="K21" s="21" t="s">
        <v>114</v>
      </c>
      <c r="L21" s="22" t="s">
        <v>73</v>
      </c>
      <c r="M21" s="23"/>
      <c r="N21" s="24"/>
      <c r="O21" s="31">
        <v>3238</v>
      </c>
      <c r="P21" s="32">
        <v>3076</v>
      </c>
      <c r="Q21" s="33">
        <v>5764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63">
        <v>8</v>
      </c>
      <c r="G22" s="64">
        <v>8</v>
      </c>
      <c r="H22" s="65">
        <v>8</v>
      </c>
      <c r="I22" s="13"/>
      <c r="J22" s="20"/>
      <c r="K22" s="29"/>
      <c r="L22" s="66" t="s">
        <v>121</v>
      </c>
      <c r="M22" s="30" t="s">
        <v>86</v>
      </c>
      <c r="N22" s="24"/>
      <c r="O22" s="31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11" t="s">
        <v>99</v>
      </c>
      <c r="G23" s="112" t="s">
        <v>99</v>
      </c>
      <c r="H23" s="113" t="s">
        <v>99</v>
      </c>
      <c r="I23" s="13"/>
      <c r="J23" s="20"/>
      <c r="K23" s="35"/>
      <c r="L23" s="22" t="s">
        <v>74</v>
      </c>
      <c r="M23" s="23"/>
      <c r="N23" s="24" t="s">
        <v>124</v>
      </c>
      <c r="O23" s="31">
        <v>20832</v>
      </c>
      <c r="P23" s="32">
        <v>22182</v>
      </c>
      <c r="Q23" s="33">
        <v>23180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11"/>
      <c r="G24" s="112"/>
      <c r="H24" s="113"/>
      <c r="I24" s="13"/>
      <c r="J24" s="44"/>
      <c r="K24" s="45" t="s">
        <v>75</v>
      </c>
      <c r="L24" s="46"/>
      <c r="M24" s="46"/>
      <c r="N24" s="47" t="s">
        <v>125</v>
      </c>
      <c r="O24" s="62">
        <v>-13733</v>
      </c>
      <c r="P24" s="54">
        <v>-17146</v>
      </c>
      <c r="Q24" s="55">
        <v>-22550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11" t="s">
        <v>106</v>
      </c>
      <c r="G25" s="112" t="s">
        <v>106</v>
      </c>
      <c r="H25" s="113" t="s">
        <v>106</v>
      </c>
      <c r="I25" s="13"/>
      <c r="J25" s="7" t="s">
        <v>76</v>
      </c>
      <c r="K25" s="8"/>
      <c r="L25" s="8"/>
      <c r="M25" s="8"/>
      <c r="N25" s="9" t="s">
        <v>126</v>
      </c>
      <c r="O25" s="69">
        <v>-325</v>
      </c>
      <c r="P25" s="70">
        <v>26074</v>
      </c>
      <c r="Q25" s="71">
        <v>17829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1"/>
      <c r="G26" s="32"/>
      <c r="H26" s="33"/>
      <c r="I26" s="13"/>
      <c r="J26" s="7" t="s">
        <v>40</v>
      </c>
      <c r="K26" s="8"/>
      <c r="L26" s="8"/>
      <c r="M26" s="8"/>
      <c r="N26" s="9" t="s">
        <v>127</v>
      </c>
      <c r="O26" s="69"/>
      <c r="P26" s="70"/>
      <c r="Q26" s="71"/>
    </row>
    <row r="27" spans="1:17" ht="26.25" customHeight="1" thickBot="1">
      <c r="A27" s="20"/>
      <c r="B27" s="75" t="s">
        <v>16</v>
      </c>
      <c r="C27" s="76"/>
      <c r="D27" s="30" t="s">
        <v>55</v>
      </c>
      <c r="E27" s="24"/>
      <c r="F27" s="42"/>
      <c r="G27" s="43"/>
      <c r="H27" s="1"/>
      <c r="I27" s="13"/>
      <c r="J27" s="7" t="s">
        <v>77</v>
      </c>
      <c r="K27" s="8"/>
      <c r="L27" s="8"/>
      <c r="M27" s="8"/>
      <c r="N27" s="9" t="s">
        <v>128</v>
      </c>
      <c r="O27" s="69">
        <v>10203</v>
      </c>
      <c r="P27" s="70">
        <v>9878</v>
      </c>
      <c r="Q27" s="71">
        <v>35951</v>
      </c>
    </row>
    <row r="28" spans="1:17" ht="26.25" customHeight="1" thickBot="1">
      <c r="A28" s="20"/>
      <c r="B28" s="75"/>
      <c r="C28" s="76"/>
      <c r="D28" s="30" t="s">
        <v>56</v>
      </c>
      <c r="E28" s="24"/>
      <c r="F28" s="42"/>
      <c r="G28" s="43"/>
      <c r="H28" s="1"/>
      <c r="I28" s="13"/>
      <c r="J28" s="7" t="s">
        <v>78</v>
      </c>
      <c r="K28" s="8"/>
      <c r="L28" s="8"/>
      <c r="M28" s="8"/>
      <c r="N28" s="9" t="s">
        <v>129</v>
      </c>
      <c r="O28" s="69"/>
      <c r="P28" s="70"/>
      <c r="Q28" s="71"/>
    </row>
    <row r="29" spans="1:17" ht="26.25" customHeight="1" thickBot="1">
      <c r="A29" s="20"/>
      <c r="B29" s="75" t="s">
        <v>17</v>
      </c>
      <c r="C29" s="76"/>
      <c r="D29" s="30" t="s">
        <v>55</v>
      </c>
      <c r="E29" s="24"/>
      <c r="F29" s="42">
        <v>145984</v>
      </c>
      <c r="G29" s="43">
        <v>126330</v>
      </c>
      <c r="H29" s="1">
        <v>137981</v>
      </c>
      <c r="I29" s="13"/>
      <c r="J29" s="7" t="s">
        <v>79</v>
      </c>
      <c r="K29" s="8"/>
      <c r="L29" s="8"/>
      <c r="M29" s="8"/>
      <c r="N29" s="9" t="s">
        <v>130</v>
      </c>
      <c r="O29" s="69">
        <v>9878</v>
      </c>
      <c r="P29" s="70">
        <v>35952</v>
      </c>
      <c r="Q29" s="71">
        <v>53780</v>
      </c>
    </row>
    <row r="30" spans="1:17" ht="26.25" customHeight="1" thickBot="1">
      <c r="A30" s="20"/>
      <c r="B30" s="75"/>
      <c r="C30" s="76"/>
      <c r="D30" s="30" t="s">
        <v>56</v>
      </c>
      <c r="E30" s="24"/>
      <c r="F30" s="42"/>
      <c r="G30" s="43"/>
      <c r="H30" s="1"/>
      <c r="I30" s="13"/>
      <c r="J30" s="7" t="s">
        <v>80</v>
      </c>
      <c r="K30" s="8"/>
      <c r="L30" s="8"/>
      <c r="M30" s="8"/>
      <c r="N30" s="9" t="s">
        <v>131</v>
      </c>
      <c r="O30" s="69"/>
      <c r="P30" s="70"/>
      <c r="Q30" s="71"/>
    </row>
    <row r="31" spans="1:17" ht="26.25" customHeight="1" thickBot="1">
      <c r="A31" s="20"/>
      <c r="B31" s="77" t="s">
        <v>57</v>
      </c>
      <c r="C31" s="78"/>
      <c r="D31" s="78"/>
      <c r="E31" s="24"/>
      <c r="F31" s="42">
        <v>125241</v>
      </c>
      <c r="G31" s="43">
        <v>120820</v>
      </c>
      <c r="H31" s="1">
        <v>127707</v>
      </c>
      <c r="I31" s="13"/>
      <c r="J31" s="7" t="s">
        <v>81</v>
      </c>
      <c r="K31" s="8"/>
      <c r="L31" s="8"/>
      <c r="M31" s="8"/>
      <c r="N31" s="9" t="s">
        <v>132</v>
      </c>
      <c r="O31" s="69">
        <v>9878</v>
      </c>
      <c r="P31" s="70">
        <v>35952</v>
      </c>
      <c r="Q31" s="71">
        <v>53780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42">
        <v>475239</v>
      </c>
      <c r="G32" s="43">
        <v>394700</v>
      </c>
      <c r="H32" s="1">
        <v>392170.2</v>
      </c>
      <c r="I32" s="13"/>
      <c r="J32" s="7" t="s">
        <v>94</v>
      </c>
      <c r="K32" s="8"/>
      <c r="L32" s="8"/>
      <c r="M32" s="8"/>
      <c r="N32" s="9"/>
      <c r="O32" s="79">
        <v>0.8832851213683813</v>
      </c>
      <c r="P32" s="80">
        <v>1.3271850699844479</v>
      </c>
      <c r="Q32" s="81">
        <v>1.2715946056911853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42"/>
      <c r="G33" s="43"/>
      <c r="H33" s="1"/>
      <c r="I33" s="13"/>
      <c r="J33" s="7" t="s">
        <v>95</v>
      </c>
      <c r="K33" s="8"/>
      <c r="L33" s="8"/>
      <c r="M33" s="8"/>
      <c r="N33" s="9"/>
      <c r="O33" s="69">
        <v>0</v>
      </c>
      <c r="P33" s="70">
        <v>0</v>
      </c>
      <c r="Q33" s="71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133</v>
      </c>
      <c r="F34" s="42">
        <v>475239</v>
      </c>
      <c r="G34" s="43">
        <v>394700</v>
      </c>
      <c r="H34" s="1">
        <v>392170.2</v>
      </c>
      <c r="I34" s="13"/>
      <c r="J34" s="7" t="s">
        <v>84</v>
      </c>
      <c r="K34" s="8"/>
      <c r="L34" s="8"/>
      <c r="M34" s="8"/>
      <c r="N34" s="9"/>
      <c r="O34" s="69">
        <v>11721</v>
      </c>
      <c r="P34" s="70">
        <v>9497</v>
      </c>
      <c r="Q34" s="71">
        <v>6317</v>
      </c>
    </row>
    <row r="35" spans="1:17" ht="26.25" customHeight="1" thickBot="1">
      <c r="A35" s="20"/>
      <c r="B35" s="22" t="s">
        <v>93</v>
      </c>
      <c r="C35" s="23"/>
      <c r="D35" s="23"/>
      <c r="E35" s="24" t="s">
        <v>134</v>
      </c>
      <c r="F35" s="42">
        <v>367877</v>
      </c>
      <c r="G35" s="43">
        <v>323279</v>
      </c>
      <c r="H35" s="1">
        <v>310800</v>
      </c>
      <c r="I35" s="13"/>
      <c r="J35" s="82" t="s">
        <v>103</v>
      </c>
      <c r="K35" s="83"/>
      <c r="L35" s="84" t="s">
        <v>39</v>
      </c>
      <c r="M35" s="85"/>
      <c r="N35" s="9"/>
      <c r="O35" s="69">
        <v>11721</v>
      </c>
      <c r="P35" s="70">
        <v>9497</v>
      </c>
      <c r="Q35" s="71">
        <v>6074</v>
      </c>
    </row>
    <row r="36" spans="1:17" ht="26.25" customHeight="1" thickBot="1">
      <c r="A36" s="44"/>
      <c r="B36" s="45" t="s">
        <v>18</v>
      </c>
      <c r="C36" s="46"/>
      <c r="D36" s="46"/>
      <c r="E36" s="47"/>
      <c r="F36" s="86">
        <v>0.7740884060441168</v>
      </c>
      <c r="G36" s="87">
        <v>0.819049911325057</v>
      </c>
      <c r="H36" s="88">
        <v>0.7925130466312841</v>
      </c>
      <c r="I36" s="13"/>
      <c r="J36" s="7" t="s">
        <v>87</v>
      </c>
      <c r="K36" s="8"/>
      <c r="L36" s="8"/>
      <c r="M36" s="8"/>
      <c r="N36" s="9"/>
      <c r="O36" s="69">
        <v>502912</v>
      </c>
      <c r="P36" s="70">
        <v>480730</v>
      </c>
      <c r="Q36" s="71">
        <v>457552</v>
      </c>
    </row>
    <row r="37" spans="1:17" ht="26.25" customHeight="1">
      <c r="A37" s="51" t="s">
        <v>45</v>
      </c>
      <c r="B37" s="25" t="s">
        <v>19</v>
      </c>
      <c r="C37" s="18"/>
      <c r="D37" s="18"/>
      <c r="E37" s="19"/>
      <c r="F37" s="52"/>
      <c r="G37" s="27"/>
      <c r="H37" s="28"/>
      <c r="I37" s="13"/>
      <c r="J37" s="89"/>
      <c r="K37" s="89"/>
      <c r="L37" s="89"/>
      <c r="M37" s="89"/>
      <c r="N37" s="89"/>
      <c r="O37" s="89"/>
      <c r="P37" s="89"/>
      <c r="Q37" s="89"/>
    </row>
    <row r="38" spans="1:9" ht="26.25" customHeight="1">
      <c r="A38" s="56"/>
      <c r="B38" s="22" t="s">
        <v>20</v>
      </c>
      <c r="C38" s="23"/>
      <c r="D38" s="23"/>
      <c r="E38" s="24"/>
      <c r="F38" s="31">
        <v>60641</v>
      </c>
      <c r="G38" s="32">
        <v>62477</v>
      </c>
      <c r="H38" s="33">
        <v>60810</v>
      </c>
      <c r="I38" s="13"/>
    </row>
    <row r="39" spans="1:9" ht="26.25" customHeight="1">
      <c r="A39" s="56"/>
      <c r="B39" s="57" t="s">
        <v>135</v>
      </c>
      <c r="C39" s="22" t="s">
        <v>21</v>
      </c>
      <c r="D39" s="23"/>
      <c r="E39" s="24"/>
      <c r="F39" s="31">
        <v>28143</v>
      </c>
      <c r="G39" s="32">
        <v>29328</v>
      </c>
      <c r="H39" s="33">
        <v>27380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31">
        <v>32498</v>
      </c>
      <c r="G40" s="32">
        <v>33149</v>
      </c>
      <c r="H40" s="33">
        <v>33430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31">
        <v>2967</v>
      </c>
      <c r="G41" s="32">
        <v>1629</v>
      </c>
      <c r="H41" s="33">
        <v>2128</v>
      </c>
      <c r="I41" s="13"/>
    </row>
    <row r="42" spans="1:9" ht="26.25" customHeight="1" thickBot="1">
      <c r="A42" s="61"/>
      <c r="B42" s="45" t="s">
        <v>24</v>
      </c>
      <c r="C42" s="46"/>
      <c r="D42" s="46"/>
      <c r="E42" s="47"/>
      <c r="F42" s="62">
        <v>63608</v>
      </c>
      <c r="G42" s="54">
        <v>64106</v>
      </c>
      <c r="H42" s="55">
        <v>62938</v>
      </c>
      <c r="I42" s="13"/>
    </row>
    <row r="43" spans="1:9" ht="26.25" customHeight="1">
      <c r="A43" s="51" t="s">
        <v>46</v>
      </c>
      <c r="B43" s="90" t="s">
        <v>48</v>
      </c>
      <c r="C43" s="25" t="s">
        <v>25</v>
      </c>
      <c r="D43" s="18"/>
      <c r="E43" s="19"/>
      <c r="F43" s="108" t="s">
        <v>142</v>
      </c>
      <c r="G43" s="109" t="s">
        <v>142</v>
      </c>
      <c r="H43" s="110" t="s">
        <v>142</v>
      </c>
      <c r="I43" s="13"/>
    </row>
    <row r="44" spans="1:9" ht="26.25" customHeight="1">
      <c r="A44" s="56"/>
      <c r="B44" s="91"/>
      <c r="C44" s="22" t="s">
        <v>58</v>
      </c>
      <c r="D44" s="23"/>
      <c r="E44" s="24"/>
      <c r="F44" s="31">
        <v>2037</v>
      </c>
      <c r="G44" s="32">
        <v>2037</v>
      </c>
      <c r="H44" s="33">
        <v>2037</v>
      </c>
      <c r="I44" s="13"/>
    </row>
    <row r="45" spans="1:9" ht="26.25" customHeight="1">
      <c r="A45" s="56"/>
      <c r="B45" s="91"/>
      <c r="C45" s="22" t="s">
        <v>26</v>
      </c>
      <c r="D45" s="23"/>
      <c r="E45" s="24"/>
      <c r="F45" s="92">
        <v>38838</v>
      </c>
      <c r="G45" s="114" t="s">
        <v>141</v>
      </c>
      <c r="H45" s="115" t="s">
        <v>141</v>
      </c>
      <c r="I45" s="13"/>
    </row>
    <row r="46" spans="1:9" ht="26.25" customHeight="1">
      <c r="A46" s="56"/>
      <c r="B46" s="91"/>
      <c r="C46" s="22" t="s">
        <v>59</v>
      </c>
      <c r="D46" s="23"/>
      <c r="E46" s="24"/>
      <c r="F46" s="42">
        <v>144.4</v>
      </c>
      <c r="G46" s="43">
        <v>258.9</v>
      </c>
      <c r="H46" s="1">
        <v>252.8</v>
      </c>
      <c r="I46" s="13"/>
    </row>
    <row r="47" spans="1:9" ht="26.25" customHeight="1">
      <c r="A47" s="56"/>
      <c r="B47" s="91"/>
      <c r="C47" s="22" t="s">
        <v>60</v>
      </c>
      <c r="D47" s="23"/>
      <c r="E47" s="24"/>
      <c r="F47" s="42">
        <v>164.8</v>
      </c>
      <c r="G47" s="43">
        <v>193.3</v>
      </c>
      <c r="H47" s="1">
        <v>195.7</v>
      </c>
      <c r="I47" s="13"/>
    </row>
    <row r="48" spans="1:9" ht="26.25" customHeight="1">
      <c r="A48" s="56"/>
      <c r="B48" s="91"/>
      <c r="C48" s="57" t="s">
        <v>136</v>
      </c>
      <c r="D48" s="30" t="s">
        <v>61</v>
      </c>
      <c r="E48" s="24"/>
      <c r="F48" s="42">
        <v>76.5</v>
      </c>
      <c r="G48" s="43">
        <v>90.7</v>
      </c>
      <c r="H48" s="1">
        <v>88.1</v>
      </c>
      <c r="I48" s="13"/>
    </row>
    <row r="49" spans="1:9" ht="26.25" customHeight="1">
      <c r="A49" s="56"/>
      <c r="B49" s="95"/>
      <c r="C49" s="57"/>
      <c r="D49" s="30" t="s">
        <v>62</v>
      </c>
      <c r="E49" s="24"/>
      <c r="F49" s="42">
        <v>88.3</v>
      </c>
      <c r="G49" s="43">
        <v>102.5</v>
      </c>
      <c r="H49" s="1">
        <v>107.6</v>
      </c>
      <c r="I49" s="13"/>
    </row>
    <row r="50" spans="1:9" ht="26.25" customHeight="1">
      <c r="A50" s="56"/>
      <c r="B50" s="96" t="s">
        <v>41</v>
      </c>
      <c r="C50" s="97"/>
      <c r="D50" s="30" t="s">
        <v>27</v>
      </c>
      <c r="E50" s="24"/>
      <c r="F50" s="42">
        <v>70.8</v>
      </c>
      <c r="G50" s="43"/>
      <c r="H50" s="1"/>
      <c r="I50" s="13"/>
    </row>
    <row r="51" spans="1:9" ht="26.25" customHeight="1">
      <c r="A51" s="56"/>
      <c r="B51" s="98"/>
      <c r="C51" s="99"/>
      <c r="D51" s="30" t="s">
        <v>89</v>
      </c>
      <c r="E51" s="24"/>
      <c r="F51" s="31">
        <v>700</v>
      </c>
      <c r="G51" s="32">
        <v>700</v>
      </c>
      <c r="H51" s="33">
        <v>700</v>
      </c>
      <c r="I51" s="13"/>
    </row>
    <row r="52" spans="1:9" ht="26.25" customHeight="1" thickBot="1">
      <c r="A52" s="61"/>
      <c r="B52" s="100"/>
      <c r="C52" s="101"/>
      <c r="D52" s="102" t="s">
        <v>28</v>
      </c>
      <c r="E52" s="47"/>
      <c r="F52" s="103">
        <v>34851</v>
      </c>
      <c r="G52" s="131" t="s">
        <v>141</v>
      </c>
      <c r="H52" s="132" t="s">
        <v>141</v>
      </c>
      <c r="I52" s="13"/>
    </row>
    <row r="53" spans="1:9" ht="26.25" customHeight="1">
      <c r="A53" s="51" t="s">
        <v>29</v>
      </c>
      <c r="B53" s="25" t="s">
        <v>30</v>
      </c>
      <c r="C53" s="18"/>
      <c r="D53" s="18"/>
      <c r="E53" s="19"/>
      <c r="F53" s="52">
        <v>1</v>
      </c>
      <c r="G53" s="27">
        <v>1</v>
      </c>
      <c r="H53" s="28">
        <v>1</v>
      </c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31"/>
      <c r="G54" s="32"/>
      <c r="H54" s="33"/>
      <c r="I54" s="13"/>
    </row>
    <row r="55" spans="1:8" ht="26.25" customHeight="1" thickBot="1">
      <c r="A55" s="61"/>
      <c r="B55" s="45" t="s">
        <v>32</v>
      </c>
      <c r="C55" s="46"/>
      <c r="D55" s="46"/>
      <c r="E55" s="47"/>
      <c r="F55" s="62">
        <v>1</v>
      </c>
      <c r="G55" s="54">
        <v>1</v>
      </c>
      <c r="H55" s="55">
        <v>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Q55"/>
  <sheetViews>
    <sheetView showZeros="0" zoomScale="75" zoomScaleNormal="75" zoomScaleSheetLayoutView="80" workbookViewId="0" topLeftCell="A1">
      <selection activeCell="R34" sqref="R34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163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109</v>
      </c>
      <c r="H4" s="12" t="s">
        <v>143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109</v>
      </c>
      <c r="Q4" s="12" t="s">
        <v>143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31868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110</v>
      </c>
      <c r="O5" s="52">
        <v>19515</v>
      </c>
      <c r="P5" s="27">
        <v>16495</v>
      </c>
      <c r="Q5" s="28">
        <v>21364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32265</v>
      </c>
      <c r="G6" s="15"/>
      <c r="H6" s="16"/>
      <c r="I6" s="13"/>
      <c r="J6" s="20"/>
      <c r="K6" s="21" t="s">
        <v>111</v>
      </c>
      <c r="L6" s="22" t="s">
        <v>53</v>
      </c>
      <c r="M6" s="23"/>
      <c r="N6" s="24" t="s">
        <v>112</v>
      </c>
      <c r="O6" s="31">
        <v>5113</v>
      </c>
      <c r="P6" s="32">
        <v>5137</v>
      </c>
      <c r="Q6" s="33">
        <v>5109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113</v>
      </c>
      <c r="F7" s="26">
        <v>134489</v>
      </c>
      <c r="G7" s="27">
        <v>135583</v>
      </c>
      <c r="H7" s="28">
        <v>136152</v>
      </c>
      <c r="I7" s="13"/>
      <c r="J7" s="20"/>
      <c r="K7" s="29"/>
      <c r="L7" s="21" t="s">
        <v>115</v>
      </c>
      <c r="M7" s="30" t="s">
        <v>34</v>
      </c>
      <c r="N7" s="24"/>
      <c r="O7" s="31">
        <v>5113</v>
      </c>
      <c r="P7" s="32">
        <v>5137</v>
      </c>
      <c r="Q7" s="33">
        <v>5109</v>
      </c>
    </row>
    <row r="8" spans="1:17" ht="26.25" customHeight="1">
      <c r="A8" s="20"/>
      <c r="B8" s="22" t="s">
        <v>2</v>
      </c>
      <c r="C8" s="23"/>
      <c r="D8" s="23"/>
      <c r="E8" s="24"/>
      <c r="F8" s="31">
        <v>445</v>
      </c>
      <c r="G8" s="32">
        <v>451</v>
      </c>
      <c r="H8" s="33">
        <v>446</v>
      </c>
      <c r="I8" s="34"/>
      <c r="J8" s="20"/>
      <c r="K8" s="29"/>
      <c r="L8" s="29"/>
      <c r="M8" s="30" t="s">
        <v>35</v>
      </c>
      <c r="N8" s="24"/>
      <c r="O8" s="31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116</v>
      </c>
      <c r="F9" s="31">
        <v>445</v>
      </c>
      <c r="G9" s="32">
        <v>451</v>
      </c>
      <c r="H9" s="33">
        <v>446</v>
      </c>
      <c r="I9" s="13"/>
      <c r="J9" s="20"/>
      <c r="K9" s="29"/>
      <c r="L9" s="35"/>
      <c r="M9" s="30" t="s">
        <v>36</v>
      </c>
      <c r="N9" s="24" t="s">
        <v>101</v>
      </c>
      <c r="O9" s="31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117</v>
      </c>
      <c r="F10" s="36">
        <v>0.0033088207957528127</v>
      </c>
      <c r="G10" s="37">
        <v>0.0033263757255703147</v>
      </c>
      <c r="H10" s="38">
        <v>0.003275750631646983</v>
      </c>
      <c r="I10" s="13"/>
      <c r="J10" s="20"/>
      <c r="K10" s="35"/>
      <c r="L10" s="39" t="s">
        <v>66</v>
      </c>
      <c r="M10" s="40"/>
      <c r="N10" s="41"/>
      <c r="O10" s="31">
        <v>14402</v>
      </c>
      <c r="P10" s="32">
        <v>11358</v>
      </c>
      <c r="Q10" s="33">
        <v>16255</v>
      </c>
    </row>
    <row r="11" spans="1:17" ht="26.25" customHeight="1">
      <c r="A11" s="20"/>
      <c r="B11" s="22" t="s">
        <v>3</v>
      </c>
      <c r="C11" s="23"/>
      <c r="D11" s="23"/>
      <c r="E11" s="24" t="s">
        <v>118</v>
      </c>
      <c r="F11" s="31">
        <v>324</v>
      </c>
      <c r="G11" s="32">
        <v>330</v>
      </c>
      <c r="H11" s="33">
        <v>327</v>
      </c>
      <c r="I11" s="13"/>
      <c r="J11" s="20"/>
      <c r="K11" s="23" t="s">
        <v>67</v>
      </c>
      <c r="L11" s="23"/>
      <c r="M11" s="23"/>
      <c r="N11" s="24" t="s">
        <v>152</v>
      </c>
      <c r="O11" s="107">
        <v>11832</v>
      </c>
      <c r="P11" s="32">
        <v>11614</v>
      </c>
      <c r="Q11" s="33">
        <v>11357</v>
      </c>
    </row>
    <row r="12" spans="1:17" ht="26.25" customHeight="1">
      <c r="A12" s="20"/>
      <c r="B12" s="22" t="s">
        <v>64</v>
      </c>
      <c r="C12" s="23"/>
      <c r="D12" s="23"/>
      <c r="E12" s="24" t="s">
        <v>119</v>
      </c>
      <c r="F12" s="36">
        <v>0.7280898876404495</v>
      </c>
      <c r="G12" s="37">
        <v>0.7317073170731707</v>
      </c>
      <c r="H12" s="38">
        <v>0.7331838565022422</v>
      </c>
      <c r="I12" s="13"/>
      <c r="J12" s="20"/>
      <c r="K12" s="21" t="s">
        <v>120</v>
      </c>
      <c r="L12" s="22" t="s">
        <v>54</v>
      </c>
      <c r="M12" s="23"/>
      <c r="N12" s="24"/>
      <c r="O12" s="31">
        <v>2770</v>
      </c>
      <c r="P12" s="32">
        <v>2956</v>
      </c>
      <c r="Q12" s="33">
        <v>3131</v>
      </c>
    </row>
    <row r="13" spans="1:17" ht="26.25" customHeight="1">
      <c r="A13" s="20"/>
      <c r="B13" s="22" t="s">
        <v>4</v>
      </c>
      <c r="C13" s="23"/>
      <c r="D13" s="23"/>
      <c r="E13" s="24"/>
      <c r="F13" s="42">
        <v>1360</v>
      </c>
      <c r="G13" s="43">
        <v>1360</v>
      </c>
      <c r="H13" s="1">
        <v>1375</v>
      </c>
      <c r="I13" s="13"/>
      <c r="J13" s="20"/>
      <c r="K13" s="29"/>
      <c r="L13" s="21" t="s">
        <v>121</v>
      </c>
      <c r="M13" s="30" t="s">
        <v>33</v>
      </c>
      <c r="N13" s="24"/>
      <c r="O13" s="31"/>
      <c r="P13" s="32"/>
      <c r="Q13" s="33"/>
    </row>
    <row r="14" spans="1:17" ht="26.25" customHeight="1">
      <c r="A14" s="20"/>
      <c r="B14" s="22" t="s">
        <v>5</v>
      </c>
      <c r="C14" s="23"/>
      <c r="D14" s="23"/>
      <c r="E14" s="24"/>
      <c r="F14" s="42">
        <v>16</v>
      </c>
      <c r="G14" s="43">
        <v>16</v>
      </c>
      <c r="H14" s="1">
        <v>16</v>
      </c>
      <c r="I14" s="13"/>
      <c r="J14" s="20"/>
      <c r="K14" s="29"/>
      <c r="L14" s="35"/>
      <c r="M14" s="30" t="s">
        <v>37</v>
      </c>
      <c r="N14" s="24"/>
      <c r="O14" s="31"/>
      <c r="P14" s="32"/>
      <c r="Q14" s="33"/>
    </row>
    <row r="15" spans="1:17" ht="26.25" customHeight="1" thickBot="1">
      <c r="A15" s="44"/>
      <c r="B15" s="45" t="s">
        <v>88</v>
      </c>
      <c r="C15" s="46"/>
      <c r="D15" s="46"/>
      <c r="E15" s="47"/>
      <c r="F15" s="48">
        <v>16</v>
      </c>
      <c r="G15" s="49">
        <v>16</v>
      </c>
      <c r="H15" s="50">
        <v>16</v>
      </c>
      <c r="I15" s="13"/>
      <c r="J15" s="20"/>
      <c r="K15" s="35"/>
      <c r="L15" s="39" t="s">
        <v>38</v>
      </c>
      <c r="M15" s="40"/>
      <c r="N15" s="41"/>
      <c r="O15" s="31">
        <v>9062</v>
      </c>
      <c r="P15" s="32">
        <v>8658</v>
      </c>
      <c r="Q15" s="33">
        <v>8226</v>
      </c>
    </row>
    <row r="16" spans="1:17" ht="26.25" customHeight="1" thickBot="1">
      <c r="A16" s="51" t="s">
        <v>43</v>
      </c>
      <c r="B16" s="25" t="s">
        <v>6</v>
      </c>
      <c r="C16" s="18"/>
      <c r="D16" s="18"/>
      <c r="E16" s="19"/>
      <c r="F16" s="52">
        <v>410660</v>
      </c>
      <c r="G16" s="27">
        <v>410660</v>
      </c>
      <c r="H16" s="28">
        <v>417223</v>
      </c>
      <c r="I16" s="13"/>
      <c r="J16" s="44"/>
      <c r="K16" s="45" t="s">
        <v>68</v>
      </c>
      <c r="L16" s="46"/>
      <c r="M16" s="46"/>
      <c r="N16" s="47" t="s">
        <v>122</v>
      </c>
      <c r="O16" s="53">
        <v>7683</v>
      </c>
      <c r="P16" s="54">
        <v>4881</v>
      </c>
      <c r="Q16" s="55">
        <v>10007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1">
        <v>25500</v>
      </c>
      <c r="G17" s="32">
        <v>25500</v>
      </c>
      <c r="H17" s="33">
        <v>25500</v>
      </c>
      <c r="I17" s="13"/>
      <c r="J17" s="17" t="s">
        <v>69</v>
      </c>
      <c r="K17" s="58" t="s">
        <v>70</v>
      </c>
      <c r="L17" s="59"/>
      <c r="M17" s="59"/>
      <c r="N17" s="19" t="s">
        <v>123</v>
      </c>
      <c r="O17" s="52">
        <v>1598</v>
      </c>
      <c r="P17" s="27">
        <v>4642</v>
      </c>
      <c r="Q17" s="28">
        <v>6834</v>
      </c>
    </row>
    <row r="18" spans="1:17" ht="26.25" customHeight="1">
      <c r="A18" s="56"/>
      <c r="B18" s="57"/>
      <c r="C18" s="22" t="s">
        <v>9</v>
      </c>
      <c r="D18" s="23"/>
      <c r="E18" s="24"/>
      <c r="F18" s="31">
        <v>269800</v>
      </c>
      <c r="G18" s="32">
        <v>269800</v>
      </c>
      <c r="H18" s="33">
        <v>269800</v>
      </c>
      <c r="I18" s="13"/>
      <c r="J18" s="20"/>
      <c r="K18" s="21" t="s">
        <v>121</v>
      </c>
      <c r="L18" s="22" t="s">
        <v>83</v>
      </c>
      <c r="M18" s="23"/>
      <c r="N18" s="24"/>
      <c r="O18" s="31"/>
      <c r="P18" s="32"/>
      <c r="Q18" s="33"/>
    </row>
    <row r="19" spans="1:17" ht="26.25" customHeight="1">
      <c r="A19" s="56"/>
      <c r="B19" s="57"/>
      <c r="C19" s="22" t="s">
        <v>10</v>
      </c>
      <c r="D19" s="23"/>
      <c r="E19" s="24"/>
      <c r="F19" s="31">
        <v>17180</v>
      </c>
      <c r="G19" s="32">
        <v>17180</v>
      </c>
      <c r="H19" s="33">
        <v>17180</v>
      </c>
      <c r="I19" s="13"/>
      <c r="J19" s="20"/>
      <c r="K19" s="35"/>
      <c r="L19" s="22" t="s">
        <v>66</v>
      </c>
      <c r="M19" s="23"/>
      <c r="N19" s="24"/>
      <c r="O19" s="107">
        <v>1598</v>
      </c>
      <c r="P19" s="32">
        <v>4642</v>
      </c>
      <c r="Q19" s="33">
        <v>6834</v>
      </c>
    </row>
    <row r="20" spans="1:17" ht="26.25" customHeight="1">
      <c r="A20" s="56"/>
      <c r="B20" s="57"/>
      <c r="C20" s="22" t="s">
        <v>11</v>
      </c>
      <c r="D20" s="23"/>
      <c r="E20" s="24"/>
      <c r="F20" s="31">
        <v>98180</v>
      </c>
      <c r="G20" s="32">
        <v>98180</v>
      </c>
      <c r="H20" s="33">
        <v>104743</v>
      </c>
      <c r="I20" s="13"/>
      <c r="J20" s="20"/>
      <c r="K20" s="22" t="s">
        <v>71</v>
      </c>
      <c r="L20" s="23"/>
      <c r="M20" s="23"/>
      <c r="N20" s="60" t="s">
        <v>72</v>
      </c>
      <c r="O20" s="31">
        <v>8712</v>
      </c>
      <c r="P20" s="32">
        <v>9460</v>
      </c>
      <c r="Q20" s="33">
        <v>16841</v>
      </c>
    </row>
    <row r="21" spans="1:17" ht="26.25" customHeight="1" thickBot="1">
      <c r="A21" s="61"/>
      <c r="B21" s="45" t="s">
        <v>12</v>
      </c>
      <c r="C21" s="46"/>
      <c r="D21" s="46"/>
      <c r="E21" s="47"/>
      <c r="F21" s="62">
        <v>51000</v>
      </c>
      <c r="G21" s="54">
        <v>51000</v>
      </c>
      <c r="H21" s="55">
        <v>51000</v>
      </c>
      <c r="I21" s="13"/>
      <c r="J21" s="20"/>
      <c r="K21" s="21" t="s">
        <v>114</v>
      </c>
      <c r="L21" s="22" t="s">
        <v>73</v>
      </c>
      <c r="M21" s="23"/>
      <c r="N21" s="24"/>
      <c r="O21" s="31"/>
      <c r="P21" s="32"/>
      <c r="Q21" s="33">
        <v>6563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63">
        <v>4</v>
      </c>
      <c r="G22" s="64">
        <v>4</v>
      </c>
      <c r="H22" s="65">
        <v>4</v>
      </c>
      <c r="I22" s="13"/>
      <c r="J22" s="20"/>
      <c r="K22" s="29"/>
      <c r="L22" s="66" t="s">
        <v>121</v>
      </c>
      <c r="M22" s="30" t="s">
        <v>86</v>
      </c>
      <c r="N22" s="24"/>
      <c r="O22" s="31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11" t="s">
        <v>99</v>
      </c>
      <c r="G23" s="112" t="s">
        <v>99</v>
      </c>
      <c r="H23" s="113" t="s">
        <v>99</v>
      </c>
      <c r="I23" s="13"/>
      <c r="J23" s="20"/>
      <c r="K23" s="35"/>
      <c r="L23" s="22" t="s">
        <v>74</v>
      </c>
      <c r="M23" s="23"/>
      <c r="N23" s="24" t="s">
        <v>124</v>
      </c>
      <c r="O23" s="31">
        <v>8712</v>
      </c>
      <c r="P23" s="32">
        <v>9460</v>
      </c>
      <c r="Q23" s="33">
        <v>10278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11"/>
      <c r="G24" s="112"/>
      <c r="H24" s="113"/>
      <c r="I24" s="13"/>
      <c r="J24" s="44"/>
      <c r="K24" s="45" t="s">
        <v>75</v>
      </c>
      <c r="L24" s="46"/>
      <c r="M24" s="46"/>
      <c r="N24" s="47" t="s">
        <v>125</v>
      </c>
      <c r="O24" s="62">
        <v>-7114</v>
      </c>
      <c r="P24" s="54">
        <v>-4818</v>
      </c>
      <c r="Q24" s="55">
        <v>-10007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11" t="s">
        <v>106</v>
      </c>
      <c r="G25" s="112" t="s">
        <v>106</v>
      </c>
      <c r="H25" s="113" t="s">
        <v>106</v>
      </c>
      <c r="I25" s="13"/>
      <c r="J25" s="7" t="s">
        <v>76</v>
      </c>
      <c r="K25" s="8"/>
      <c r="L25" s="8"/>
      <c r="M25" s="8"/>
      <c r="N25" s="9" t="s">
        <v>126</v>
      </c>
      <c r="O25" s="69">
        <v>569</v>
      </c>
      <c r="P25" s="70">
        <v>63</v>
      </c>
      <c r="Q25" s="71">
        <v>0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1"/>
      <c r="G26" s="32"/>
      <c r="H26" s="33"/>
      <c r="I26" s="13"/>
      <c r="J26" s="7" t="s">
        <v>40</v>
      </c>
      <c r="K26" s="8"/>
      <c r="L26" s="8"/>
      <c r="M26" s="8"/>
      <c r="N26" s="9" t="s">
        <v>127</v>
      </c>
      <c r="O26" s="69"/>
      <c r="P26" s="70"/>
      <c r="Q26" s="71"/>
    </row>
    <row r="27" spans="1:17" ht="26.25" customHeight="1" thickBot="1">
      <c r="A27" s="20"/>
      <c r="B27" s="75" t="s">
        <v>16</v>
      </c>
      <c r="C27" s="76"/>
      <c r="D27" s="30" t="s">
        <v>55</v>
      </c>
      <c r="E27" s="24"/>
      <c r="F27" s="42"/>
      <c r="G27" s="43"/>
      <c r="H27" s="1"/>
      <c r="I27" s="13"/>
      <c r="J27" s="7" t="s">
        <v>77</v>
      </c>
      <c r="K27" s="8"/>
      <c r="L27" s="8"/>
      <c r="M27" s="8"/>
      <c r="N27" s="9" t="s">
        <v>128</v>
      </c>
      <c r="O27" s="69">
        <v>4101</v>
      </c>
      <c r="P27" s="70">
        <v>4670</v>
      </c>
      <c r="Q27" s="71">
        <v>4733</v>
      </c>
    </row>
    <row r="28" spans="1:17" ht="26.25" customHeight="1" thickBot="1">
      <c r="A28" s="20"/>
      <c r="B28" s="75"/>
      <c r="C28" s="76"/>
      <c r="D28" s="30" t="s">
        <v>56</v>
      </c>
      <c r="E28" s="24"/>
      <c r="F28" s="42"/>
      <c r="G28" s="43"/>
      <c r="H28" s="1"/>
      <c r="I28" s="13"/>
      <c r="J28" s="7" t="s">
        <v>78</v>
      </c>
      <c r="K28" s="8"/>
      <c r="L28" s="8"/>
      <c r="M28" s="8"/>
      <c r="N28" s="9" t="s">
        <v>129</v>
      </c>
      <c r="O28" s="69"/>
      <c r="P28" s="70"/>
      <c r="Q28" s="71"/>
    </row>
    <row r="29" spans="1:17" ht="26.25" customHeight="1" thickBot="1">
      <c r="A29" s="20"/>
      <c r="B29" s="75" t="s">
        <v>17</v>
      </c>
      <c r="C29" s="76"/>
      <c r="D29" s="30" t="s">
        <v>55</v>
      </c>
      <c r="E29" s="24"/>
      <c r="F29" s="42">
        <v>311</v>
      </c>
      <c r="G29" s="43">
        <v>311</v>
      </c>
      <c r="H29" s="1">
        <v>158</v>
      </c>
      <c r="I29" s="13"/>
      <c r="J29" s="7" t="s">
        <v>79</v>
      </c>
      <c r="K29" s="8"/>
      <c r="L29" s="8"/>
      <c r="M29" s="8"/>
      <c r="N29" s="9" t="s">
        <v>130</v>
      </c>
      <c r="O29" s="69">
        <v>4670</v>
      </c>
      <c r="P29" s="70">
        <v>4733</v>
      </c>
      <c r="Q29" s="71">
        <v>4733</v>
      </c>
    </row>
    <row r="30" spans="1:17" ht="26.25" customHeight="1" thickBot="1">
      <c r="A30" s="20"/>
      <c r="B30" s="75"/>
      <c r="C30" s="76"/>
      <c r="D30" s="30" t="s">
        <v>56</v>
      </c>
      <c r="E30" s="24"/>
      <c r="F30" s="42"/>
      <c r="G30" s="43"/>
      <c r="H30" s="1"/>
      <c r="I30" s="13"/>
      <c r="J30" s="7" t="s">
        <v>80</v>
      </c>
      <c r="K30" s="8"/>
      <c r="L30" s="8"/>
      <c r="M30" s="8"/>
      <c r="N30" s="9" t="s">
        <v>131</v>
      </c>
      <c r="O30" s="69"/>
      <c r="P30" s="70"/>
      <c r="Q30" s="71"/>
    </row>
    <row r="31" spans="1:17" ht="26.25" customHeight="1" thickBot="1">
      <c r="A31" s="20"/>
      <c r="B31" s="77" t="s">
        <v>57</v>
      </c>
      <c r="C31" s="78"/>
      <c r="D31" s="78"/>
      <c r="E31" s="24"/>
      <c r="F31" s="42">
        <v>274</v>
      </c>
      <c r="G31" s="43">
        <v>274</v>
      </c>
      <c r="H31" s="1">
        <v>146</v>
      </c>
      <c r="I31" s="13"/>
      <c r="J31" s="7" t="s">
        <v>81</v>
      </c>
      <c r="K31" s="8"/>
      <c r="L31" s="8"/>
      <c r="M31" s="8"/>
      <c r="N31" s="9" t="s">
        <v>132</v>
      </c>
      <c r="O31" s="69">
        <v>4670</v>
      </c>
      <c r="P31" s="70">
        <v>4733</v>
      </c>
      <c r="Q31" s="71">
        <v>4733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42">
        <v>42803</v>
      </c>
      <c r="G32" s="43">
        <v>47196</v>
      </c>
      <c r="H32" s="1">
        <v>50113</v>
      </c>
      <c r="I32" s="13"/>
      <c r="J32" s="7" t="s">
        <v>94</v>
      </c>
      <c r="K32" s="8"/>
      <c r="L32" s="8"/>
      <c r="M32" s="8"/>
      <c r="N32" s="9"/>
      <c r="O32" s="79">
        <v>0.9499123831775701</v>
      </c>
      <c r="P32" s="80">
        <v>0.782718041188194</v>
      </c>
      <c r="Q32" s="81">
        <v>0.987474000462214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42"/>
      <c r="G33" s="43"/>
      <c r="H33" s="1"/>
      <c r="I33" s="13"/>
      <c r="J33" s="7" t="s">
        <v>95</v>
      </c>
      <c r="K33" s="8"/>
      <c r="L33" s="8"/>
      <c r="M33" s="8"/>
      <c r="N33" s="9"/>
      <c r="O33" s="69">
        <v>0</v>
      </c>
      <c r="P33" s="70">
        <v>0</v>
      </c>
      <c r="Q33" s="71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133</v>
      </c>
      <c r="F34" s="42">
        <v>42803</v>
      </c>
      <c r="G34" s="43">
        <v>47196</v>
      </c>
      <c r="H34" s="1">
        <v>50113</v>
      </c>
      <c r="I34" s="13"/>
      <c r="J34" s="7" t="s">
        <v>84</v>
      </c>
      <c r="K34" s="8"/>
      <c r="L34" s="8"/>
      <c r="M34" s="8"/>
      <c r="N34" s="9"/>
      <c r="O34" s="69">
        <v>16000</v>
      </c>
      <c r="P34" s="70">
        <v>16000</v>
      </c>
      <c r="Q34" s="71">
        <v>23089</v>
      </c>
    </row>
    <row r="35" spans="1:17" ht="26.25" customHeight="1" thickBot="1">
      <c r="A35" s="20"/>
      <c r="B35" s="22" t="s">
        <v>93</v>
      </c>
      <c r="C35" s="23"/>
      <c r="D35" s="23"/>
      <c r="E35" s="24" t="s">
        <v>134</v>
      </c>
      <c r="F35" s="42">
        <v>35669</v>
      </c>
      <c r="G35" s="43">
        <v>39330</v>
      </c>
      <c r="H35" s="1">
        <v>38183</v>
      </c>
      <c r="I35" s="13"/>
      <c r="J35" s="82" t="s">
        <v>103</v>
      </c>
      <c r="K35" s="83"/>
      <c r="L35" s="84" t="s">
        <v>39</v>
      </c>
      <c r="M35" s="85"/>
      <c r="N35" s="9"/>
      <c r="O35" s="69">
        <v>14658</v>
      </c>
      <c r="P35" s="70">
        <v>10100</v>
      </c>
      <c r="Q35" s="71">
        <v>16526</v>
      </c>
    </row>
    <row r="36" spans="1:17" ht="26.25" customHeight="1" thickBot="1">
      <c r="A36" s="44"/>
      <c r="B36" s="45" t="s">
        <v>18</v>
      </c>
      <c r="C36" s="46"/>
      <c r="D36" s="46"/>
      <c r="E36" s="47"/>
      <c r="F36" s="86">
        <v>0.833329439525267</v>
      </c>
      <c r="G36" s="87">
        <v>0.8333333333333334</v>
      </c>
      <c r="H36" s="88">
        <v>0.7619380200746313</v>
      </c>
      <c r="I36" s="13"/>
      <c r="J36" s="7" t="s">
        <v>87</v>
      </c>
      <c r="K36" s="8"/>
      <c r="L36" s="8"/>
      <c r="M36" s="8"/>
      <c r="N36" s="9"/>
      <c r="O36" s="69">
        <v>211177</v>
      </c>
      <c r="P36" s="70">
        <v>201717</v>
      </c>
      <c r="Q36" s="71">
        <v>191439</v>
      </c>
    </row>
    <row r="37" spans="1:17" ht="26.25" customHeight="1">
      <c r="A37" s="51" t="s">
        <v>45</v>
      </c>
      <c r="B37" s="25" t="s">
        <v>19</v>
      </c>
      <c r="C37" s="18"/>
      <c r="D37" s="18"/>
      <c r="E37" s="19"/>
      <c r="F37" s="52"/>
      <c r="G37" s="27"/>
      <c r="H37" s="28"/>
      <c r="I37" s="13"/>
      <c r="J37" s="89"/>
      <c r="K37" s="89"/>
      <c r="L37" s="89"/>
      <c r="M37" s="89"/>
      <c r="N37" s="89"/>
      <c r="O37" s="133"/>
      <c r="P37" s="133"/>
      <c r="Q37" s="133"/>
    </row>
    <row r="38" spans="1:9" ht="26.25" customHeight="1">
      <c r="A38" s="56"/>
      <c r="B38" s="22" t="s">
        <v>20</v>
      </c>
      <c r="C38" s="23"/>
      <c r="D38" s="23"/>
      <c r="E38" s="24"/>
      <c r="F38" s="31">
        <v>6650</v>
      </c>
      <c r="G38" s="32">
        <v>11422</v>
      </c>
      <c r="H38" s="33">
        <v>5109</v>
      </c>
      <c r="I38" s="13"/>
    </row>
    <row r="39" spans="1:9" ht="26.25" customHeight="1">
      <c r="A39" s="56"/>
      <c r="B39" s="57" t="s">
        <v>135</v>
      </c>
      <c r="C39" s="22" t="s">
        <v>21</v>
      </c>
      <c r="D39" s="23"/>
      <c r="E39" s="24"/>
      <c r="F39" s="31">
        <v>2770</v>
      </c>
      <c r="G39" s="32">
        <v>2956</v>
      </c>
      <c r="H39" s="33">
        <v>2823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31">
        <v>3880</v>
      </c>
      <c r="G40" s="32">
        <v>8466</v>
      </c>
      <c r="H40" s="33">
        <v>2286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31">
        <v>13894</v>
      </c>
      <c r="G41" s="32">
        <v>9652</v>
      </c>
      <c r="H41" s="33">
        <v>16526</v>
      </c>
      <c r="I41" s="13"/>
    </row>
    <row r="42" spans="1:9" ht="26.25" customHeight="1" thickBot="1">
      <c r="A42" s="61"/>
      <c r="B42" s="45" t="s">
        <v>24</v>
      </c>
      <c r="C42" s="46"/>
      <c r="D42" s="46"/>
      <c r="E42" s="47"/>
      <c r="F42" s="62">
        <v>20544</v>
      </c>
      <c r="G42" s="54">
        <v>21074</v>
      </c>
      <c r="H42" s="55">
        <v>21635</v>
      </c>
      <c r="I42" s="13"/>
    </row>
    <row r="43" spans="1:9" ht="26.25" customHeight="1">
      <c r="A43" s="51" t="s">
        <v>46</v>
      </c>
      <c r="B43" s="90" t="s">
        <v>48</v>
      </c>
      <c r="C43" s="25" t="s">
        <v>25</v>
      </c>
      <c r="D43" s="18"/>
      <c r="E43" s="19"/>
      <c r="F43" s="108" t="s">
        <v>151</v>
      </c>
      <c r="G43" s="109" t="s">
        <v>151</v>
      </c>
      <c r="H43" s="110" t="s">
        <v>151</v>
      </c>
      <c r="I43" s="13"/>
    </row>
    <row r="44" spans="1:9" ht="26.25" customHeight="1">
      <c r="A44" s="56"/>
      <c r="B44" s="91"/>
      <c r="C44" s="22" t="s">
        <v>58</v>
      </c>
      <c r="D44" s="23"/>
      <c r="E44" s="24"/>
      <c r="F44" s="31">
        <v>2079</v>
      </c>
      <c r="G44" s="32">
        <v>2079</v>
      </c>
      <c r="H44" s="33">
        <v>2079</v>
      </c>
      <c r="I44" s="13"/>
    </row>
    <row r="45" spans="1:9" ht="26.25" customHeight="1">
      <c r="A45" s="56"/>
      <c r="B45" s="91"/>
      <c r="C45" s="22" t="s">
        <v>26</v>
      </c>
      <c r="D45" s="23"/>
      <c r="E45" s="24"/>
      <c r="F45" s="92">
        <v>35796</v>
      </c>
      <c r="G45" s="93">
        <v>35796</v>
      </c>
      <c r="H45" s="94">
        <v>35796</v>
      </c>
      <c r="I45" s="13"/>
    </row>
    <row r="46" spans="1:9" ht="26.25" customHeight="1">
      <c r="A46" s="56"/>
      <c r="B46" s="91"/>
      <c r="C46" s="22" t="s">
        <v>59</v>
      </c>
      <c r="D46" s="23"/>
      <c r="E46" s="24"/>
      <c r="F46" s="42">
        <v>143.3</v>
      </c>
      <c r="G46" s="43">
        <v>130.6</v>
      </c>
      <c r="H46" s="1">
        <v>133.8</v>
      </c>
      <c r="I46" s="13"/>
    </row>
    <row r="47" spans="1:9" ht="26.25" customHeight="1">
      <c r="A47" s="56"/>
      <c r="B47" s="91"/>
      <c r="C47" s="22" t="s">
        <v>60</v>
      </c>
      <c r="D47" s="23"/>
      <c r="E47" s="24"/>
      <c r="F47" s="42">
        <v>186.4</v>
      </c>
      <c r="G47" s="43">
        <v>290.4</v>
      </c>
      <c r="H47" s="1">
        <v>133.8</v>
      </c>
      <c r="I47" s="13"/>
    </row>
    <row r="48" spans="1:9" ht="26.25" customHeight="1">
      <c r="A48" s="56"/>
      <c r="B48" s="91"/>
      <c r="C48" s="57" t="s">
        <v>136</v>
      </c>
      <c r="D48" s="30" t="s">
        <v>61</v>
      </c>
      <c r="E48" s="24"/>
      <c r="F48" s="42">
        <v>77.6</v>
      </c>
      <c r="G48" s="43">
        <v>75.2</v>
      </c>
      <c r="H48" s="1">
        <v>73.9</v>
      </c>
      <c r="I48" s="13"/>
    </row>
    <row r="49" spans="1:9" ht="26.25" customHeight="1">
      <c r="A49" s="56"/>
      <c r="B49" s="95"/>
      <c r="C49" s="57"/>
      <c r="D49" s="30" t="s">
        <v>62</v>
      </c>
      <c r="E49" s="24"/>
      <c r="F49" s="42">
        <v>108.8</v>
      </c>
      <c r="G49" s="43">
        <v>215.2</v>
      </c>
      <c r="H49" s="1">
        <v>59.9</v>
      </c>
      <c r="I49" s="13"/>
    </row>
    <row r="50" spans="1:9" ht="26.25" customHeight="1">
      <c r="A50" s="56"/>
      <c r="B50" s="96" t="s">
        <v>41</v>
      </c>
      <c r="C50" s="97"/>
      <c r="D50" s="30" t="s">
        <v>27</v>
      </c>
      <c r="E50" s="24"/>
      <c r="F50" s="42"/>
      <c r="G50" s="43"/>
      <c r="H50" s="1"/>
      <c r="I50" s="13"/>
    </row>
    <row r="51" spans="1:9" ht="26.25" customHeight="1">
      <c r="A51" s="56"/>
      <c r="B51" s="98"/>
      <c r="C51" s="99"/>
      <c r="D51" s="30" t="s">
        <v>89</v>
      </c>
      <c r="E51" s="24"/>
      <c r="F51" s="31">
        <v>400</v>
      </c>
      <c r="G51" s="32">
        <v>400</v>
      </c>
      <c r="H51" s="33">
        <v>400</v>
      </c>
      <c r="I51" s="13"/>
    </row>
    <row r="52" spans="1:9" ht="26.25" customHeight="1" thickBot="1">
      <c r="A52" s="61"/>
      <c r="B52" s="100"/>
      <c r="C52" s="101"/>
      <c r="D52" s="102" t="s">
        <v>28</v>
      </c>
      <c r="E52" s="47"/>
      <c r="F52" s="103">
        <v>30042</v>
      </c>
      <c r="G52" s="104">
        <v>30042</v>
      </c>
      <c r="H52" s="105">
        <v>30042</v>
      </c>
      <c r="I52" s="13"/>
    </row>
    <row r="53" spans="1:9" ht="26.25" customHeight="1">
      <c r="A53" s="51" t="s">
        <v>29</v>
      </c>
      <c r="B53" s="25" t="s">
        <v>30</v>
      </c>
      <c r="C53" s="18"/>
      <c r="D53" s="18"/>
      <c r="E53" s="19"/>
      <c r="F53" s="52"/>
      <c r="G53" s="27"/>
      <c r="H53" s="28"/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31"/>
      <c r="G54" s="32"/>
      <c r="H54" s="33"/>
      <c r="I54" s="13"/>
    </row>
    <row r="55" spans="1:8" ht="26.25" customHeight="1" thickBot="1">
      <c r="A55" s="61"/>
      <c r="B55" s="45" t="s">
        <v>32</v>
      </c>
      <c r="C55" s="46"/>
      <c r="D55" s="46"/>
      <c r="E55" s="47"/>
      <c r="F55" s="62">
        <v>0</v>
      </c>
      <c r="G55" s="54">
        <v>0</v>
      </c>
      <c r="H55" s="55">
        <v>0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R34" sqref="R34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164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109</v>
      </c>
      <c r="H4" s="12" t="s">
        <v>143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109</v>
      </c>
      <c r="Q4" s="12" t="s">
        <v>143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33329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110</v>
      </c>
      <c r="O5" s="52">
        <v>19121</v>
      </c>
      <c r="P5" s="27">
        <v>31807</v>
      </c>
      <c r="Q5" s="28">
        <v>30003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34079</v>
      </c>
      <c r="G6" s="15"/>
      <c r="H6" s="16"/>
      <c r="I6" s="13"/>
      <c r="J6" s="20"/>
      <c r="K6" s="21" t="s">
        <v>111</v>
      </c>
      <c r="L6" s="22" t="s">
        <v>53</v>
      </c>
      <c r="M6" s="23"/>
      <c r="N6" s="24" t="s">
        <v>112</v>
      </c>
      <c r="O6" s="31">
        <v>4803</v>
      </c>
      <c r="P6" s="32">
        <v>4913</v>
      </c>
      <c r="Q6" s="33">
        <v>4836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113</v>
      </c>
      <c r="F7" s="26">
        <v>61621</v>
      </c>
      <c r="G7" s="27">
        <v>62247</v>
      </c>
      <c r="H7" s="28">
        <v>64670</v>
      </c>
      <c r="I7" s="13"/>
      <c r="J7" s="20"/>
      <c r="K7" s="29"/>
      <c r="L7" s="21" t="s">
        <v>115</v>
      </c>
      <c r="M7" s="30" t="s">
        <v>34</v>
      </c>
      <c r="N7" s="24"/>
      <c r="O7" s="31">
        <v>4803</v>
      </c>
      <c r="P7" s="32">
        <v>4913</v>
      </c>
      <c r="Q7" s="33">
        <v>4836</v>
      </c>
    </row>
    <row r="8" spans="1:17" ht="26.25" customHeight="1">
      <c r="A8" s="20"/>
      <c r="B8" s="22" t="s">
        <v>2</v>
      </c>
      <c r="C8" s="23"/>
      <c r="D8" s="23"/>
      <c r="E8" s="24"/>
      <c r="F8" s="31">
        <v>550</v>
      </c>
      <c r="G8" s="32">
        <v>565</v>
      </c>
      <c r="H8" s="33">
        <v>568</v>
      </c>
      <c r="I8" s="34"/>
      <c r="J8" s="20"/>
      <c r="K8" s="29"/>
      <c r="L8" s="29"/>
      <c r="M8" s="30" t="s">
        <v>35</v>
      </c>
      <c r="N8" s="24"/>
      <c r="O8" s="31"/>
      <c r="P8" s="32"/>
      <c r="Q8" s="33">
        <v>0</v>
      </c>
    </row>
    <row r="9" spans="1:17" ht="26.25" customHeight="1">
      <c r="A9" s="20"/>
      <c r="B9" s="22" t="s">
        <v>51</v>
      </c>
      <c r="C9" s="23"/>
      <c r="D9" s="23"/>
      <c r="E9" s="24" t="s">
        <v>116</v>
      </c>
      <c r="F9" s="31">
        <v>550</v>
      </c>
      <c r="G9" s="32">
        <v>565</v>
      </c>
      <c r="H9" s="33">
        <v>568</v>
      </c>
      <c r="I9" s="13"/>
      <c r="J9" s="20"/>
      <c r="K9" s="29"/>
      <c r="L9" s="35"/>
      <c r="M9" s="30" t="s">
        <v>36</v>
      </c>
      <c r="N9" s="24" t="s">
        <v>101</v>
      </c>
      <c r="O9" s="31"/>
      <c r="P9" s="32"/>
      <c r="Q9" s="33">
        <v>0</v>
      </c>
    </row>
    <row r="10" spans="1:17" ht="26.25" customHeight="1">
      <c r="A10" s="20"/>
      <c r="B10" s="22" t="s">
        <v>52</v>
      </c>
      <c r="C10" s="23"/>
      <c r="D10" s="23"/>
      <c r="E10" s="24" t="s">
        <v>117</v>
      </c>
      <c r="F10" s="36">
        <v>0.008925528634718684</v>
      </c>
      <c r="G10" s="37">
        <v>0.009076742654264463</v>
      </c>
      <c r="H10" s="38">
        <v>0.008783052419978352</v>
      </c>
      <c r="I10" s="13"/>
      <c r="J10" s="20"/>
      <c r="K10" s="35"/>
      <c r="L10" s="39" t="s">
        <v>66</v>
      </c>
      <c r="M10" s="40"/>
      <c r="N10" s="41"/>
      <c r="O10" s="31">
        <v>14318</v>
      </c>
      <c r="P10" s="32">
        <v>26894</v>
      </c>
      <c r="Q10" s="33">
        <v>25167</v>
      </c>
    </row>
    <row r="11" spans="1:17" ht="26.25" customHeight="1">
      <c r="A11" s="20"/>
      <c r="B11" s="22" t="s">
        <v>3</v>
      </c>
      <c r="C11" s="23"/>
      <c r="D11" s="23"/>
      <c r="E11" s="24" t="s">
        <v>118</v>
      </c>
      <c r="F11" s="31">
        <v>421</v>
      </c>
      <c r="G11" s="32">
        <v>417</v>
      </c>
      <c r="H11" s="33">
        <v>426</v>
      </c>
      <c r="I11" s="13"/>
      <c r="J11" s="20"/>
      <c r="K11" s="23" t="s">
        <v>67</v>
      </c>
      <c r="L11" s="23"/>
      <c r="M11" s="23"/>
      <c r="N11" s="24" t="s">
        <v>157</v>
      </c>
      <c r="O11" s="107">
        <v>19121</v>
      </c>
      <c r="P11" s="32">
        <v>18596</v>
      </c>
      <c r="Q11" s="33">
        <v>16894</v>
      </c>
    </row>
    <row r="12" spans="1:17" ht="26.25" customHeight="1">
      <c r="A12" s="20"/>
      <c r="B12" s="22" t="s">
        <v>64</v>
      </c>
      <c r="C12" s="23"/>
      <c r="D12" s="23"/>
      <c r="E12" s="24" t="s">
        <v>119</v>
      </c>
      <c r="F12" s="36">
        <v>0.7654545454545455</v>
      </c>
      <c r="G12" s="37">
        <v>0.7380530973451327</v>
      </c>
      <c r="H12" s="38">
        <v>0.75</v>
      </c>
      <c r="I12" s="13"/>
      <c r="J12" s="20"/>
      <c r="K12" s="21" t="s">
        <v>120</v>
      </c>
      <c r="L12" s="22" t="s">
        <v>54</v>
      </c>
      <c r="M12" s="23"/>
      <c r="N12" s="24"/>
      <c r="O12" s="31">
        <v>2897</v>
      </c>
      <c r="P12" s="32">
        <v>5579</v>
      </c>
      <c r="Q12" s="33">
        <v>4451</v>
      </c>
    </row>
    <row r="13" spans="1:17" ht="26.25" customHeight="1">
      <c r="A13" s="20"/>
      <c r="B13" s="22" t="s">
        <v>4</v>
      </c>
      <c r="C13" s="23"/>
      <c r="D13" s="23"/>
      <c r="E13" s="24"/>
      <c r="F13" s="42">
        <v>473</v>
      </c>
      <c r="G13" s="43">
        <v>473</v>
      </c>
      <c r="H13" s="1">
        <v>473</v>
      </c>
      <c r="I13" s="13"/>
      <c r="J13" s="20"/>
      <c r="K13" s="29"/>
      <c r="L13" s="21" t="s">
        <v>121</v>
      </c>
      <c r="M13" s="30" t="s">
        <v>33</v>
      </c>
      <c r="N13" s="24"/>
      <c r="O13" s="31"/>
      <c r="P13" s="32"/>
      <c r="Q13" s="33">
        <v>0</v>
      </c>
    </row>
    <row r="14" spans="1:17" ht="26.25" customHeight="1">
      <c r="A14" s="20"/>
      <c r="B14" s="22" t="s">
        <v>5</v>
      </c>
      <c r="C14" s="23"/>
      <c r="D14" s="23"/>
      <c r="E14" s="24"/>
      <c r="F14" s="42">
        <v>23</v>
      </c>
      <c r="G14" s="43">
        <v>23</v>
      </c>
      <c r="H14" s="1">
        <v>23</v>
      </c>
      <c r="I14" s="13"/>
      <c r="J14" s="20"/>
      <c r="K14" s="29"/>
      <c r="L14" s="35"/>
      <c r="M14" s="30" t="s">
        <v>37</v>
      </c>
      <c r="N14" s="24"/>
      <c r="O14" s="31"/>
      <c r="P14" s="32"/>
      <c r="Q14" s="33">
        <v>0</v>
      </c>
    </row>
    <row r="15" spans="1:17" ht="26.25" customHeight="1" thickBot="1">
      <c r="A15" s="44"/>
      <c r="B15" s="45" t="s">
        <v>88</v>
      </c>
      <c r="C15" s="46"/>
      <c r="D15" s="46"/>
      <c r="E15" s="47"/>
      <c r="F15" s="48">
        <v>23</v>
      </c>
      <c r="G15" s="49">
        <v>23</v>
      </c>
      <c r="H15" s="50">
        <v>23</v>
      </c>
      <c r="I15" s="13"/>
      <c r="J15" s="20"/>
      <c r="K15" s="35"/>
      <c r="L15" s="39" t="s">
        <v>38</v>
      </c>
      <c r="M15" s="40"/>
      <c r="N15" s="41"/>
      <c r="O15" s="31">
        <v>13576</v>
      </c>
      <c r="P15" s="32">
        <v>13017</v>
      </c>
      <c r="Q15" s="33">
        <v>12443</v>
      </c>
    </row>
    <row r="16" spans="1:17" ht="26.25" customHeight="1" thickBot="1">
      <c r="A16" s="51" t="s">
        <v>43</v>
      </c>
      <c r="B16" s="25" t="s">
        <v>6</v>
      </c>
      <c r="C16" s="18"/>
      <c r="D16" s="18"/>
      <c r="E16" s="19"/>
      <c r="F16" s="52">
        <v>1573435</v>
      </c>
      <c r="G16" s="27">
        <v>1573435</v>
      </c>
      <c r="H16" s="28">
        <v>1573435</v>
      </c>
      <c r="I16" s="13"/>
      <c r="J16" s="44"/>
      <c r="K16" s="45" t="s">
        <v>68</v>
      </c>
      <c r="L16" s="46"/>
      <c r="M16" s="46"/>
      <c r="N16" s="47" t="s">
        <v>122</v>
      </c>
      <c r="O16" s="53">
        <v>0</v>
      </c>
      <c r="P16" s="54">
        <v>13211</v>
      </c>
      <c r="Q16" s="55">
        <v>13109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1">
        <v>345650</v>
      </c>
      <c r="G17" s="32">
        <v>345650</v>
      </c>
      <c r="H17" s="33">
        <v>345650</v>
      </c>
      <c r="I17" s="13"/>
      <c r="J17" s="17" t="s">
        <v>69</v>
      </c>
      <c r="K17" s="58" t="s">
        <v>70</v>
      </c>
      <c r="L17" s="59"/>
      <c r="M17" s="59"/>
      <c r="N17" s="19" t="s">
        <v>123</v>
      </c>
      <c r="O17" s="52">
        <v>16205</v>
      </c>
      <c r="P17" s="27">
        <v>2887</v>
      </c>
      <c r="Q17" s="28">
        <v>1162</v>
      </c>
    </row>
    <row r="18" spans="1:17" ht="26.25" customHeight="1">
      <c r="A18" s="56"/>
      <c r="B18" s="57"/>
      <c r="C18" s="22" t="s">
        <v>9</v>
      </c>
      <c r="D18" s="23"/>
      <c r="E18" s="24"/>
      <c r="F18" s="31">
        <v>516400</v>
      </c>
      <c r="G18" s="32">
        <v>516400</v>
      </c>
      <c r="H18" s="33">
        <v>516400</v>
      </c>
      <c r="I18" s="13"/>
      <c r="J18" s="20"/>
      <c r="K18" s="21" t="s">
        <v>121</v>
      </c>
      <c r="L18" s="22" t="s">
        <v>83</v>
      </c>
      <c r="M18" s="23"/>
      <c r="N18" s="24"/>
      <c r="O18" s="31"/>
      <c r="P18" s="32"/>
      <c r="Q18" s="33">
        <v>0</v>
      </c>
    </row>
    <row r="19" spans="1:17" ht="26.25" customHeight="1">
      <c r="A19" s="56"/>
      <c r="B19" s="57"/>
      <c r="C19" s="22" t="s">
        <v>10</v>
      </c>
      <c r="D19" s="23"/>
      <c r="E19" s="24"/>
      <c r="F19" s="31">
        <v>25940</v>
      </c>
      <c r="G19" s="32">
        <v>25940</v>
      </c>
      <c r="H19" s="33">
        <v>25940</v>
      </c>
      <c r="I19" s="13"/>
      <c r="J19" s="20"/>
      <c r="K19" s="35"/>
      <c r="L19" s="22" t="s">
        <v>66</v>
      </c>
      <c r="M19" s="23"/>
      <c r="N19" s="24"/>
      <c r="O19" s="107">
        <v>16205</v>
      </c>
      <c r="P19" s="32">
        <v>2887</v>
      </c>
      <c r="Q19" s="33">
        <v>768</v>
      </c>
    </row>
    <row r="20" spans="1:17" ht="26.25" customHeight="1">
      <c r="A20" s="56"/>
      <c r="B20" s="57"/>
      <c r="C20" s="22" t="s">
        <v>11</v>
      </c>
      <c r="D20" s="23"/>
      <c r="E20" s="24"/>
      <c r="F20" s="31">
        <v>685445</v>
      </c>
      <c r="G20" s="32">
        <v>685445</v>
      </c>
      <c r="H20" s="33">
        <v>685445</v>
      </c>
      <c r="I20" s="13"/>
      <c r="J20" s="20"/>
      <c r="K20" s="22" t="s">
        <v>71</v>
      </c>
      <c r="L20" s="23"/>
      <c r="M20" s="23"/>
      <c r="N20" s="60" t="s">
        <v>72</v>
      </c>
      <c r="O20" s="31">
        <v>16205</v>
      </c>
      <c r="P20" s="32">
        <v>16098</v>
      </c>
      <c r="Q20" s="33">
        <v>16676</v>
      </c>
    </row>
    <row r="21" spans="1:17" ht="26.25" customHeight="1" thickBot="1">
      <c r="A21" s="61"/>
      <c r="B21" s="45" t="s">
        <v>12</v>
      </c>
      <c r="C21" s="46"/>
      <c r="D21" s="46"/>
      <c r="E21" s="47"/>
      <c r="F21" s="62">
        <v>529800</v>
      </c>
      <c r="G21" s="54">
        <v>529800</v>
      </c>
      <c r="H21" s="55">
        <v>529800</v>
      </c>
      <c r="I21" s="13"/>
      <c r="J21" s="20"/>
      <c r="K21" s="21" t="s">
        <v>114</v>
      </c>
      <c r="L21" s="22" t="s">
        <v>73</v>
      </c>
      <c r="M21" s="23"/>
      <c r="N21" s="24"/>
      <c r="O21" s="31"/>
      <c r="P21" s="32"/>
      <c r="Q21" s="33">
        <v>0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63">
        <v>6</v>
      </c>
      <c r="G22" s="64">
        <v>6</v>
      </c>
      <c r="H22" s="65">
        <v>6</v>
      </c>
      <c r="I22" s="13"/>
      <c r="J22" s="20"/>
      <c r="K22" s="29"/>
      <c r="L22" s="66" t="s">
        <v>121</v>
      </c>
      <c r="M22" s="30" t="s">
        <v>86</v>
      </c>
      <c r="N22" s="24"/>
      <c r="O22" s="31"/>
      <c r="P22" s="32"/>
      <c r="Q22" s="33">
        <v>0</v>
      </c>
    </row>
    <row r="23" spans="1:17" ht="26.25" customHeight="1">
      <c r="A23" s="20"/>
      <c r="B23" s="22" t="s">
        <v>13</v>
      </c>
      <c r="C23" s="23"/>
      <c r="D23" s="23"/>
      <c r="E23" s="24"/>
      <c r="F23" s="111" t="s">
        <v>99</v>
      </c>
      <c r="G23" s="112" t="s">
        <v>99</v>
      </c>
      <c r="H23" s="113" t="s">
        <v>99</v>
      </c>
      <c r="I23" s="13"/>
      <c r="J23" s="20"/>
      <c r="K23" s="35"/>
      <c r="L23" s="22" t="s">
        <v>74</v>
      </c>
      <c r="M23" s="23"/>
      <c r="N23" s="24" t="s">
        <v>124</v>
      </c>
      <c r="O23" s="31">
        <v>15680</v>
      </c>
      <c r="P23" s="32">
        <v>16098</v>
      </c>
      <c r="Q23" s="33">
        <v>16676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11"/>
      <c r="G24" s="112"/>
      <c r="H24" s="113"/>
      <c r="I24" s="13"/>
      <c r="J24" s="44"/>
      <c r="K24" s="45" t="s">
        <v>75</v>
      </c>
      <c r="L24" s="46"/>
      <c r="M24" s="46"/>
      <c r="N24" s="47" t="s">
        <v>125</v>
      </c>
      <c r="O24" s="62">
        <v>0</v>
      </c>
      <c r="P24" s="54">
        <v>-13211</v>
      </c>
      <c r="Q24" s="55">
        <v>-15514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11" t="s">
        <v>106</v>
      </c>
      <c r="G25" s="112" t="s">
        <v>106</v>
      </c>
      <c r="H25" s="113" t="s">
        <v>106</v>
      </c>
      <c r="I25" s="13"/>
      <c r="J25" s="7" t="s">
        <v>76</v>
      </c>
      <c r="K25" s="8"/>
      <c r="L25" s="8"/>
      <c r="M25" s="8"/>
      <c r="N25" s="9" t="s">
        <v>126</v>
      </c>
      <c r="O25" s="69">
        <v>0</v>
      </c>
      <c r="P25" s="70">
        <v>0</v>
      </c>
      <c r="Q25" s="71">
        <v>-2405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1"/>
      <c r="G26" s="32"/>
      <c r="H26" s="33"/>
      <c r="I26" s="13"/>
      <c r="J26" s="7" t="s">
        <v>40</v>
      </c>
      <c r="K26" s="8"/>
      <c r="L26" s="8"/>
      <c r="M26" s="8"/>
      <c r="N26" s="9" t="s">
        <v>127</v>
      </c>
      <c r="O26" s="69"/>
      <c r="P26" s="70"/>
      <c r="Q26" s="71"/>
    </row>
    <row r="27" spans="1:17" ht="26.25" customHeight="1" thickBot="1">
      <c r="A27" s="20"/>
      <c r="B27" s="75" t="s">
        <v>16</v>
      </c>
      <c r="C27" s="76"/>
      <c r="D27" s="30" t="s">
        <v>55</v>
      </c>
      <c r="E27" s="24"/>
      <c r="F27" s="42"/>
      <c r="G27" s="43"/>
      <c r="H27" s="1"/>
      <c r="I27" s="13"/>
      <c r="J27" s="7" t="s">
        <v>77</v>
      </c>
      <c r="K27" s="8"/>
      <c r="L27" s="8"/>
      <c r="M27" s="8"/>
      <c r="N27" s="9" t="s">
        <v>128</v>
      </c>
      <c r="O27" s="69"/>
      <c r="P27" s="70"/>
      <c r="Q27" s="71"/>
    </row>
    <row r="28" spans="1:17" ht="26.25" customHeight="1" thickBot="1">
      <c r="A28" s="20"/>
      <c r="B28" s="75"/>
      <c r="C28" s="76"/>
      <c r="D28" s="30" t="s">
        <v>56</v>
      </c>
      <c r="E28" s="24"/>
      <c r="F28" s="42"/>
      <c r="G28" s="43"/>
      <c r="H28" s="1"/>
      <c r="I28" s="13"/>
      <c r="J28" s="7" t="s">
        <v>78</v>
      </c>
      <c r="K28" s="8"/>
      <c r="L28" s="8"/>
      <c r="M28" s="8"/>
      <c r="N28" s="9" t="s">
        <v>129</v>
      </c>
      <c r="O28" s="69"/>
      <c r="P28" s="70"/>
      <c r="Q28" s="71"/>
    </row>
    <row r="29" spans="1:17" ht="26.25" customHeight="1" thickBot="1">
      <c r="A29" s="20"/>
      <c r="B29" s="75" t="s">
        <v>17</v>
      </c>
      <c r="C29" s="76"/>
      <c r="D29" s="30" t="s">
        <v>55</v>
      </c>
      <c r="E29" s="24"/>
      <c r="F29" s="42">
        <v>168</v>
      </c>
      <c r="G29" s="43">
        <v>151</v>
      </c>
      <c r="H29" s="1">
        <v>160</v>
      </c>
      <c r="I29" s="13"/>
      <c r="J29" s="7" t="s">
        <v>79</v>
      </c>
      <c r="K29" s="8"/>
      <c r="L29" s="8"/>
      <c r="M29" s="8"/>
      <c r="N29" s="9" t="s">
        <v>130</v>
      </c>
      <c r="O29" s="69">
        <v>0</v>
      </c>
      <c r="P29" s="70">
        <v>0</v>
      </c>
      <c r="Q29" s="71">
        <v>-2405</v>
      </c>
    </row>
    <row r="30" spans="1:17" ht="26.25" customHeight="1" thickBot="1">
      <c r="A30" s="20"/>
      <c r="B30" s="75"/>
      <c r="C30" s="76"/>
      <c r="D30" s="30" t="s">
        <v>56</v>
      </c>
      <c r="E30" s="24"/>
      <c r="F30" s="42"/>
      <c r="G30" s="43"/>
      <c r="H30" s="1"/>
      <c r="I30" s="13"/>
      <c r="J30" s="7" t="s">
        <v>80</v>
      </c>
      <c r="K30" s="8"/>
      <c r="L30" s="8"/>
      <c r="M30" s="8"/>
      <c r="N30" s="9" t="s">
        <v>131</v>
      </c>
      <c r="O30" s="69"/>
      <c r="P30" s="70"/>
      <c r="Q30" s="71"/>
    </row>
    <row r="31" spans="1:17" ht="26.25" customHeight="1" thickBot="1">
      <c r="A31" s="20"/>
      <c r="B31" s="77" t="s">
        <v>57</v>
      </c>
      <c r="C31" s="78"/>
      <c r="D31" s="78"/>
      <c r="E31" s="24"/>
      <c r="F31" s="42">
        <v>144</v>
      </c>
      <c r="G31" s="43">
        <v>144</v>
      </c>
      <c r="H31" s="1">
        <v>148</v>
      </c>
      <c r="I31" s="13"/>
      <c r="J31" s="7" t="s">
        <v>81</v>
      </c>
      <c r="K31" s="8"/>
      <c r="L31" s="8"/>
      <c r="M31" s="8"/>
      <c r="N31" s="9" t="s">
        <v>132</v>
      </c>
      <c r="O31" s="69">
        <v>0</v>
      </c>
      <c r="P31" s="70">
        <v>0</v>
      </c>
      <c r="Q31" s="71">
        <v>-2405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42">
        <v>54779</v>
      </c>
      <c r="G32" s="43">
        <v>54457</v>
      </c>
      <c r="H32" s="1">
        <v>56568</v>
      </c>
      <c r="I32" s="13"/>
      <c r="J32" s="7" t="s">
        <v>94</v>
      </c>
      <c r="K32" s="8"/>
      <c r="L32" s="8"/>
      <c r="M32" s="8"/>
      <c r="N32" s="9"/>
      <c r="O32" s="79">
        <v>0.5494382345334904</v>
      </c>
      <c r="P32" s="80">
        <v>0.9167867642820084</v>
      </c>
      <c r="Q32" s="81">
        <v>0.8937444146559428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42"/>
      <c r="G33" s="43"/>
      <c r="H33" s="1"/>
      <c r="I33" s="13"/>
      <c r="J33" s="7" t="s">
        <v>95</v>
      </c>
      <c r="K33" s="8"/>
      <c r="L33" s="8"/>
      <c r="M33" s="8"/>
      <c r="N33" s="9"/>
      <c r="O33" s="69">
        <v>0</v>
      </c>
      <c r="P33" s="70">
        <v>0</v>
      </c>
      <c r="Q33" s="134">
        <v>-0.497311827956989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133</v>
      </c>
      <c r="F34" s="42">
        <v>54779</v>
      </c>
      <c r="G34" s="43">
        <v>54457</v>
      </c>
      <c r="H34" s="1">
        <v>56568</v>
      </c>
      <c r="I34" s="13"/>
      <c r="J34" s="7" t="s">
        <v>84</v>
      </c>
      <c r="K34" s="8"/>
      <c r="L34" s="8"/>
      <c r="M34" s="8"/>
      <c r="N34" s="9"/>
      <c r="O34" s="69">
        <v>30523</v>
      </c>
      <c r="P34" s="70">
        <v>29781</v>
      </c>
      <c r="Q34" s="71">
        <v>25935</v>
      </c>
    </row>
    <row r="35" spans="1:17" ht="26.25" customHeight="1" thickBot="1">
      <c r="A35" s="20"/>
      <c r="B35" s="22" t="s">
        <v>93</v>
      </c>
      <c r="C35" s="23"/>
      <c r="D35" s="23"/>
      <c r="E35" s="24" t="s">
        <v>134</v>
      </c>
      <c r="F35" s="42">
        <v>40581</v>
      </c>
      <c r="G35" s="43">
        <v>41783</v>
      </c>
      <c r="H35" s="1">
        <v>40863</v>
      </c>
      <c r="I35" s="13"/>
      <c r="J35" s="82" t="s">
        <v>103</v>
      </c>
      <c r="K35" s="83"/>
      <c r="L35" s="84" t="s">
        <v>39</v>
      </c>
      <c r="M35" s="85"/>
      <c r="N35" s="9"/>
      <c r="O35" s="69">
        <v>412</v>
      </c>
      <c r="P35" s="70">
        <v>25577</v>
      </c>
      <c r="Q35" s="71">
        <v>25935</v>
      </c>
    </row>
    <row r="36" spans="1:17" ht="26.25" customHeight="1" thickBot="1">
      <c r="A36" s="44"/>
      <c r="B36" s="45" t="s">
        <v>18</v>
      </c>
      <c r="C36" s="46"/>
      <c r="D36" s="46"/>
      <c r="E36" s="47"/>
      <c r="F36" s="86">
        <v>0.740813085306413</v>
      </c>
      <c r="G36" s="87">
        <v>0.7672659162274822</v>
      </c>
      <c r="H36" s="88">
        <v>0.7223695375477301</v>
      </c>
      <c r="I36" s="13"/>
      <c r="J36" s="7" t="s">
        <v>87</v>
      </c>
      <c r="K36" s="8"/>
      <c r="L36" s="8"/>
      <c r="M36" s="8"/>
      <c r="N36" s="9"/>
      <c r="O36" s="69">
        <v>376412</v>
      </c>
      <c r="P36" s="70">
        <v>360313</v>
      </c>
      <c r="Q36" s="71">
        <v>343638</v>
      </c>
    </row>
    <row r="37" spans="1:17" ht="26.25" customHeight="1">
      <c r="A37" s="51" t="s">
        <v>45</v>
      </c>
      <c r="B37" s="25" t="s">
        <v>19</v>
      </c>
      <c r="C37" s="18"/>
      <c r="D37" s="18"/>
      <c r="E37" s="19"/>
      <c r="F37" s="52"/>
      <c r="G37" s="27"/>
      <c r="H37" s="28"/>
      <c r="I37" s="13"/>
      <c r="J37" s="89"/>
      <c r="K37" s="89"/>
      <c r="L37" s="89"/>
      <c r="M37" s="89"/>
      <c r="N37" s="89"/>
      <c r="O37" s="89"/>
      <c r="P37" s="89"/>
      <c r="Q37" s="89"/>
    </row>
    <row r="38" spans="1:9" ht="26.25" customHeight="1">
      <c r="A38" s="56"/>
      <c r="B38" s="22" t="s">
        <v>20</v>
      </c>
      <c r="C38" s="23"/>
      <c r="D38" s="23"/>
      <c r="E38" s="24"/>
      <c r="F38" s="31">
        <v>32918</v>
      </c>
      <c r="G38" s="32">
        <v>9117</v>
      </c>
      <c r="H38" s="33">
        <v>7635</v>
      </c>
      <c r="I38" s="13"/>
    </row>
    <row r="39" spans="1:9" ht="26.25" customHeight="1">
      <c r="A39" s="56"/>
      <c r="B39" s="57" t="s">
        <v>135</v>
      </c>
      <c r="C39" s="22" t="s">
        <v>21</v>
      </c>
      <c r="D39" s="23"/>
      <c r="E39" s="24"/>
      <c r="F39" s="31">
        <v>5268</v>
      </c>
      <c r="G39" s="32">
        <v>5363</v>
      </c>
      <c r="H39" s="33">
        <v>4135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31">
        <v>27650</v>
      </c>
      <c r="G40" s="32">
        <v>3754</v>
      </c>
      <c r="H40" s="33">
        <v>3500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31">
        <v>1883</v>
      </c>
      <c r="G41" s="32">
        <v>25577</v>
      </c>
      <c r="H41" s="33">
        <v>25935</v>
      </c>
      <c r="I41" s="13"/>
    </row>
    <row r="42" spans="1:9" ht="26.25" customHeight="1" thickBot="1">
      <c r="A42" s="61"/>
      <c r="B42" s="45" t="s">
        <v>24</v>
      </c>
      <c r="C42" s="46"/>
      <c r="D42" s="46"/>
      <c r="E42" s="47"/>
      <c r="F42" s="62">
        <v>34801</v>
      </c>
      <c r="G42" s="54">
        <v>34694</v>
      </c>
      <c r="H42" s="55">
        <v>33570</v>
      </c>
      <c r="I42" s="13"/>
    </row>
    <row r="43" spans="1:9" ht="26.25" customHeight="1">
      <c r="A43" s="51" t="s">
        <v>46</v>
      </c>
      <c r="B43" s="90" t="s">
        <v>48</v>
      </c>
      <c r="C43" s="25" t="s">
        <v>25</v>
      </c>
      <c r="D43" s="18"/>
      <c r="E43" s="19"/>
      <c r="F43" s="108" t="s">
        <v>108</v>
      </c>
      <c r="G43" s="109" t="s">
        <v>108</v>
      </c>
      <c r="H43" s="110" t="s">
        <v>108</v>
      </c>
      <c r="I43" s="13"/>
    </row>
    <row r="44" spans="1:9" ht="26.25" customHeight="1">
      <c r="A44" s="56"/>
      <c r="B44" s="91"/>
      <c r="C44" s="22" t="s">
        <v>58</v>
      </c>
      <c r="D44" s="23"/>
      <c r="E44" s="24"/>
      <c r="F44" s="31">
        <v>2079</v>
      </c>
      <c r="G44" s="32">
        <v>2079</v>
      </c>
      <c r="H44" s="33">
        <v>2079</v>
      </c>
      <c r="I44" s="13"/>
    </row>
    <row r="45" spans="1:9" ht="26.25" customHeight="1">
      <c r="A45" s="56"/>
      <c r="B45" s="91"/>
      <c r="C45" s="22" t="s">
        <v>26</v>
      </c>
      <c r="D45" s="23"/>
      <c r="E45" s="24"/>
      <c r="F45" s="92">
        <v>38808</v>
      </c>
      <c r="G45" s="93">
        <v>38808</v>
      </c>
      <c r="H45" s="94">
        <v>38808</v>
      </c>
      <c r="I45" s="13"/>
    </row>
    <row r="46" spans="1:9" ht="26.25" customHeight="1">
      <c r="A46" s="56"/>
      <c r="B46" s="91"/>
      <c r="C46" s="22" t="s">
        <v>59</v>
      </c>
      <c r="D46" s="23"/>
      <c r="E46" s="24"/>
      <c r="F46" s="42">
        <v>118.4</v>
      </c>
      <c r="G46" s="43">
        <v>117.6</v>
      </c>
      <c r="H46" s="1">
        <v>118.34667058218926</v>
      </c>
      <c r="I46" s="13"/>
    </row>
    <row r="47" spans="1:9" ht="26.25" customHeight="1">
      <c r="A47" s="56"/>
      <c r="B47" s="91"/>
      <c r="C47" s="22" t="s">
        <v>60</v>
      </c>
      <c r="D47" s="23"/>
      <c r="E47" s="24"/>
      <c r="F47" s="42">
        <v>811.2</v>
      </c>
      <c r="G47" s="43">
        <v>218.2</v>
      </c>
      <c r="H47" s="1">
        <v>186.84384406431246</v>
      </c>
      <c r="I47" s="13"/>
    </row>
    <row r="48" spans="1:9" ht="26.25" customHeight="1">
      <c r="A48" s="56"/>
      <c r="B48" s="91"/>
      <c r="C48" s="57" t="s">
        <v>136</v>
      </c>
      <c r="D48" s="30" t="s">
        <v>61</v>
      </c>
      <c r="E48" s="24"/>
      <c r="F48" s="42">
        <v>129.8</v>
      </c>
      <c r="G48" s="43">
        <v>128.4</v>
      </c>
      <c r="H48" s="1">
        <v>101.19178719134669</v>
      </c>
      <c r="I48" s="13"/>
    </row>
    <row r="49" spans="1:9" ht="26.25" customHeight="1">
      <c r="A49" s="56"/>
      <c r="B49" s="95"/>
      <c r="C49" s="57"/>
      <c r="D49" s="30" t="s">
        <v>62</v>
      </c>
      <c r="E49" s="24"/>
      <c r="F49" s="42">
        <v>681.4</v>
      </c>
      <c r="G49" s="43">
        <v>89.8</v>
      </c>
      <c r="H49" s="1">
        <v>85.65205687296576</v>
      </c>
      <c r="I49" s="13"/>
    </row>
    <row r="50" spans="1:9" ht="26.25" customHeight="1">
      <c r="A50" s="56"/>
      <c r="B50" s="96" t="s">
        <v>41</v>
      </c>
      <c r="C50" s="97"/>
      <c r="D50" s="30" t="s">
        <v>27</v>
      </c>
      <c r="E50" s="24"/>
      <c r="F50" s="42">
        <v>5.3</v>
      </c>
      <c r="G50" s="43"/>
      <c r="H50" s="1">
        <v>1</v>
      </c>
      <c r="I50" s="13"/>
    </row>
    <row r="51" spans="1:9" ht="26.25" customHeight="1">
      <c r="A51" s="56"/>
      <c r="B51" s="98"/>
      <c r="C51" s="99"/>
      <c r="D51" s="30" t="s">
        <v>89</v>
      </c>
      <c r="E51" s="24"/>
      <c r="F51" s="31">
        <v>390</v>
      </c>
      <c r="G51" s="32"/>
      <c r="H51" s="33">
        <v>496</v>
      </c>
      <c r="I51" s="13"/>
    </row>
    <row r="52" spans="1:9" ht="26.25" customHeight="1" thickBot="1">
      <c r="A52" s="61"/>
      <c r="B52" s="100"/>
      <c r="C52" s="101"/>
      <c r="D52" s="102" t="s">
        <v>28</v>
      </c>
      <c r="E52" s="47"/>
      <c r="F52" s="103">
        <v>38899</v>
      </c>
      <c r="G52" s="104"/>
      <c r="H52" s="105">
        <v>38899</v>
      </c>
      <c r="I52" s="13"/>
    </row>
    <row r="53" spans="1:9" ht="26.25" customHeight="1">
      <c r="A53" s="51" t="s">
        <v>29</v>
      </c>
      <c r="B53" s="25" t="s">
        <v>30</v>
      </c>
      <c r="C53" s="18"/>
      <c r="D53" s="18"/>
      <c r="E53" s="19"/>
      <c r="F53" s="52"/>
      <c r="G53" s="27"/>
      <c r="H53" s="28"/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31"/>
      <c r="G54" s="32"/>
      <c r="H54" s="33"/>
      <c r="I54" s="13"/>
    </row>
    <row r="55" spans="1:8" ht="26.25" customHeight="1" thickBot="1">
      <c r="A55" s="61"/>
      <c r="B55" s="45" t="s">
        <v>32</v>
      </c>
      <c r="C55" s="46"/>
      <c r="D55" s="46"/>
      <c r="E55" s="47"/>
      <c r="F55" s="62">
        <v>0</v>
      </c>
      <c r="G55" s="54">
        <v>0</v>
      </c>
      <c r="H55" s="55">
        <v>0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J17:J24"/>
    <mergeCell ref="J36:M36"/>
    <mergeCell ref="J28:M28"/>
    <mergeCell ref="J29:M29"/>
    <mergeCell ref="J30:M30"/>
    <mergeCell ref="J31:M31"/>
    <mergeCell ref="J32:M32"/>
    <mergeCell ref="J33:M33"/>
    <mergeCell ref="J34:M34"/>
    <mergeCell ref="B50:C52"/>
    <mergeCell ref="C46:D46"/>
    <mergeCell ref="C47:D47"/>
    <mergeCell ref="C40:D40"/>
    <mergeCell ref="B41:D41"/>
    <mergeCell ref="B35:D35"/>
    <mergeCell ref="B36:D36"/>
    <mergeCell ref="B33:B34"/>
    <mergeCell ref="C33:D33"/>
    <mergeCell ref="C34:D34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K20:M20"/>
    <mergeCell ref="L21:M21"/>
    <mergeCell ref="K16:M16"/>
    <mergeCell ref="K17:M17"/>
    <mergeCell ref="K18:K19"/>
    <mergeCell ref="L18:M18"/>
    <mergeCell ref="L19:M19"/>
    <mergeCell ref="K21:K23"/>
    <mergeCell ref="L23:M23"/>
    <mergeCell ref="A37:A42"/>
    <mergeCell ref="B37:D37"/>
    <mergeCell ref="B38:D38"/>
    <mergeCell ref="B39:B40"/>
    <mergeCell ref="C39:D39"/>
    <mergeCell ref="B42:D42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100" workbookViewId="0" topLeftCell="A22">
      <selection activeCell="R34" sqref="R3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" t="s">
        <v>153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9.5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</row>
    <row r="3" spans="1:17" ht="38.25" customHeight="1" thickBot="1">
      <c r="A3" s="6" t="s">
        <v>165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0</v>
      </c>
      <c r="Q3" s="4"/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109</v>
      </c>
      <c r="H4" s="12" t="s">
        <v>143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109</v>
      </c>
      <c r="Q4" s="12" t="s">
        <v>143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34060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110</v>
      </c>
      <c r="O5" s="27">
        <v>87848</v>
      </c>
      <c r="P5" s="27">
        <v>116245</v>
      </c>
      <c r="Q5" s="28">
        <v>91544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34424</v>
      </c>
      <c r="G6" s="15"/>
      <c r="H6" s="16"/>
      <c r="I6" s="13"/>
      <c r="J6" s="20"/>
      <c r="K6" s="21" t="s">
        <v>111</v>
      </c>
      <c r="L6" s="22" t="s">
        <v>53</v>
      </c>
      <c r="M6" s="23"/>
      <c r="N6" s="24" t="s">
        <v>112</v>
      </c>
      <c r="O6" s="32">
        <v>50726</v>
      </c>
      <c r="P6" s="32">
        <v>60383</v>
      </c>
      <c r="Q6" s="33">
        <v>63941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113</v>
      </c>
      <c r="F7" s="27">
        <v>56201</v>
      </c>
      <c r="G7" s="27">
        <v>58659</v>
      </c>
      <c r="H7" s="28">
        <v>60028</v>
      </c>
      <c r="I7" s="13"/>
      <c r="J7" s="20"/>
      <c r="K7" s="29"/>
      <c r="L7" s="21" t="s">
        <v>115</v>
      </c>
      <c r="M7" s="30" t="s">
        <v>34</v>
      </c>
      <c r="N7" s="24"/>
      <c r="O7" s="32">
        <v>50716</v>
      </c>
      <c r="P7" s="32">
        <v>58863</v>
      </c>
      <c r="Q7" s="33">
        <v>63933</v>
      </c>
    </row>
    <row r="8" spans="1:17" ht="26.25" customHeight="1">
      <c r="A8" s="20"/>
      <c r="B8" s="22" t="s">
        <v>2</v>
      </c>
      <c r="C8" s="23"/>
      <c r="D8" s="23"/>
      <c r="E8" s="24"/>
      <c r="F8" s="32">
        <v>5241</v>
      </c>
      <c r="G8" s="32">
        <v>5087</v>
      </c>
      <c r="H8" s="33">
        <v>5070</v>
      </c>
      <c r="I8" s="34"/>
      <c r="J8" s="20"/>
      <c r="K8" s="29"/>
      <c r="L8" s="29"/>
      <c r="M8" s="30" t="s">
        <v>35</v>
      </c>
      <c r="N8" s="24"/>
      <c r="O8" s="32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116</v>
      </c>
      <c r="F9" s="32">
        <v>5241</v>
      </c>
      <c r="G9" s="32">
        <v>5087</v>
      </c>
      <c r="H9" s="33">
        <v>5070</v>
      </c>
      <c r="I9" s="13"/>
      <c r="J9" s="20"/>
      <c r="K9" s="29"/>
      <c r="L9" s="35"/>
      <c r="M9" s="30" t="s">
        <v>36</v>
      </c>
      <c r="N9" s="24" t="s">
        <v>101</v>
      </c>
      <c r="O9" s="32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117</v>
      </c>
      <c r="F10" s="36">
        <v>0.09325456842404939</v>
      </c>
      <c r="G10" s="37">
        <v>0.08672156020389028</v>
      </c>
      <c r="H10" s="38">
        <v>0.0844605850603052</v>
      </c>
      <c r="I10" s="13"/>
      <c r="J10" s="20"/>
      <c r="K10" s="35"/>
      <c r="L10" s="39" t="s">
        <v>66</v>
      </c>
      <c r="M10" s="40"/>
      <c r="N10" s="41"/>
      <c r="O10" s="32">
        <v>37112</v>
      </c>
      <c r="P10" s="32">
        <v>32637</v>
      </c>
      <c r="Q10" s="33">
        <v>27540</v>
      </c>
    </row>
    <row r="11" spans="1:17" ht="26.25" customHeight="1">
      <c r="A11" s="20"/>
      <c r="B11" s="22" t="s">
        <v>3</v>
      </c>
      <c r="C11" s="23"/>
      <c r="D11" s="23"/>
      <c r="E11" s="24" t="s">
        <v>118</v>
      </c>
      <c r="F11" s="32">
        <v>3602</v>
      </c>
      <c r="G11" s="32">
        <v>3562</v>
      </c>
      <c r="H11" s="33">
        <v>3646</v>
      </c>
      <c r="I11" s="13"/>
      <c r="J11" s="20"/>
      <c r="K11" s="23" t="s">
        <v>67</v>
      </c>
      <c r="L11" s="23"/>
      <c r="M11" s="23"/>
      <c r="N11" s="24" t="s">
        <v>146</v>
      </c>
      <c r="O11" s="32">
        <v>80543</v>
      </c>
      <c r="P11" s="32">
        <v>82785</v>
      </c>
      <c r="Q11" s="33">
        <v>82392</v>
      </c>
    </row>
    <row r="12" spans="1:17" ht="26.25" customHeight="1">
      <c r="A12" s="20"/>
      <c r="B12" s="22" t="s">
        <v>64</v>
      </c>
      <c r="C12" s="23"/>
      <c r="D12" s="23"/>
      <c r="E12" s="24" t="s">
        <v>119</v>
      </c>
      <c r="F12" s="36">
        <v>0.687273421102843</v>
      </c>
      <c r="G12" s="37">
        <v>0.7002162374680558</v>
      </c>
      <c r="H12" s="38">
        <v>0.7191321499013806</v>
      </c>
      <c r="I12" s="13"/>
      <c r="J12" s="20"/>
      <c r="K12" s="21" t="s">
        <v>120</v>
      </c>
      <c r="L12" s="22" t="s">
        <v>54</v>
      </c>
      <c r="M12" s="23"/>
      <c r="N12" s="24"/>
      <c r="O12" s="32">
        <v>48707</v>
      </c>
      <c r="P12" s="32">
        <v>51225</v>
      </c>
      <c r="Q12" s="33">
        <v>51283</v>
      </c>
    </row>
    <row r="13" spans="1:17" ht="26.25" customHeight="1">
      <c r="A13" s="20"/>
      <c r="B13" s="22" t="s">
        <v>4</v>
      </c>
      <c r="C13" s="23"/>
      <c r="D13" s="23"/>
      <c r="E13" s="24"/>
      <c r="F13" s="43">
        <v>333</v>
      </c>
      <c r="G13" s="43">
        <v>333</v>
      </c>
      <c r="H13" s="1">
        <v>333</v>
      </c>
      <c r="I13" s="13"/>
      <c r="J13" s="20"/>
      <c r="K13" s="29"/>
      <c r="L13" s="21" t="s">
        <v>121</v>
      </c>
      <c r="M13" s="30" t="s">
        <v>33</v>
      </c>
      <c r="N13" s="24"/>
      <c r="O13" s="32">
        <v>17011</v>
      </c>
      <c r="P13" s="32">
        <v>19572</v>
      </c>
      <c r="Q13" s="33">
        <v>19695</v>
      </c>
    </row>
    <row r="14" spans="1:17" ht="26.25" customHeight="1">
      <c r="A14" s="20"/>
      <c r="B14" s="22" t="s">
        <v>5</v>
      </c>
      <c r="C14" s="23"/>
      <c r="D14" s="23"/>
      <c r="E14" s="24"/>
      <c r="F14" s="43">
        <v>117</v>
      </c>
      <c r="G14" s="43">
        <v>120</v>
      </c>
      <c r="H14" s="1">
        <v>123</v>
      </c>
      <c r="I14" s="13"/>
      <c r="J14" s="20"/>
      <c r="K14" s="29"/>
      <c r="L14" s="35"/>
      <c r="M14" s="30" t="s">
        <v>37</v>
      </c>
      <c r="N14" s="24"/>
      <c r="O14" s="32"/>
      <c r="P14" s="32"/>
      <c r="Q14" s="33">
        <v>0</v>
      </c>
    </row>
    <row r="15" spans="1:17" ht="26.25" customHeight="1" thickBot="1">
      <c r="A15" s="44"/>
      <c r="B15" s="45" t="s">
        <v>88</v>
      </c>
      <c r="C15" s="46"/>
      <c r="D15" s="46"/>
      <c r="E15" s="47"/>
      <c r="F15" s="49">
        <v>117</v>
      </c>
      <c r="G15" s="49">
        <v>120</v>
      </c>
      <c r="H15" s="50">
        <v>123</v>
      </c>
      <c r="I15" s="13"/>
      <c r="J15" s="20"/>
      <c r="K15" s="35"/>
      <c r="L15" s="39" t="s">
        <v>38</v>
      </c>
      <c r="M15" s="40"/>
      <c r="N15" s="41"/>
      <c r="O15" s="32">
        <v>31836</v>
      </c>
      <c r="P15" s="32">
        <v>31560</v>
      </c>
      <c r="Q15" s="33">
        <v>31109</v>
      </c>
    </row>
    <row r="16" spans="1:17" ht="26.25" customHeight="1" thickBot="1">
      <c r="A16" s="51" t="s">
        <v>43</v>
      </c>
      <c r="B16" s="25" t="s">
        <v>6</v>
      </c>
      <c r="C16" s="18"/>
      <c r="D16" s="18"/>
      <c r="E16" s="19"/>
      <c r="F16" s="27">
        <v>3158124</v>
      </c>
      <c r="G16" s="27">
        <v>3291214</v>
      </c>
      <c r="H16" s="28">
        <v>3425900</v>
      </c>
      <c r="I16" s="13"/>
      <c r="J16" s="44"/>
      <c r="K16" s="45" t="s">
        <v>68</v>
      </c>
      <c r="L16" s="46"/>
      <c r="M16" s="46"/>
      <c r="N16" s="47" t="s">
        <v>122</v>
      </c>
      <c r="O16" s="53">
        <v>7305</v>
      </c>
      <c r="P16" s="54">
        <v>33460</v>
      </c>
      <c r="Q16" s="55">
        <v>9152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2">
        <v>762128</v>
      </c>
      <c r="G17" s="32">
        <v>771428</v>
      </c>
      <c r="H17" s="33">
        <v>780728</v>
      </c>
      <c r="I17" s="13"/>
      <c r="J17" s="17" t="s">
        <v>69</v>
      </c>
      <c r="K17" s="58" t="s">
        <v>70</v>
      </c>
      <c r="L17" s="59"/>
      <c r="M17" s="59"/>
      <c r="N17" s="19" t="s">
        <v>123</v>
      </c>
      <c r="O17" s="27">
        <v>119921</v>
      </c>
      <c r="P17" s="27">
        <v>84216</v>
      </c>
      <c r="Q17" s="28">
        <v>72340</v>
      </c>
    </row>
    <row r="18" spans="1:17" ht="26.25" customHeight="1">
      <c r="A18" s="56"/>
      <c r="B18" s="57"/>
      <c r="C18" s="22" t="s">
        <v>9</v>
      </c>
      <c r="D18" s="23"/>
      <c r="E18" s="24"/>
      <c r="F18" s="32">
        <v>1463700</v>
      </c>
      <c r="G18" s="32">
        <v>1503500</v>
      </c>
      <c r="H18" s="33">
        <v>1543300</v>
      </c>
      <c r="I18" s="13"/>
      <c r="J18" s="20"/>
      <c r="K18" s="21" t="s">
        <v>121</v>
      </c>
      <c r="L18" s="22" t="s">
        <v>83</v>
      </c>
      <c r="M18" s="23"/>
      <c r="N18" s="24"/>
      <c r="O18" s="32">
        <v>50900</v>
      </c>
      <c r="P18" s="32">
        <v>39800</v>
      </c>
      <c r="Q18" s="33">
        <v>14300</v>
      </c>
    </row>
    <row r="19" spans="1:17" ht="26.25" customHeight="1">
      <c r="A19" s="56"/>
      <c r="B19" s="57"/>
      <c r="C19" s="22" t="s">
        <v>10</v>
      </c>
      <c r="D19" s="23"/>
      <c r="E19" s="24"/>
      <c r="F19" s="32">
        <v>203545</v>
      </c>
      <c r="G19" s="32">
        <v>230265</v>
      </c>
      <c r="H19" s="33">
        <v>256985</v>
      </c>
      <c r="I19" s="13"/>
      <c r="J19" s="20"/>
      <c r="K19" s="35"/>
      <c r="L19" s="22" t="s">
        <v>66</v>
      </c>
      <c r="M19" s="23"/>
      <c r="N19" s="24"/>
      <c r="O19" s="32">
        <v>33143</v>
      </c>
      <c r="P19" s="32">
        <v>8396</v>
      </c>
      <c r="Q19" s="33">
        <v>4161</v>
      </c>
    </row>
    <row r="20" spans="1:17" ht="26.25" customHeight="1">
      <c r="A20" s="56"/>
      <c r="B20" s="57"/>
      <c r="C20" s="22" t="s">
        <v>11</v>
      </c>
      <c r="D20" s="23"/>
      <c r="E20" s="24"/>
      <c r="F20" s="32">
        <v>728751</v>
      </c>
      <c r="G20" s="32">
        <v>786021</v>
      </c>
      <c r="H20" s="33">
        <v>844887</v>
      </c>
      <c r="I20" s="13"/>
      <c r="J20" s="20"/>
      <c r="K20" s="22" t="s">
        <v>71</v>
      </c>
      <c r="L20" s="23"/>
      <c r="M20" s="23"/>
      <c r="N20" s="60" t="s">
        <v>72</v>
      </c>
      <c r="O20" s="32">
        <v>126974</v>
      </c>
      <c r="P20" s="32">
        <v>101530</v>
      </c>
      <c r="Q20" s="33">
        <v>103577</v>
      </c>
    </row>
    <row r="21" spans="1:17" ht="26.25" customHeight="1" thickBot="1">
      <c r="A21" s="61"/>
      <c r="B21" s="45" t="s">
        <v>12</v>
      </c>
      <c r="C21" s="46"/>
      <c r="D21" s="46"/>
      <c r="E21" s="47"/>
      <c r="F21" s="54">
        <v>1458539</v>
      </c>
      <c r="G21" s="54">
        <v>1477139</v>
      </c>
      <c r="H21" s="55">
        <v>1495739</v>
      </c>
      <c r="I21" s="13"/>
      <c r="J21" s="20"/>
      <c r="K21" s="21" t="s">
        <v>114</v>
      </c>
      <c r="L21" s="22" t="s">
        <v>73</v>
      </c>
      <c r="M21" s="23"/>
      <c r="N21" s="24"/>
      <c r="O21" s="32">
        <v>77338</v>
      </c>
      <c r="P21" s="32">
        <v>54907</v>
      </c>
      <c r="Q21" s="33">
        <v>59191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64">
        <v>24</v>
      </c>
      <c r="G22" s="64">
        <v>25</v>
      </c>
      <c r="H22" s="65">
        <v>28</v>
      </c>
      <c r="I22" s="13"/>
      <c r="J22" s="20"/>
      <c r="K22" s="29"/>
      <c r="L22" s="66" t="s">
        <v>121</v>
      </c>
      <c r="M22" s="30" t="s">
        <v>86</v>
      </c>
      <c r="N22" s="24"/>
      <c r="O22" s="32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11" t="s">
        <v>99</v>
      </c>
      <c r="G23" s="112" t="s">
        <v>99</v>
      </c>
      <c r="H23" s="113" t="s">
        <v>99</v>
      </c>
      <c r="I23" s="13"/>
      <c r="J23" s="20"/>
      <c r="K23" s="35"/>
      <c r="L23" s="22" t="s">
        <v>74</v>
      </c>
      <c r="M23" s="23"/>
      <c r="N23" s="24" t="s">
        <v>124</v>
      </c>
      <c r="O23" s="32">
        <v>49636</v>
      </c>
      <c r="P23" s="32">
        <v>46623</v>
      </c>
      <c r="Q23" s="33">
        <v>44386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11"/>
      <c r="G24" s="112"/>
      <c r="H24" s="113"/>
      <c r="I24" s="13"/>
      <c r="J24" s="44"/>
      <c r="K24" s="45" t="s">
        <v>75</v>
      </c>
      <c r="L24" s="46"/>
      <c r="M24" s="46"/>
      <c r="N24" s="47" t="s">
        <v>125</v>
      </c>
      <c r="O24" s="62">
        <v>-7053</v>
      </c>
      <c r="P24" s="54">
        <v>-17314</v>
      </c>
      <c r="Q24" s="55">
        <v>-31237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11" t="s">
        <v>106</v>
      </c>
      <c r="G25" s="112" t="s">
        <v>106</v>
      </c>
      <c r="H25" s="113" t="s">
        <v>106</v>
      </c>
      <c r="I25" s="13"/>
      <c r="J25" s="7" t="s">
        <v>76</v>
      </c>
      <c r="K25" s="8"/>
      <c r="L25" s="8"/>
      <c r="M25" s="8"/>
      <c r="N25" s="9" t="s">
        <v>126</v>
      </c>
      <c r="O25" s="69">
        <v>252</v>
      </c>
      <c r="P25" s="70">
        <v>16146</v>
      </c>
      <c r="Q25" s="71">
        <v>-22085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1"/>
      <c r="G26" s="32"/>
      <c r="H26" s="33"/>
      <c r="I26" s="13"/>
      <c r="J26" s="7" t="s">
        <v>40</v>
      </c>
      <c r="K26" s="8"/>
      <c r="L26" s="8"/>
      <c r="M26" s="8"/>
      <c r="N26" s="9" t="s">
        <v>127</v>
      </c>
      <c r="O26" s="69"/>
      <c r="P26" s="70"/>
      <c r="Q26" s="71"/>
    </row>
    <row r="27" spans="1:17" ht="26.25" customHeight="1" thickBot="1">
      <c r="A27" s="20"/>
      <c r="B27" s="75" t="s">
        <v>16</v>
      </c>
      <c r="C27" s="76"/>
      <c r="D27" s="30" t="s">
        <v>55</v>
      </c>
      <c r="E27" s="24"/>
      <c r="F27" s="42"/>
      <c r="G27" s="43"/>
      <c r="H27" s="1"/>
      <c r="I27" s="13"/>
      <c r="J27" s="7" t="s">
        <v>77</v>
      </c>
      <c r="K27" s="8"/>
      <c r="L27" s="8"/>
      <c r="M27" s="8"/>
      <c r="N27" s="9" t="s">
        <v>128</v>
      </c>
      <c r="O27" s="69"/>
      <c r="P27" s="70"/>
      <c r="Q27" s="71">
        <v>22085</v>
      </c>
    </row>
    <row r="28" spans="1:17" ht="26.25" customHeight="1" thickBot="1">
      <c r="A28" s="20"/>
      <c r="B28" s="75"/>
      <c r="C28" s="76"/>
      <c r="D28" s="30" t="s">
        <v>56</v>
      </c>
      <c r="E28" s="24"/>
      <c r="F28" s="42"/>
      <c r="G28" s="43"/>
      <c r="H28" s="1"/>
      <c r="I28" s="13"/>
      <c r="J28" s="7" t="s">
        <v>78</v>
      </c>
      <c r="K28" s="8"/>
      <c r="L28" s="8"/>
      <c r="M28" s="8"/>
      <c r="N28" s="9" t="s">
        <v>129</v>
      </c>
      <c r="O28" s="69"/>
      <c r="P28" s="70"/>
      <c r="Q28" s="71"/>
    </row>
    <row r="29" spans="1:17" ht="26.25" customHeight="1" thickBot="1">
      <c r="A29" s="20"/>
      <c r="B29" s="75" t="s">
        <v>17</v>
      </c>
      <c r="C29" s="76"/>
      <c r="D29" s="30" t="s">
        <v>55</v>
      </c>
      <c r="E29" s="24"/>
      <c r="F29" s="43">
        <v>1579</v>
      </c>
      <c r="G29" s="43">
        <v>1640</v>
      </c>
      <c r="H29" s="1">
        <v>1705</v>
      </c>
      <c r="I29" s="13"/>
      <c r="J29" s="7" t="s">
        <v>79</v>
      </c>
      <c r="K29" s="8"/>
      <c r="L29" s="8"/>
      <c r="M29" s="8"/>
      <c r="N29" s="9" t="s">
        <v>130</v>
      </c>
      <c r="O29" s="69">
        <v>252</v>
      </c>
      <c r="P29" s="70">
        <v>16146</v>
      </c>
      <c r="Q29" s="71">
        <v>0</v>
      </c>
    </row>
    <row r="30" spans="1:17" ht="26.25" customHeight="1" thickBot="1">
      <c r="A30" s="20"/>
      <c r="B30" s="75"/>
      <c r="C30" s="76"/>
      <c r="D30" s="30" t="s">
        <v>56</v>
      </c>
      <c r="E30" s="24"/>
      <c r="F30" s="43"/>
      <c r="G30" s="43"/>
      <c r="H30" s="1"/>
      <c r="I30" s="13"/>
      <c r="J30" s="7" t="s">
        <v>80</v>
      </c>
      <c r="K30" s="8"/>
      <c r="L30" s="8"/>
      <c r="M30" s="8"/>
      <c r="N30" s="9" t="s">
        <v>131</v>
      </c>
      <c r="O30" s="69"/>
      <c r="P30" s="70"/>
      <c r="Q30" s="71"/>
    </row>
    <row r="31" spans="1:17" ht="26.25" customHeight="1" thickBot="1">
      <c r="A31" s="20"/>
      <c r="B31" s="77" t="s">
        <v>57</v>
      </c>
      <c r="C31" s="78"/>
      <c r="D31" s="78"/>
      <c r="E31" s="24"/>
      <c r="F31" s="43">
        <v>1360</v>
      </c>
      <c r="G31" s="43">
        <v>1479</v>
      </c>
      <c r="H31" s="1">
        <v>1541</v>
      </c>
      <c r="I31" s="13"/>
      <c r="J31" s="7" t="s">
        <v>81</v>
      </c>
      <c r="K31" s="8"/>
      <c r="L31" s="8"/>
      <c r="M31" s="8"/>
      <c r="N31" s="9" t="s">
        <v>132</v>
      </c>
      <c r="O31" s="69">
        <v>252</v>
      </c>
      <c r="P31" s="70">
        <v>16146</v>
      </c>
      <c r="Q31" s="71">
        <v>0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43">
        <v>506599</v>
      </c>
      <c r="G32" s="43">
        <v>546981</v>
      </c>
      <c r="H32" s="1">
        <v>571844</v>
      </c>
      <c r="I32" s="13"/>
      <c r="J32" s="7" t="s">
        <v>94</v>
      </c>
      <c r="K32" s="8"/>
      <c r="L32" s="8"/>
      <c r="M32" s="8"/>
      <c r="N32" s="9"/>
      <c r="O32" s="79">
        <v>0.6748246645004187</v>
      </c>
      <c r="P32" s="80">
        <v>0.898282950049456</v>
      </c>
      <c r="Q32" s="81">
        <v>0.7220811181750777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43"/>
      <c r="G33" s="43"/>
      <c r="H33" s="1">
        <v>0</v>
      </c>
      <c r="I33" s="13"/>
      <c r="J33" s="7" t="s">
        <v>95</v>
      </c>
      <c r="K33" s="8"/>
      <c r="L33" s="8"/>
      <c r="M33" s="8"/>
      <c r="N33" s="9"/>
      <c r="O33" s="69">
        <v>0</v>
      </c>
      <c r="P33" s="70">
        <v>0</v>
      </c>
      <c r="Q33" s="71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133</v>
      </c>
      <c r="F34" s="43">
        <v>506599</v>
      </c>
      <c r="G34" s="43">
        <v>546981</v>
      </c>
      <c r="H34" s="1">
        <v>571844</v>
      </c>
      <c r="I34" s="13"/>
      <c r="J34" s="7" t="s">
        <v>84</v>
      </c>
      <c r="K34" s="8"/>
      <c r="L34" s="8"/>
      <c r="M34" s="8"/>
      <c r="N34" s="9"/>
      <c r="O34" s="70">
        <v>70255</v>
      </c>
      <c r="P34" s="70">
        <v>41033</v>
      </c>
      <c r="Q34" s="71">
        <v>31701</v>
      </c>
    </row>
    <row r="35" spans="1:17" ht="26.25" customHeight="1" thickBot="1">
      <c r="A35" s="20"/>
      <c r="B35" s="22" t="s">
        <v>93</v>
      </c>
      <c r="C35" s="23"/>
      <c r="D35" s="23"/>
      <c r="E35" s="24" t="s">
        <v>134</v>
      </c>
      <c r="F35" s="43">
        <v>402496</v>
      </c>
      <c r="G35" s="43">
        <v>451363</v>
      </c>
      <c r="H35" s="1">
        <v>455457</v>
      </c>
      <c r="I35" s="13"/>
      <c r="J35" s="82" t="s">
        <v>103</v>
      </c>
      <c r="K35" s="83"/>
      <c r="L35" s="84" t="s">
        <v>39</v>
      </c>
      <c r="M35" s="85"/>
      <c r="N35" s="9"/>
      <c r="O35" s="70">
        <v>19396</v>
      </c>
      <c r="P35" s="70">
        <v>41033</v>
      </c>
      <c r="Q35" s="71">
        <v>31701</v>
      </c>
    </row>
    <row r="36" spans="1:17" ht="26.25" customHeight="1" thickBot="1">
      <c r="A36" s="44"/>
      <c r="B36" s="45" t="s">
        <v>18</v>
      </c>
      <c r="C36" s="46"/>
      <c r="D36" s="46"/>
      <c r="E36" s="47"/>
      <c r="F36" s="86">
        <v>0.7945061083815799</v>
      </c>
      <c r="G36" s="87">
        <v>0.8251895404045113</v>
      </c>
      <c r="H36" s="88">
        <v>0.7964707157896209</v>
      </c>
      <c r="I36" s="13"/>
      <c r="J36" s="7" t="s">
        <v>87</v>
      </c>
      <c r="K36" s="8"/>
      <c r="L36" s="8"/>
      <c r="M36" s="8"/>
      <c r="N36" s="9"/>
      <c r="O36" s="70">
        <v>1178650</v>
      </c>
      <c r="P36" s="70">
        <v>1171827</v>
      </c>
      <c r="Q36" s="71">
        <v>1141741</v>
      </c>
    </row>
    <row r="37" spans="1:17" ht="26.25" customHeight="1">
      <c r="A37" s="51" t="s">
        <v>45</v>
      </c>
      <c r="B37" s="25" t="s">
        <v>19</v>
      </c>
      <c r="C37" s="18"/>
      <c r="D37" s="18"/>
      <c r="E37" s="19"/>
      <c r="F37" s="27"/>
      <c r="G37" s="27"/>
      <c r="H37" s="28"/>
      <c r="I37" s="13"/>
      <c r="J37" s="89"/>
      <c r="K37" s="89"/>
      <c r="L37" s="89"/>
      <c r="M37" s="89"/>
      <c r="N37" s="89"/>
      <c r="O37" s="89"/>
      <c r="P37" s="89"/>
      <c r="Q37" s="89"/>
    </row>
    <row r="38" spans="1:17" ht="26.25" customHeight="1">
      <c r="A38" s="56"/>
      <c r="B38" s="22" t="s">
        <v>20</v>
      </c>
      <c r="C38" s="23"/>
      <c r="D38" s="23"/>
      <c r="E38" s="24"/>
      <c r="F38" s="32">
        <v>108831</v>
      </c>
      <c r="G38" s="32">
        <v>66994</v>
      </c>
      <c r="H38" s="33">
        <v>92438</v>
      </c>
      <c r="I38" s="13"/>
      <c r="J38" s="4"/>
      <c r="K38" s="4"/>
      <c r="L38" s="4"/>
      <c r="M38" s="4"/>
      <c r="N38" s="4"/>
      <c r="O38" s="4"/>
      <c r="P38" s="4"/>
      <c r="Q38" s="135"/>
    </row>
    <row r="39" spans="1:17" ht="26.25" customHeight="1">
      <c r="A39" s="56"/>
      <c r="B39" s="57" t="s">
        <v>135</v>
      </c>
      <c r="C39" s="22" t="s">
        <v>21</v>
      </c>
      <c r="D39" s="23"/>
      <c r="E39" s="24"/>
      <c r="F39" s="32">
        <v>40496</v>
      </c>
      <c r="G39" s="32">
        <v>49936</v>
      </c>
      <c r="H39" s="33">
        <v>49247</v>
      </c>
      <c r="I39" s="13"/>
      <c r="J39" s="4"/>
      <c r="K39" s="4"/>
      <c r="L39" s="4"/>
      <c r="M39" s="4"/>
      <c r="N39" s="4"/>
      <c r="O39" s="4"/>
      <c r="P39" s="4"/>
      <c r="Q39" s="4"/>
    </row>
    <row r="40" spans="1:17" ht="26.25" customHeight="1">
      <c r="A40" s="56"/>
      <c r="B40" s="57"/>
      <c r="C40" s="22" t="s">
        <v>22</v>
      </c>
      <c r="D40" s="23"/>
      <c r="E40" s="24"/>
      <c r="F40" s="32">
        <v>68335</v>
      </c>
      <c r="G40" s="32">
        <v>17058</v>
      </c>
      <c r="H40" s="33">
        <v>43191</v>
      </c>
      <c r="I40" s="13"/>
      <c r="J40" s="4"/>
      <c r="K40" s="4"/>
      <c r="L40" s="4"/>
      <c r="M40" s="4"/>
      <c r="N40" s="4"/>
      <c r="O40" s="4"/>
      <c r="P40" s="4"/>
      <c r="Q40" s="4"/>
    </row>
    <row r="41" spans="1:17" ht="26.25" customHeight="1">
      <c r="A41" s="56"/>
      <c r="B41" s="22" t="s">
        <v>23</v>
      </c>
      <c r="C41" s="23"/>
      <c r="D41" s="23"/>
      <c r="E41" s="24"/>
      <c r="F41" s="32">
        <v>21348</v>
      </c>
      <c r="G41" s="32">
        <v>62414</v>
      </c>
      <c r="H41" s="33">
        <v>34340</v>
      </c>
      <c r="I41" s="13"/>
      <c r="J41" s="4"/>
      <c r="K41" s="4"/>
      <c r="L41" s="4"/>
      <c r="M41" s="4"/>
      <c r="N41" s="4"/>
      <c r="O41" s="4"/>
      <c r="P41" s="4"/>
      <c r="Q41" s="4"/>
    </row>
    <row r="42" spans="1:17" ht="26.25" customHeight="1" thickBot="1">
      <c r="A42" s="61"/>
      <c r="B42" s="45" t="s">
        <v>24</v>
      </c>
      <c r="C42" s="46"/>
      <c r="D42" s="46"/>
      <c r="E42" s="47"/>
      <c r="F42" s="62">
        <v>130179</v>
      </c>
      <c r="G42" s="54">
        <v>129408</v>
      </c>
      <c r="H42" s="55">
        <v>126778</v>
      </c>
      <c r="I42" s="13"/>
      <c r="J42" s="4"/>
      <c r="K42" s="4"/>
      <c r="L42" s="4"/>
      <c r="M42" s="4"/>
      <c r="N42" s="4"/>
      <c r="O42" s="4"/>
      <c r="P42" s="4"/>
      <c r="Q42" s="4"/>
    </row>
    <row r="43" spans="1:17" ht="26.25" customHeight="1">
      <c r="A43" s="51" t="s">
        <v>46</v>
      </c>
      <c r="B43" s="90" t="s">
        <v>48</v>
      </c>
      <c r="C43" s="25" t="s">
        <v>25</v>
      </c>
      <c r="D43" s="18"/>
      <c r="E43" s="19"/>
      <c r="F43" s="109" t="s">
        <v>107</v>
      </c>
      <c r="G43" s="109" t="s">
        <v>107</v>
      </c>
      <c r="H43" s="110" t="s">
        <v>140</v>
      </c>
      <c r="I43" s="13"/>
      <c r="J43" s="4"/>
      <c r="K43" s="4"/>
      <c r="L43" s="4"/>
      <c r="M43" s="4"/>
      <c r="N43" s="4"/>
      <c r="O43" s="4"/>
      <c r="P43" s="4"/>
      <c r="Q43" s="4"/>
    </row>
    <row r="44" spans="1:17" ht="26.25" customHeight="1">
      <c r="A44" s="56"/>
      <c r="B44" s="91"/>
      <c r="C44" s="22" t="s">
        <v>58</v>
      </c>
      <c r="D44" s="23"/>
      <c r="E44" s="24"/>
      <c r="F44" s="32">
        <v>1921</v>
      </c>
      <c r="G44" s="32">
        <v>2100</v>
      </c>
      <c r="H44" s="33">
        <v>2100</v>
      </c>
      <c r="I44" s="13"/>
      <c r="J44" s="4"/>
      <c r="K44" s="4"/>
      <c r="L44" s="4"/>
      <c r="M44" s="4"/>
      <c r="N44" s="4"/>
      <c r="O44" s="4"/>
      <c r="P44" s="4"/>
      <c r="Q44" s="4"/>
    </row>
    <row r="45" spans="1:17" ht="26.25" customHeight="1">
      <c r="A45" s="56"/>
      <c r="B45" s="91"/>
      <c r="C45" s="22" t="s">
        <v>26</v>
      </c>
      <c r="D45" s="23"/>
      <c r="E45" s="24"/>
      <c r="F45" s="93">
        <v>37347</v>
      </c>
      <c r="G45" s="93">
        <v>39173</v>
      </c>
      <c r="H45" s="94">
        <v>39173</v>
      </c>
      <c r="I45" s="13"/>
      <c r="J45" s="4"/>
      <c r="K45" s="4"/>
      <c r="L45" s="4"/>
      <c r="M45" s="4"/>
      <c r="N45" s="4"/>
      <c r="O45" s="4"/>
      <c r="P45" s="4"/>
      <c r="Q45" s="4"/>
    </row>
    <row r="46" spans="1:17" ht="26.25" customHeight="1">
      <c r="A46" s="56"/>
      <c r="B46" s="91"/>
      <c r="C46" s="22" t="s">
        <v>59</v>
      </c>
      <c r="D46" s="23"/>
      <c r="E46" s="24"/>
      <c r="F46" s="43">
        <v>126.00373668309747</v>
      </c>
      <c r="G46" s="43">
        <v>130.4</v>
      </c>
      <c r="H46" s="118">
        <v>140.37109979646817</v>
      </c>
      <c r="I46" s="13"/>
      <c r="J46" s="4"/>
      <c r="K46" s="4"/>
      <c r="L46" s="4"/>
      <c r="M46" s="4"/>
      <c r="N46" s="4"/>
      <c r="O46" s="4"/>
      <c r="P46" s="4"/>
      <c r="Q46" s="4"/>
    </row>
    <row r="47" spans="1:17" ht="26.25" customHeight="1">
      <c r="A47" s="56"/>
      <c r="B47" s="91"/>
      <c r="C47" s="22" t="s">
        <v>60</v>
      </c>
      <c r="D47" s="23"/>
      <c r="E47" s="24"/>
      <c r="F47" s="43">
        <v>270.39026474797265</v>
      </c>
      <c r="G47" s="43">
        <v>148.4</v>
      </c>
      <c r="H47" s="1">
        <v>202.95659085270398</v>
      </c>
      <c r="I47" s="13"/>
      <c r="J47" s="4"/>
      <c r="K47" s="4"/>
      <c r="L47" s="4"/>
      <c r="M47" s="4"/>
      <c r="N47" s="4"/>
      <c r="O47" s="4"/>
      <c r="P47" s="4"/>
      <c r="Q47" s="4"/>
    </row>
    <row r="48" spans="1:17" ht="26.25" customHeight="1">
      <c r="A48" s="56"/>
      <c r="B48" s="91"/>
      <c r="C48" s="57" t="s">
        <v>136</v>
      </c>
      <c r="D48" s="30" t="s">
        <v>61</v>
      </c>
      <c r="E48" s="24"/>
      <c r="F48" s="43">
        <v>100.61217999681985</v>
      </c>
      <c r="G48" s="43">
        <v>110.6</v>
      </c>
      <c r="H48" s="1">
        <v>108.12656299057869</v>
      </c>
      <c r="I48" s="13"/>
      <c r="J48" s="4"/>
      <c r="K48" s="4"/>
      <c r="L48" s="4"/>
      <c r="M48" s="4"/>
      <c r="N48" s="4"/>
      <c r="O48" s="4"/>
      <c r="P48" s="4"/>
      <c r="Q48" s="4"/>
    </row>
    <row r="49" spans="1:17" ht="26.25" customHeight="1">
      <c r="A49" s="56"/>
      <c r="B49" s="95"/>
      <c r="C49" s="57"/>
      <c r="D49" s="30" t="s">
        <v>62</v>
      </c>
      <c r="E49" s="24"/>
      <c r="F49" s="43">
        <v>169.7780847511528</v>
      </c>
      <c r="G49" s="43">
        <v>37.8</v>
      </c>
      <c r="H49" s="1">
        <v>94.8300278621253</v>
      </c>
      <c r="I49" s="13"/>
      <c r="J49" s="4"/>
      <c r="K49" s="4"/>
      <c r="L49" s="4"/>
      <c r="M49" s="4"/>
      <c r="N49" s="4"/>
      <c r="O49" s="4"/>
      <c r="P49" s="4"/>
      <c r="Q49" s="4"/>
    </row>
    <row r="50" spans="1:17" ht="26.25" customHeight="1">
      <c r="A50" s="56"/>
      <c r="B50" s="96" t="s">
        <v>41</v>
      </c>
      <c r="C50" s="97"/>
      <c r="D50" s="30" t="s">
        <v>27</v>
      </c>
      <c r="E50" s="24"/>
      <c r="F50" s="43">
        <v>20.4</v>
      </c>
      <c r="G50" s="43">
        <v>35.6</v>
      </c>
      <c r="H50" s="1">
        <v>35.6</v>
      </c>
      <c r="I50" s="13"/>
      <c r="J50" s="4"/>
      <c r="K50" s="4"/>
      <c r="L50" s="4"/>
      <c r="M50" s="4"/>
      <c r="N50" s="4"/>
      <c r="O50" s="4"/>
      <c r="P50" s="4"/>
      <c r="Q50" s="4"/>
    </row>
    <row r="51" spans="1:17" ht="26.25" customHeight="1">
      <c r="A51" s="56"/>
      <c r="B51" s="98"/>
      <c r="C51" s="99"/>
      <c r="D51" s="30" t="s">
        <v>89</v>
      </c>
      <c r="E51" s="24"/>
      <c r="F51" s="32">
        <v>900</v>
      </c>
      <c r="G51" s="32">
        <v>900</v>
      </c>
      <c r="H51" s="33">
        <v>900</v>
      </c>
      <c r="I51" s="13"/>
      <c r="J51" s="4"/>
      <c r="K51" s="4"/>
      <c r="L51" s="4"/>
      <c r="M51" s="4"/>
      <c r="N51" s="4"/>
      <c r="O51" s="4"/>
      <c r="P51" s="4"/>
      <c r="Q51" s="4"/>
    </row>
    <row r="52" spans="1:17" ht="26.25" customHeight="1" thickBot="1">
      <c r="A52" s="61"/>
      <c r="B52" s="100"/>
      <c r="C52" s="101"/>
      <c r="D52" s="102" t="s">
        <v>28</v>
      </c>
      <c r="E52" s="47"/>
      <c r="F52" s="104"/>
      <c r="G52" s="104"/>
      <c r="H52" s="105"/>
      <c r="I52" s="13"/>
      <c r="J52" s="4"/>
      <c r="K52" s="4"/>
      <c r="L52" s="4"/>
      <c r="M52" s="4"/>
      <c r="N52" s="4"/>
      <c r="O52" s="4"/>
      <c r="P52" s="4"/>
      <c r="Q52" s="4"/>
    </row>
    <row r="53" spans="1:17" ht="26.25" customHeight="1">
      <c r="A53" s="51" t="s">
        <v>29</v>
      </c>
      <c r="B53" s="25" t="s">
        <v>30</v>
      </c>
      <c r="C53" s="18"/>
      <c r="D53" s="18"/>
      <c r="E53" s="19"/>
      <c r="F53" s="27">
        <v>2</v>
      </c>
      <c r="G53" s="27">
        <v>2</v>
      </c>
      <c r="H53" s="28">
        <v>2</v>
      </c>
      <c r="I53" s="13"/>
      <c r="J53" s="4"/>
      <c r="K53" s="4"/>
      <c r="L53" s="4"/>
      <c r="M53" s="4"/>
      <c r="N53" s="4"/>
      <c r="O53" s="4"/>
      <c r="P53" s="4"/>
      <c r="Q53" s="4"/>
    </row>
    <row r="54" spans="1:17" ht="26.25" customHeight="1">
      <c r="A54" s="56"/>
      <c r="B54" s="22" t="s">
        <v>31</v>
      </c>
      <c r="C54" s="23"/>
      <c r="D54" s="23"/>
      <c r="E54" s="24"/>
      <c r="F54" s="32">
        <v>1</v>
      </c>
      <c r="G54" s="32">
        <v>1</v>
      </c>
      <c r="H54" s="33">
        <v>1</v>
      </c>
      <c r="I54" s="13"/>
      <c r="J54" s="4"/>
      <c r="K54" s="4"/>
      <c r="L54" s="4"/>
      <c r="M54" s="4"/>
      <c r="N54" s="4"/>
      <c r="O54" s="4"/>
      <c r="P54" s="4"/>
      <c r="Q54" s="4"/>
    </row>
    <row r="55" spans="1:17" ht="26.25" customHeight="1" thickBot="1">
      <c r="A55" s="61"/>
      <c r="B55" s="45" t="s">
        <v>32</v>
      </c>
      <c r="C55" s="46"/>
      <c r="D55" s="46"/>
      <c r="E55" s="47"/>
      <c r="F55" s="62">
        <v>3</v>
      </c>
      <c r="G55" s="54">
        <v>3</v>
      </c>
      <c r="H55" s="55">
        <v>3</v>
      </c>
      <c r="I55" s="4"/>
      <c r="J55" s="4"/>
      <c r="K55" s="4"/>
      <c r="L55" s="4"/>
      <c r="M55" s="4"/>
      <c r="N55" s="4"/>
      <c r="O55" s="4"/>
      <c r="P55" s="4"/>
      <c r="Q55" s="4"/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3937007874015748" top="0.984251968503937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R34" sqref="R34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166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109</v>
      </c>
      <c r="H4" s="12" t="s">
        <v>143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109</v>
      </c>
      <c r="Q4" s="12" t="s">
        <v>143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28216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110</v>
      </c>
      <c r="O5" s="136">
        <v>65419</v>
      </c>
      <c r="P5" s="136">
        <v>61056</v>
      </c>
      <c r="Q5" s="28">
        <v>59756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30133</v>
      </c>
      <c r="G6" s="15"/>
      <c r="H6" s="16"/>
      <c r="I6" s="13"/>
      <c r="J6" s="20"/>
      <c r="K6" s="21" t="s">
        <v>111</v>
      </c>
      <c r="L6" s="22" t="s">
        <v>53</v>
      </c>
      <c r="M6" s="23"/>
      <c r="N6" s="24" t="s">
        <v>112</v>
      </c>
      <c r="O6" s="137">
        <v>64791</v>
      </c>
      <c r="P6" s="137">
        <v>60068</v>
      </c>
      <c r="Q6" s="33">
        <v>59194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113</v>
      </c>
      <c r="F7" s="136">
        <v>21863</v>
      </c>
      <c r="G7" s="136">
        <v>21768</v>
      </c>
      <c r="H7" s="28">
        <v>21717</v>
      </c>
      <c r="I7" s="13"/>
      <c r="J7" s="20"/>
      <c r="K7" s="29"/>
      <c r="L7" s="21" t="s">
        <v>115</v>
      </c>
      <c r="M7" s="30" t="s">
        <v>34</v>
      </c>
      <c r="N7" s="24"/>
      <c r="O7" s="137">
        <v>60716</v>
      </c>
      <c r="P7" s="137">
        <v>57630</v>
      </c>
      <c r="Q7" s="33">
        <v>56806</v>
      </c>
    </row>
    <row r="8" spans="1:17" ht="26.25" customHeight="1">
      <c r="A8" s="20"/>
      <c r="B8" s="22" t="s">
        <v>2</v>
      </c>
      <c r="C8" s="23"/>
      <c r="D8" s="23"/>
      <c r="E8" s="24"/>
      <c r="F8" s="137">
        <v>590</v>
      </c>
      <c r="G8" s="137">
        <v>588</v>
      </c>
      <c r="H8" s="33">
        <v>586</v>
      </c>
      <c r="I8" s="34"/>
      <c r="J8" s="20"/>
      <c r="K8" s="29"/>
      <c r="L8" s="29"/>
      <c r="M8" s="30" t="s">
        <v>35</v>
      </c>
      <c r="N8" s="24"/>
      <c r="O8" s="137">
        <v>3649</v>
      </c>
      <c r="P8" s="137">
        <v>2012</v>
      </c>
      <c r="Q8" s="33">
        <v>1962</v>
      </c>
    </row>
    <row r="9" spans="1:17" ht="26.25" customHeight="1">
      <c r="A9" s="20"/>
      <c r="B9" s="22" t="s">
        <v>51</v>
      </c>
      <c r="C9" s="23"/>
      <c r="D9" s="23"/>
      <c r="E9" s="24" t="s">
        <v>116</v>
      </c>
      <c r="F9" s="137">
        <v>590</v>
      </c>
      <c r="G9" s="137">
        <v>588</v>
      </c>
      <c r="H9" s="33">
        <v>586</v>
      </c>
      <c r="I9" s="13"/>
      <c r="J9" s="20"/>
      <c r="K9" s="29"/>
      <c r="L9" s="35"/>
      <c r="M9" s="30" t="s">
        <v>36</v>
      </c>
      <c r="N9" s="24" t="s">
        <v>101</v>
      </c>
      <c r="O9" s="137"/>
      <c r="P9" s="137"/>
      <c r="Q9" s="33"/>
    </row>
    <row r="10" spans="1:17" ht="26.25" customHeight="1">
      <c r="A10" s="20"/>
      <c r="B10" s="22" t="s">
        <v>52</v>
      </c>
      <c r="C10" s="23"/>
      <c r="D10" s="23"/>
      <c r="E10" s="24" t="s">
        <v>117</v>
      </c>
      <c r="F10" s="138">
        <v>0.026986232447514066</v>
      </c>
      <c r="G10" s="138">
        <v>0.02701212789415656</v>
      </c>
      <c r="H10" s="38">
        <v>0.026983469171616706</v>
      </c>
      <c r="I10" s="13"/>
      <c r="J10" s="20"/>
      <c r="K10" s="35"/>
      <c r="L10" s="39" t="s">
        <v>66</v>
      </c>
      <c r="M10" s="40"/>
      <c r="N10" s="41"/>
      <c r="O10" s="137">
        <v>628</v>
      </c>
      <c r="P10" s="137">
        <v>988</v>
      </c>
      <c r="Q10" s="33">
        <v>562</v>
      </c>
    </row>
    <row r="11" spans="1:17" ht="26.25" customHeight="1">
      <c r="A11" s="20"/>
      <c r="B11" s="22" t="s">
        <v>3</v>
      </c>
      <c r="C11" s="23"/>
      <c r="D11" s="23"/>
      <c r="E11" s="24" t="s">
        <v>118</v>
      </c>
      <c r="F11" s="137">
        <v>448</v>
      </c>
      <c r="G11" s="137">
        <v>447</v>
      </c>
      <c r="H11" s="33">
        <v>445</v>
      </c>
      <c r="I11" s="13"/>
      <c r="J11" s="20"/>
      <c r="K11" s="23" t="s">
        <v>67</v>
      </c>
      <c r="L11" s="23"/>
      <c r="M11" s="23"/>
      <c r="N11" s="24" t="s">
        <v>154</v>
      </c>
      <c r="O11" s="137">
        <v>51176</v>
      </c>
      <c r="P11" s="137">
        <v>53442</v>
      </c>
      <c r="Q11" s="33">
        <v>46354</v>
      </c>
    </row>
    <row r="12" spans="1:17" ht="26.25" customHeight="1">
      <c r="A12" s="20"/>
      <c r="B12" s="22" t="s">
        <v>64</v>
      </c>
      <c r="C12" s="23"/>
      <c r="D12" s="23"/>
      <c r="E12" s="24" t="s">
        <v>119</v>
      </c>
      <c r="F12" s="138">
        <v>0.7593220338983051</v>
      </c>
      <c r="G12" s="138">
        <v>0.7602040816326531</v>
      </c>
      <c r="H12" s="38">
        <v>0.7593856655290102</v>
      </c>
      <c r="I12" s="13"/>
      <c r="J12" s="20"/>
      <c r="K12" s="21" t="s">
        <v>120</v>
      </c>
      <c r="L12" s="22" t="s">
        <v>54</v>
      </c>
      <c r="M12" s="23"/>
      <c r="N12" s="24"/>
      <c r="O12" s="137">
        <v>44909</v>
      </c>
      <c r="P12" s="137">
        <v>47648</v>
      </c>
      <c r="Q12" s="33">
        <v>40973</v>
      </c>
    </row>
    <row r="13" spans="1:17" ht="26.25" customHeight="1">
      <c r="A13" s="20"/>
      <c r="B13" s="22" t="s">
        <v>4</v>
      </c>
      <c r="C13" s="23"/>
      <c r="D13" s="23"/>
      <c r="E13" s="24"/>
      <c r="F13" s="139">
        <v>151</v>
      </c>
      <c r="G13" s="139">
        <v>151</v>
      </c>
      <c r="H13" s="1">
        <v>151</v>
      </c>
      <c r="I13" s="13"/>
      <c r="J13" s="20"/>
      <c r="K13" s="29"/>
      <c r="L13" s="21" t="s">
        <v>121</v>
      </c>
      <c r="M13" s="30" t="s">
        <v>33</v>
      </c>
      <c r="N13" s="24"/>
      <c r="O13" s="137">
        <v>7485</v>
      </c>
      <c r="P13" s="137">
        <v>10180</v>
      </c>
      <c r="Q13" s="33">
        <v>8998</v>
      </c>
    </row>
    <row r="14" spans="1:17" ht="26.25" customHeight="1">
      <c r="A14" s="20"/>
      <c r="B14" s="22" t="s">
        <v>5</v>
      </c>
      <c r="C14" s="23"/>
      <c r="D14" s="23"/>
      <c r="E14" s="24"/>
      <c r="F14" s="139">
        <v>72</v>
      </c>
      <c r="G14" s="139">
        <v>72</v>
      </c>
      <c r="H14" s="1">
        <v>72</v>
      </c>
      <c r="I14" s="13"/>
      <c r="J14" s="20"/>
      <c r="K14" s="29"/>
      <c r="L14" s="35"/>
      <c r="M14" s="30" t="s">
        <v>37</v>
      </c>
      <c r="N14" s="24"/>
      <c r="O14" s="137"/>
      <c r="P14" s="137"/>
      <c r="Q14" s="33"/>
    </row>
    <row r="15" spans="1:17" ht="26.25" customHeight="1" thickBot="1">
      <c r="A15" s="44"/>
      <c r="B15" s="45" t="s">
        <v>88</v>
      </c>
      <c r="C15" s="46"/>
      <c r="D15" s="46"/>
      <c r="E15" s="47"/>
      <c r="F15" s="140">
        <v>72</v>
      </c>
      <c r="G15" s="140">
        <v>72</v>
      </c>
      <c r="H15" s="50">
        <v>72</v>
      </c>
      <c r="I15" s="13"/>
      <c r="J15" s="20"/>
      <c r="K15" s="35"/>
      <c r="L15" s="39" t="s">
        <v>38</v>
      </c>
      <c r="M15" s="40"/>
      <c r="N15" s="41"/>
      <c r="O15" s="137">
        <v>6267</v>
      </c>
      <c r="P15" s="137">
        <v>5794</v>
      </c>
      <c r="Q15" s="33">
        <v>5381</v>
      </c>
    </row>
    <row r="16" spans="1:17" ht="26.25" customHeight="1" thickBot="1">
      <c r="A16" s="51" t="s">
        <v>43</v>
      </c>
      <c r="B16" s="25" t="s">
        <v>6</v>
      </c>
      <c r="C16" s="18"/>
      <c r="D16" s="18"/>
      <c r="E16" s="19"/>
      <c r="F16" s="136">
        <v>1452159</v>
      </c>
      <c r="G16" s="136">
        <v>1452159</v>
      </c>
      <c r="H16" s="28">
        <v>1457640</v>
      </c>
      <c r="I16" s="13"/>
      <c r="J16" s="44"/>
      <c r="K16" s="45" t="s">
        <v>68</v>
      </c>
      <c r="L16" s="46"/>
      <c r="M16" s="46"/>
      <c r="N16" s="47" t="s">
        <v>122</v>
      </c>
      <c r="O16" s="141">
        <v>14243</v>
      </c>
      <c r="P16" s="141">
        <v>7614</v>
      </c>
      <c r="Q16" s="55">
        <v>13402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137">
        <v>197300</v>
      </c>
      <c r="G17" s="137">
        <v>197300</v>
      </c>
      <c r="H17" s="33">
        <v>198718</v>
      </c>
      <c r="I17" s="13"/>
      <c r="J17" s="17" t="s">
        <v>69</v>
      </c>
      <c r="K17" s="58" t="s">
        <v>70</v>
      </c>
      <c r="L17" s="59"/>
      <c r="M17" s="59"/>
      <c r="N17" s="19" t="s">
        <v>123</v>
      </c>
      <c r="O17" s="136">
        <v>583</v>
      </c>
      <c r="P17" s="136">
        <v>605</v>
      </c>
      <c r="Q17" s="28">
        <v>4259</v>
      </c>
    </row>
    <row r="18" spans="1:17" ht="26.25" customHeight="1">
      <c r="A18" s="56"/>
      <c r="B18" s="57"/>
      <c r="C18" s="22" t="s">
        <v>9</v>
      </c>
      <c r="D18" s="23"/>
      <c r="E18" s="24"/>
      <c r="F18" s="137">
        <v>226300</v>
      </c>
      <c r="G18" s="137">
        <v>226300</v>
      </c>
      <c r="H18" s="33">
        <v>228300</v>
      </c>
      <c r="I18" s="13"/>
      <c r="J18" s="20"/>
      <c r="K18" s="21" t="s">
        <v>121</v>
      </c>
      <c r="L18" s="22" t="s">
        <v>83</v>
      </c>
      <c r="M18" s="23"/>
      <c r="N18" s="24"/>
      <c r="O18" s="137"/>
      <c r="P18" s="137"/>
      <c r="Q18" s="33">
        <v>2000</v>
      </c>
    </row>
    <row r="19" spans="1:17" ht="26.25" customHeight="1">
      <c r="A19" s="56"/>
      <c r="B19" s="57"/>
      <c r="C19" s="22" t="s">
        <v>10</v>
      </c>
      <c r="D19" s="23"/>
      <c r="E19" s="24"/>
      <c r="F19" s="137">
        <v>21886</v>
      </c>
      <c r="G19" s="137">
        <v>21886</v>
      </c>
      <c r="H19" s="33">
        <v>21886</v>
      </c>
      <c r="I19" s="13"/>
      <c r="J19" s="20"/>
      <c r="K19" s="35"/>
      <c r="L19" s="22" t="s">
        <v>66</v>
      </c>
      <c r="M19" s="23"/>
      <c r="N19" s="24"/>
      <c r="O19" s="137">
        <v>573</v>
      </c>
      <c r="P19" s="137">
        <v>605</v>
      </c>
      <c r="Q19" s="33">
        <v>841</v>
      </c>
    </row>
    <row r="20" spans="1:17" ht="26.25" customHeight="1">
      <c r="A20" s="56"/>
      <c r="B20" s="57"/>
      <c r="C20" s="22" t="s">
        <v>11</v>
      </c>
      <c r="D20" s="23"/>
      <c r="E20" s="24"/>
      <c r="F20" s="137">
        <v>1006673</v>
      </c>
      <c r="G20" s="137">
        <v>1006673</v>
      </c>
      <c r="H20" s="33">
        <v>1008736</v>
      </c>
      <c r="I20" s="13"/>
      <c r="J20" s="20"/>
      <c r="K20" s="22" t="s">
        <v>71</v>
      </c>
      <c r="L20" s="23"/>
      <c r="M20" s="23"/>
      <c r="N20" s="60" t="s">
        <v>72</v>
      </c>
      <c r="O20" s="137">
        <v>19681</v>
      </c>
      <c r="P20" s="137">
        <v>13663</v>
      </c>
      <c r="Q20" s="33">
        <v>13596</v>
      </c>
    </row>
    <row r="21" spans="1:17" ht="26.25" customHeight="1" thickBot="1">
      <c r="A21" s="61"/>
      <c r="B21" s="45" t="s">
        <v>12</v>
      </c>
      <c r="C21" s="46"/>
      <c r="D21" s="46"/>
      <c r="E21" s="47"/>
      <c r="F21" s="141">
        <v>344600</v>
      </c>
      <c r="G21" s="141">
        <v>344600</v>
      </c>
      <c r="H21" s="55">
        <v>347436</v>
      </c>
      <c r="I21" s="13"/>
      <c r="J21" s="20"/>
      <c r="K21" s="21" t="s">
        <v>114</v>
      </c>
      <c r="L21" s="22" t="s">
        <v>73</v>
      </c>
      <c r="M21" s="23"/>
      <c r="N21" s="24"/>
      <c r="O21" s="137"/>
      <c r="P21" s="137"/>
      <c r="Q21" s="33">
        <v>5481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142">
        <v>8</v>
      </c>
      <c r="G22" s="142">
        <v>8</v>
      </c>
      <c r="H22" s="65">
        <v>8</v>
      </c>
      <c r="I22" s="13"/>
      <c r="J22" s="20"/>
      <c r="K22" s="29"/>
      <c r="L22" s="66" t="s">
        <v>121</v>
      </c>
      <c r="M22" s="30" t="s">
        <v>86</v>
      </c>
      <c r="N22" s="24"/>
      <c r="O22" s="137"/>
      <c r="P22" s="137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43" t="s">
        <v>99</v>
      </c>
      <c r="G23" s="143" t="s">
        <v>99</v>
      </c>
      <c r="H23" s="113" t="s">
        <v>99</v>
      </c>
      <c r="I23" s="13"/>
      <c r="J23" s="20"/>
      <c r="K23" s="35"/>
      <c r="L23" s="22" t="s">
        <v>74</v>
      </c>
      <c r="M23" s="23"/>
      <c r="N23" s="24" t="s">
        <v>124</v>
      </c>
      <c r="O23" s="137">
        <v>8956</v>
      </c>
      <c r="P23" s="137">
        <v>7793</v>
      </c>
      <c r="Q23" s="33">
        <v>7689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44"/>
      <c r="G24" s="144"/>
      <c r="H24" s="68"/>
      <c r="I24" s="13"/>
      <c r="J24" s="44"/>
      <c r="K24" s="45" t="s">
        <v>75</v>
      </c>
      <c r="L24" s="46"/>
      <c r="M24" s="46"/>
      <c r="N24" s="47" t="s">
        <v>125</v>
      </c>
      <c r="O24" s="141">
        <v>-19098</v>
      </c>
      <c r="P24" s="141">
        <v>-13058</v>
      </c>
      <c r="Q24" s="55">
        <v>-9337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43" t="s">
        <v>106</v>
      </c>
      <c r="G25" s="143" t="s">
        <v>106</v>
      </c>
      <c r="H25" s="113" t="s">
        <v>106</v>
      </c>
      <c r="I25" s="13"/>
      <c r="J25" s="7" t="s">
        <v>76</v>
      </c>
      <c r="K25" s="8"/>
      <c r="L25" s="8"/>
      <c r="M25" s="8"/>
      <c r="N25" s="9" t="s">
        <v>126</v>
      </c>
      <c r="O25" s="145">
        <v>-4855</v>
      </c>
      <c r="P25" s="145">
        <v>-5444</v>
      </c>
      <c r="Q25" s="71">
        <v>4065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137"/>
      <c r="G26" s="137"/>
      <c r="H26" s="33"/>
      <c r="I26" s="13"/>
      <c r="J26" s="7" t="s">
        <v>40</v>
      </c>
      <c r="K26" s="8"/>
      <c r="L26" s="8"/>
      <c r="M26" s="8"/>
      <c r="N26" s="9" t="s">
        <v>127</v>
      </c>
      <c r="O26" s="145"/>
      <c r="P26" s="145"/>
      <c r="Q26" s="71"/>
    </row>
    <row r="27" spans="1:17" ht="26.25" customHeight="1" thickBot="1">
      <c r="A27" s="20"/>
      <c r="B27" s="75" t="s">
        <v>16</v>
      </c>
      <c r="C27" s="76"/>
      <c r="D27" s="30" t="s">
        <v>55</v>
      </c>
      <c r="E27" s="24"/>
      <c r="F27" s="139"/>
      <c r="G27" s="139"/>
      <c r="H27" s="1"/>
      <c r="I27" s="13"/>
      <c r="J27" s="7" t="s">
        <v>77</v>
      </c>
      <c r="K27" s="8"/>
      <c r="L27" s="8"/>
      <c r="M27" s="8"/>
      <c r="N27" s="9" t="s">
        <v>128</v>
      </c>
      <c r="O27" s="145">
        <v>10725</v>
      </c>
      <c r="P27" s="145">
        <v>5870</v>
      </c>
      <c r="Q27" s="71">
        <v>426</v>
      </c>
    </row>
    <row r="28" spans="1:17" ht="26.25" customHeight="1" thickBot="1">
      <c r="A28" s="20"/>
      <c r="B28" s="75"/>
      <c r="C28" s="76"/>
      <c r="D28" s="30" t="s">
        <v>56</v>
      </c>
      <c r="E28" s="24"/>
      <c r="F28" s="139"/>
      <c r="G28" s="139"/>
      <c r="H28" s="1"/>
      <c r="I28" s="13"/>
      <c r="J28" s="7" t="s">
        <v>78</v>
      </c>
      <c r="K28" s="8"/>
      <c r="L28" s="8"/>
      <c r="M28" s="8"/>
      <c r="N28" s="9" t="s">
        <v>129</v>
      </c>
      <c r="O28" s="145"/>
      <c r="P28" s="145"/>
      <c r="Q28" s="71"/>
    </row>
    <row r="29" spans="1:17" ht="26.25" customHeight="1" thickBot="1">
      <c r="A29" s="20"/>
      <c r="B29" s="75" t="s">
        <v>17</v>
      </c>
      <c r="C29" s="76"/>
      <c r="D29" s="30" t="s">
        <v>55</v>
      </c>
      <c r="E29" s="24"/>
      <c r="F29" s="139">
        <v>7950</v>
      </c>
      <c r="G29" s="139">
        <v>7259</v>
      </c>
      <c r="H29" s="1">
        <v>7289</v>
      </c>
      <c r="I29" s="13"/>
      <c r="J29" s="7" t="s">
        <v>79</v>
      </c>
      <c r="K29" s="8"/>
      <c r="L29" s="8"/>
      <c r="M29" s="8"/>
      <c r="N29" s="9" t="s">
        <v>130</v>
      </c>
      <c r="O29" s="145">
        <v>5870</v>
      </c>
      <c r="P29" s="145">
        <v>426</v>
      </c>
      <c r="Q29" s="71">
        <v>4491</v>
      </c>
    </row>
    <row r="30" spans="1:17" ht="26.25" customHeight="1" thickBot="1">
      <c r="A30" s="20"/>
      <c r="B30" s="75"/>
      <c r="C30" s="76"/>
      <c r="D30" s="30" t="s">
        <v>56</v>
      </c>
      <c r="E30" s="24"/>
      <c r="F30" s="139"/>
      <c r="G30" s="139"/>
      <c r="H30" s="1"/>
      <c r="I30" s="13"/>
      <c r="J30" s="7" t="s">
        <v>80</v>
      </c>
      <c r="K30" s="8"/>
      <c r="L30" s="8"/>
      <c r="M30" s="8"/>
      <c r="N30" s="9" t="s">
        <v>131</v>
      </c>
      <c r="O30" s="145"/>
      <c r="P30" s="145"/>
      <c r="Q30" s="71">
        <v>2595</v>
      </c>
    </row>
    <row r="31" spans="1:17" ht="26.25" customHeight="1" thickBot="1">
      <c r="A31" s="20"/>
      <c r="B31" s="77" t="s">
        <v>57</v>
      </c>
      <c r="C31" s="78"/>
      <c r="D31" s="78"/>
      <c r="E31" s="24"/>
      <c r="F31" s="139">
        <v>6849</v>
      </c>
      <c r="G31" s="139">
        <v>6465</v>
      </c>
      <c r="H31" s="1">
        <v>6553</v>
      </c>
      <c r="I31" s="13"/>
      <c r="J31" s="7" t="s">
        <v>81</v>
      </c>
      <c r="K31" s="8"/>
      <c r="L31" s="8"/>
      <c r="M31" s="8"/>
      <c r="N31" s="9" t="s">
        <v>132</v>
      </c>
      <c r="O31" s="145">
        <v>5870</v>
      </c>
      <c r="P31" s="145">
        <v>426</v>
      </c>
      <c r="Q31" s="71">
        <v>1896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139">
        <v>320444</v>
      </c>
      <c r="G32" s="139">
        <v>286398</v>
      </c>
      <c r="H32" s="1">
        <v>287474</v>
      </c>
      <c r="I32" s="13"/>
      <c r="J32" s="7" t="s">
        <v>94</v>
      </c>
      <c r="K32" s="8"/>
      <c r="L32" s="8"/>
      <c r="M32" s="8"/>
      <c r="N32" s="9"/>
      <c r="O32" s="146">
        <v>1.08792323554846</v>
      </c>
      <c r="P32" s="146">
        <v>0.9970768351433004</v>
      </c>
      <c r="Q32" s="81">
        <v>1.1057121181281573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139"/>
      <c r="G33" s="139"/>
      <c r="H33" s="1"/>
      <c r="I33" s="13"/>
      <c r="J33" s="7" t="s">
        <v>95</v>
      </c>
      <c r="K33" s="8"/>
      <c r="L33" s="8"/>
      <c r="M33" s="8"/>
      <c r="N33" s="9"/>
      <c r="O33" s="145">
        <v>0</v>
      </c>
      <c r="P33" s="145">
        <v>0</v>
      </c>
      <c r="Q33" s="71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133</v>
      </c>
      <c r="F34" s="139">
        <v>320444</v>
      </c>
      <c r="G34" s="139">
        <v>286398</v>
      </c>
      <c r="H34" s="1">
        <v>287474</v>
      </c>
      <c r="I34" s="13"/>
      <c r="J34" s="7" t="s">
        <v>84</v>
      </c>
      <c r="K34" s="8"/>
      <c r="L34" s="8"/>
      <c r="M34" s="8"/>
      <c r="N34" s="9"/>
      <c r="O34" s="145">
        <v>4850</v>
      </c>
      <c r="P34" s="145">
        <v>3605</v>
      </c>
      <c r="Q34" s="71">
        <v>3365</v>
      </c>
    </row>
    <row r="35" spans="1:17" ht="26.25" customHeight="1" thickBot="1">
      <c r="A35" s="20"/>
      <c r="B35" s="22" t="s">
        <v>93</v>
      </c>
      <c r="C35" s="23"/>
      <c r="D35" s="23"/>
      <c r="E35" s="24" t="s">
        <v>134</v>
      </c>
      <c r="F35" s="139">
        <v>253447</v>
      </c>
      <c r="G35" s="139">
        <v>241643</v>
      </c>
      <c r="H35" s="1">
        <v>235302</v>
      </c>
      <c r="I35" s="13"/>
      <c r="J35" s="82" t="s">
        <v>103</v>
      </c>
      <c r="K35" s="83"/>
      <c r="L35" s="84" t="s">
        <v>39</v>
      </c>
      <c r="M35" s="85"/>
      <c r="N35" s="9"/>
      <c r="O35" s="145">
        <v>4850</v>
      </c>
      <c r="P35" s="145">
        <v>3605</v>
      </c>
      <c r="Q35" s="71">
        <v>3164</v>
      </c>
    </row>
    <row r="36" spans="1:17" ht="26.25" customHeight="1" thickBot="1">
      <c r="A36" s="44"/>
      <c r="B36" s="45" t="s">
        <v>18</v>
      </c>
      <c r="C36" s="46"/>
      <c r="D36" s="46"/>
      <c r="E36" s="47"/>
      <c r="F36" s="147">
        <v>0.790924467301619</v>
      </c>
      <c r="G36" s="147">
        <v>0.8437314506386218</v>
      </c>
      <c r="H36" s="88">
        <v>0.8185157614253811</v>
      </c>
      <c r="I36" s="13"/>
      <c r="J36" s="7" t="s">
        <v>87</v>
      </c>
      <c r="K36" s="8"/>
      <c r="L36" s="8"/>
      <c r="M36" s="8"/>
      <c r="N36" s="9"/>
      <c r="O36" s="145">
        <v>128497</v>
      </c>
      <c r="P36" s="145">
        <v>120704</v>
      </c>
      <c r="Q36" s="71">
        <v>115015</v>
      </c>
    </row>
    <row r="37" spans="1:17" ht="26.25" customHeight="1">
      <c r="A37" s="51" t="s">
        <v>45</v>
      </c>
      <c r="B37" s="25" t="s">
        <v>19</v>
      </c>
      <c r="C37" s="18"/>
      <c r="D37" s="18"/>
      <c r="E37" s="19"/>
      <c r="F37" s="136">
        <v>3649</v>
      </c>
      <c r="G37" s="136">
        <v>2012</v>
      </c>
      <c r="H37" s="28">
        <v>1962</v>
      </c>
      <c r="I37" s="13"/>
      <c r="J37" s="89"/>
      <c r="K37" s="89"/>
      <c r="L37" s="89"/>
      <c r="M37" s="89"/>
      <c r="N37" s="89"/>
      <c r="O37" s="89"/>
      <c r="P37" s="89"/>
      <c r="Q37" s="89"/>
    </row>
    <row r="38" spans="1:9" ht="26.25" customHeight="1">
      <c r="A38" s="56"/>
      <c r="B38" s="22" t="s">
        <v>20</v>
      </c>
      <c r="C38" s="23"/>
      <c r="D38" s="23"/>
      <c r="E38" s="24"/>
      <c r="F38" s="137">
        <v>56483</v>
      </c>
      <c r="G38" s="137">
        <v>57630</v>
      </c>
      <c r="H38" s="33">
        <v>50879</v>
      </c>
      <c r="I38" s="13"/>
    </row>
    <row r="39" spans="1:9" ht="26.25" customHeight="1">
      <c r="A39" s="56"/>
      <c r="B39" s="57" t="s">
        <v>135</v>
      </c>
      <c r="C39" s="22" t="s">
        <v>21</v>
      </c>
      <c r="D39" s="23"/>
      <c r="E39" s="24"/>
      <c r="F39" s="137">
        <v>44459</v>
      </c>
      <c r="G39" s="137">
        <v>47198</v>
      </c>
      <c r="H39" s="33">
        <v>40573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137">
        <v>12024</v>
      </c>
      <c r="G40" s="137">
        <v>10432</v>
      </c>
      <c r="H40" s="33">
        <v>10306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137"/>
      <c r="G41" s="137">
        <v>1593</v>
      </c>
      <c r="H41" s="33">
        <v>1202</v>
      </c>
      <c r="I41" s="13"/>
    </row>
    <row r="42" spans="1:9" ht="26.25" customHeight="1" thickBot="1">
      <c r="A42" s="61"/>
      <c r="B42" s="45" t="s">
        <v>24</v>
      </c>
      <c r="C42" s="46"/>
      <c r="D42" s="46"/>
      <c r="E42" s="47"/>
      <c r="F42" s="141">
        <v>60132</v>
      </c>
      <c r="G42" s="141">
        <v>61235</v>
      </c>
      <c r="H42" s="55">
        <v>54043</v>
      </c>
      <c r="I42" s="13"/>
    </row>
    <row r="43" spans="1:9" ht="26.25" customHeight="1">
      <c r="A43" s="51" t="s">
        <v>46</v>
      </c>
      <c r="B43" s="90" t="s">
        <v>48</v>
      </c>
      <c r="C43" s="25" t="s">
        <v>25</v>
      </c>
      <c r="D43" s="18"/>
      <c r="E43" s="19"/>
      <c r="F43" s="148" t="s">
        <v>107</v>
      </c>
      <c r="G43" s="148" t="s">
        <v>107</v>
      </c>
      <c r="H43" s="110" t="s">
        <v>107</v>
      </c>
      <c r="I43" s="13"/>
    </row>
    <row r="44" spans="1:9" ht="26.25" customHeight="1">
      <c r="A44" s="56"/>
      <c r="B44" s="91"/>
      <c r="C44" s="22" t="s">
        <v>58</v>
      </c>
      <c r="D44" s="23"/>
      <c r="E44" s="24"/>
      <c r="F44" s="137">
        <v>2163</v>
      </c>
      <c r="G44" s="137">
        <v>2163</v>
      </c>
      <c r="H44" s="33">
        <v>2163</v>
      </c>
      <c r="I44" s="13"/>
    </row>
    <row r="45" spans="1:9" ht="26.25" customHeight="1">
      <c r="A45" s="56"/>
      <c r="B45" s="91"/>
      <c r="C45" s="22" t="s">
        <v>26</v>
      </c>
      <c r="D45" s="23"/>
      <c r="E45" s="24"/>
      <c r="F45" s="149">
        <v>35582</v>
      </c>
      <c r="G45" s="149">
        <v>35582</v>
      </c>
      <c r="H45" s="115">
        <v>35582</v>
      </c>
      <c r="I45" s="13"/>
    </row>
    <row r="46" spans="1:9" ht="26.25" customHeight="1">
      <c r="A46" s="56"/>
      <c r="B46" s="91"/>
      <c r="C46" s="22" t="s">
        <v>59</v>
      </c>
      <c r="D46" s="23"/>
      <c r="E46" s="24"/>
      <c r="F46" s="139">
        <v>239.6</v>
      </c>
      <c r="G46" s="139">
        <v>238.5</v>
      </c>
      <c r="H46" s="1">
        <v>241.4</v>
      </c>
      <c r="I46" s="13"/>
    </row>
    <row r="47" spans="1:9" ht="26.25" customHeight="1">
      <c r="A47" s="56"/>
      <c r="B47" s="91"/>
      <c r="C47" s="22" t="s">
        <v>60</v>
      </c>
      <c r="D47" s="23"/>
      <c r="E47" s="24"/>
      <c r="F47" s="139">
        <v>222.9</v>
      </c>
      <c r="G47" s="139">
        <v>238.5</v>
      </c>
      <c r="H47" s="1">
        <v>216.2</v>
      </c>
      <c r="I47" s="13"/>
    </row>
    <row r="48" spans="1:9" ht="26.25" customHeight="1">
      <c r="A48" s="56"/>
      <c r="B48" s="91"/>
      <c r="C48" s="57" t="s">
        <v>136</v>
      </c>
      <c r="D48" s="30" t="s">
        <v>61</v>
      </c>
      <c r="E48" s="24"/>
      <c r="F48" s="139">
        <v>175.4</v>
      </c>
      <c r="G48" s="139">
        <v>195.3</v>
      </c>
      <c r="H48" s="1">
        <v>172.4</v>
      </c>
      <c r="I48" s="13"/>
    </row>
    <row r="49" spans="1:9" ht="26.25" customHeight="1">
      <c r="A49" s="56"/>
      <c r="B49" s="95"/>
      <c r="C49" s="57"/>
      <c r="D49" s="30" t="s">
        <v>62</v>
      </c>
      <c r="E49" s="24"/>
      <c r="F49" s="139">
        <v>47.5</v>
      </c>
      <c r="G49" s="139">
        <v>43.2</v>
      </c>
      <c r="H49" s="1">
        <v>43.8</v>
      </c>
      <c r="I49" s="13"/>
    </row>
    <row r="50" spans="1:9" ht="26.25" customHeight="1">
      <c r="A50" s="56"/>
      <c r="B50" s="96" t="s">
        <v>41</v>
      </c>
      <c r="C50" s="97"/>
      <c r="D50" s="30" t="s">
        <v>27</v>
      </c>
      <c r="E50" s="24"/>
      <c r="F50" s="139"/>
      <c r="G50" s="139"/>
      <c r="H50" s="1"/>
      <c r="I50" s="13"/>
    </row>
    <row r="51" spans="1:9" ht="26.25" customHeight="1">
      <c r="A51" s="56"/>
      <c r="B51" s="98"/>
      <c r="C51" s="99"/>
      <c r="D51" s="30" t="s">
        <v>89</v>
      </c>
      <c r="E51" s="24"/>
      <c r="F51" s="137">
        <v>316</v>
      </c>
      <c r="G51" s="137">
        <v>316</v>
      </c>
      <c r="H51" s="33">
        <v>316</v>
      </c>
      <c r="I51" s="13"/>
    </row>
    <row r="52" spans="1:9" ht="26.25" customHeight="1" thickBot="1">
      <c r="A52" s="61"/>
      <c r="B52" s="100"/>
      <c r="C52" s="101"/>
      <c r="D52" s="102" t="s">
        <v>28</v>
      </c>
      <c r="E52" s="47"/>
      <c r="F52" s="150">
        <v>32964</v>
      </c>
      <c r="G52" s="150">
        <v>32964</v>
      </c>
      <c r="H52" s="132">
        <v>32964</v>
      </c>
      <c r="I52" s="13"/>
    </row>
    <row r="53" spans="1:9" ht="26.25" customHeight="1">
      <c r="A53" s="51" t="s">
        <v>29</v>
      </c>
      <c r="B53" s="25" t="s">
        <v>30</v>
      </c>
      <c r="C53" s="18"/>
      <c r="D53" s="18"/>
      <c r="E53" s="19"/>
      <c r="F53" s="136">
        <v>1</v>
      </c>
      <c r="G53" s="136">
        <v>1</v>
      </c>
      <c r="H53" s="28">
        <v>1</v>
      </c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137"/>
      <c r="G54" s="137"/>
      <c r="H54" s="33"/>
      <c r="I54" s="13"/>
    </row>
    <row r="55" spans="1:8" ht="26.25" customHeight="1" thickBot="1">
      <c r="A55" s="61"/>
      <c r="B55" s="45" t="s">
        <v>32</v>
      </c>
      <c r="C55" s="46"/>
      <c r="D55" s="46"/>
      <c r="E55" s="47"/>
      <c r="F55" s="141">
        <v>1</v>
      </c>
      <c r="G55" s="141">
        <v>1</v>
      </c>
      <c r="H55" s="55">
        <v>1</v>
      </c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 </cp:lastModifiedBy>
  <cp:lastPrinted>2009-11-13T07:35:28Z</cp:lastPrinted>
  <dcterms:created xsi:type="dcterms:W3CDTF">2001-06-13T23:47:06Z</dcterms:created>
  <dcterms:modified xsi:type="dcterms:W3CDTF">2009-11-13T07:35:32Z</dcterms:modified>
  <cp:category/>
  <cp:version/>
  <cp:contentType/>
  <cp:contentStatus/>
</cp:coreProperties>
</file>