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6 経営比較分析表\20220105 公営企業に係る経営比較分析表（令和２年度決算）の分析等について（依頼）\06検収後最終版データ\171下水道（公共）\"/>
    </mc:Choice>
  </mc:AlternateContent>
  <workbookProtection workbookAlgorithmName="SHA-512" workbookHashValue="WfP6lcDBybbANqKU8a00Br+CJRPpgbgyyP/ZBD8yEjV206a2jRYNXoFxO8Wr9TU3biQTOarnyyPhM4iOS+vp4Q==" workbookSaltValue="n7hpFILV6rWbMyqcTJJU5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AL8" i="4" s="1"/>
  <c r="R6" i="5"/>
  <c r="Q6" i="5"/>
  <c r="W10" i="4" s="1"/>
  <c r="P6" i="5"/>
  <c r="P10" i="4" s="1"/>
  <c r="O6" i="5"/>
  <c r="N6" i="5"/>
  <c r="M6" i="5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F85" i="4"/>
  <c r="AT10" i="4"/>
  <c r="AL10" i="4"/>
  <c r="AD10" i="4"/>
  <c r="I10" i="4"/>
  <c r="B10" i="4"/>
  <c r="BB8" i="4"/>
  <c r="AD8" i="4"/>
  <c r="I8" i="4"/>
</calcChain>
</file>

<file path=xl/sharedStrings.xml><?xml version="1.0" encoding="utf-8"?>
<sst xmlns="http://schemas.openxmlformats.org/spreadsheetml/2006/main" count="319" uniqueCount="118">
  <si>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</si>
  <si>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</si>
  <si>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</si>
  <si>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</si>
  <si>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</si>
  <si>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</si>
  <si>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</si>
  <si>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</si>
  <si>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</si>
  <si>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</si>
  <si>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</si>
  <si>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</si>
  <si>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</si>
  <si>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</si>
  <si>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</si>
  <si>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</si>
  <si>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</si>
  <si>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</si>
  <si>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</si>
  <si>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</si>
  <si>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</si>
  <si>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</si>
  <si>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</si>
  <si>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</si>
  <si>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</si>
  <si>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</si>
  <si>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</si>
  <si>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</si>
  <si>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</si>
  <si>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</si>
  <si>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</si>
  <si>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</si>
  <si>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</si>
  <si>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</si>
  <si>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</si>
  <si>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</si>
  <si>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</si>
  <si>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</si>
  <si>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</si>
  <si>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</si>
  <si>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</si>
  <si>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</si>
  <si>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</si>
  <si>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</si>
  <si>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</si>
  <si>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</si>
  <si>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</si>
  <si>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</si>
  <si>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</si>
  <si>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</si>
  <si>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</si>
  <si>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</si>
  <si>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</si>
  <si>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</si>
  <si>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</si>
  <si>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</si>
  <si>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</si>
  <si>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</si>
  <si>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</si>
  <si>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</si>
  <si>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</si>
  <si>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</si>
  <si>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</si>
  <si>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</si>
  <si>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</si>
  <si>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</si>
  <si>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</si>
  <si>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</si>
  <si>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</si>
  <si>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</si>
  <si>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</si>
  <si>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</si>
  <si>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</si>
  <si>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</si>
  <si>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</si>
  <si>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</si>
  <si>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</si>
  <si>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</si>
  <si>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</si>
  <si>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</si>
  <si>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</si>
  <si>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</si>
  <si>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</si>
  <si>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</si>
  <si>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</si>
  <si>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</si>
  <si>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</si>
  <si>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</si>
  <si>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</si>
  <si>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</si>
  <si>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</si>
  <si>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</si>
  <si>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</si>
  <si>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</si>
  <si>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</si>
  <si>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</si>
  <si>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旭市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</si>
  <si>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</si>
  <si>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</si>
  <si>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</si>
  <si>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</si>
  <si>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</si>
  <si>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</si>
  <si>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</si>
  <si>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</si>
  <si>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</si>
  <si>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</si>
  <si>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</si>
  <si>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</si>
  <si>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</si>
  <si>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</si>
  <si>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</si>
  <si>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</si>
  <si>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</si>
  <si>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</si>
  <si>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水洗化率については、普及促進活動により微増の傾向にあるものの、類似団体平均値及び全国平均値を大幅に下回っている。このため、使用料収入が少なく、一般会計からの繰入金に依存する経営となっているため、経費回収率は100％を下回っている。
　また、汚水処理原価は類似団体平均値及び全国平均値より高額であり、施設利用率は類似団体平均値及び全国平均値を下回っている。
　この状況を少しでも改善するため、更なる普及促進に努め水洗化率の向上を図り、使用料収入を確保するとともに、施設の長寿命化や効率的な維持管理を行っていく必要がある。</t>
    <rPh sb="1" eb="4">
      <t>スイセンカ</t>
    </rPh>
    <rPh sb="4" eb="5">
      <t>リツ</t>
    </rPh>
    <rPh sb="11" eb="13">
      <t>フキュウ</t>
    </rPh>
    <rPh sb="13" eb="15">
      <t>ソクシン</t>
    </rPh>
    <rPh sb="15" eb="17">
      <t>カツドウ</t>
    </rPh>
    <rPh sb="20" eb="22">
      <t>ビゾウ</t>
    </rPh>
    <rPh sb="23" eb="25">
      <t>ケイコウ</t>
    </rPh>
    <rPh sb="32" eb="34">
      <t>ルイジ</t>
    </rPh>
    <rPh sb="34" eb="36">
      <t>ダンタイ</t>
    </rPh>
    <rPh sb="36" eb="39">
      <t>ヘイキンチ</t>
    </rPh>
    <rPh sb="39" eb="40">
      <t>オヨ</t>
    </rPh>
    <rPh sb="41" eb="43">
      <t>ゼンコク</t>
    </rPh>
    <rPh sb="43" eb="46">
      <t>ヘイキンチ</t>
    </rPh>
    <rPh sb="47" eb="49">
      <t>オオハバ</t>
    </rPh>
    <rPh sb="50" eb="52">
      <t>シタマワ</t>
    </rPh>
    <rPh sb="62" eb="65">
      <t>シヨウリョウ</t>
    </rPh>
    <rPh sb="65" eb="67">
      <t>シュウニュウ</t>
    </rPh>
    <rPh sb="68" eb="69">
      <t>スク</t>
    </rPh>
    <rPh sb="72" eb="74">
      <t>イッパン</t>
    </rPh>
    <rPh sb="74" eb="76">
      <t>カイケイ</t>
    </rPh>
    <rPh sb="79" eb="81">
      <t>クリイレ</t>
    </rPh>
    <rPh sb="81" eb="82">
      <t>キン</t>
    </rPh>
    <rPh sb="83" eb="85">
      <t>イゾン</t>
    </rPh>
    <rPh sb="87" eb="89">
      <t>ケイエイ</t>
    </rPh>
    <rPh sb="98" eb="100">
      <t>ケイヒ</t>
    </rPh>
    <rPh sb="100" eb="102">
      <t>カイシュウ</t>
    </rPh>
    <rPh sb="102" eb="103">
      <t>リツ</t>
    </rPh>
    <rPh sb="109" eb="111">
      <t>シタマワ</t>
    </rPh>
    <rPh sb="121" eb="123">
      <t>オスイ</t>
    </rPh>
    <rPh sb="123" eb="125">
      <t>ショリ</t>
    </rPh>
    <rPh sb="125" eb="127">
      <t>ゲンカ</t>
    </rPh>
    <rPh sb="128" eb="130">
      <t>ルイジ</t>
    </rPh>
    <rPh sb="130" eb="132">
      <t>ダンタイ</t>
    </rPh>
    <rPh sb="132" eb="135">
      <t>ヘイキンチ</t>
    </rPh>
    <rPh sb="135" eb="136">
      <t>オヨ</t>
    </rPh>
    <rPh sb="137" eb="139">
      <t>ゼンコク</t>
    </rPh>
    <rPh sb="139" eb="142">
      <t>ヘイキンチ</t>
    </rPh>
    <rPh sb="144" eb="146">
      <t>コウガク</t>
    </rPh>
    <rPh sb="150" eb="152">
      <t>シセツ</t>
    </rPh>
    <rPh sb="152" eb="154">
      <t>リヨウ</t>
    </rPh>
    <rPh sb="154" eb="155">
      <t>リツ</t>
    </rPh>
    <rPh sb="156" eb="158">
      <t>ルイジ</t>
    </rPh>
    <rPh sb="158" eb="160">
      <t>ダンタイ</t>
    </rPh>
    <rPh sb="160" eb="163">
      <t>ヘイキンチ</t>
    </rPh>
    <rPh sb="163" eb="164">
      <t>オヨ</t>
    </rPh>
    <rPh sb="165" eb="167">
      <t>ゼンコク</t>
    </rPh>
    <rPh sb="167" eb="170">
      <t>ヘイキンチ</t>
    </rPh>
    <rPh sb="171" eb="173">
      <t>シタマワ</t>
    </rPh>
    <rPh sb="182" eb="184">
      <t>ジョウキョウ</t>
    </rPh>
    <rPh sb="185" eb="186">
      <t>スコ</t>
    </rPh>
    <rPh sb="189" eb="191">
      <t>カイゼン</t>
    </rPh>
    <rPh sb="196" eb="197">
      <t>サラ</t>
    </rPh>
    <rPh sb="199" eb="201">
      <t>フキュウ</t>
    </rPh>
    <rPh sb="201" eb="203">
      <t>ソクシン</t>
    </rPh>
    <rPh sb="204" eb="205">
      <t>ツト</t>
    </rPh>
    <rPh sb="206" eb="209">
      <t>スイセンカ</t>
    </rPh>
    <rPh sb="209" eb="210">
      <t>リツ</t>
    </rPh>
    <rPh sb="211" eb="213">
      <t>コウジョウ</t>
    </rPh>
    <rPh sb="214" eb="215">
      <t>ハカ</t>
    </rPh>
    <rPh sb="217" eb="220">
      <t>シヨウリョウ</t>
    </rPh>
    <rPh sb="220" eb="222">
      <t>シュウニュウ</t>
    </rPh>
    <rPh sb="223" eb="225">
      <t>カクホ</t>
    </rPh>
    <rPh sb="232" eb="234">
      <t>シセツ</t>
    </rPh>
    <rPh sb="235" eb="239">
      <t>チョウジュミョウカ</t>
    </rPh>
    <rPh sb="240" eb="243">
      <t>コウリツテキ</t>
    </rPh>
    <rPh sb="244" eb="246">
      <t>イジ</t>
    </rPh>
    <rPh sb="246" eb="248">
      <t>カンリ</t>
    </rPh>
    <rPh sb="249" eb="250">
      <t>オコナ</t>
    </rPh>
    <rPh sb="254" eb="256">
      <t>ヒツヨウ</t>
    </rPh>
    <phoneticPr fontId="4"/>
  </si>
  <si>
    <t>　令和2年度から地方公営企業法を適用したため、令和元年度以前の実績について記載がないが、使用料収入については大きな変化がなく、依然として一般会計からの繰入金に依存している状況である。
　また、施設の老朽化により改修、更新、修繕等の経費の増加が予想される。
　今後は計画的な施設の老朽化対策の実施や更なる普及促進に努め、経常収支比率と経費回収率の向上を目指していく。</t>
    <rPh sb="1" eb="3">
      <t>レイワ</t>
    </rPh>
    <rPh sb="4" eb="6">
      <t>ネンド</t>
    </rPh>
    <rPh sb="8" eb="10">
      <t>チホウ</t>
    </rPh>
    <rPh sb="10" eb="12">
      <t>コウエイ</t>
    </rPh>
    <rPh sb="12" eb="14">
      <t>キギョウ</t>
    </rPh>
    <rPh sb="14" eb="15">
      <t>ホウ</t>
    </rPh>
    <rPh sb="16" eb="18">
      <t>テキヨウ</t>
    </rPh>
    <rPh sb="23" eb="25">
      <t>レイワ</t>
    </rPh>
    <rPh sb="25" eb="27">
      <t>ガンネン</t>
    </rPh>
    <rPh sb="27" eb="28">
      <t>ド</t>
    </rPh>
    <rPh sb="28" eb="30">
      <t>イゼン</t>
    </rPh>
    <rPh sb="31" eb="33">
      <t>ジッセキ</t>
    </rPh>
    <rPh sb="37" eb="39">
      <t>キサイ</t>
    </rPh>
    <rPh sb="44" eb="47">
      <t>シヨウリョウ</t>
    </rPh>
    <rPh sb="47" eb="49">
      <t>シュウニュウ</t>
    </rPh>
    <rPh sb="54" eb="55">
      <t>オオ</t>
    </rPh>
    <rPh sb="57" eb="59">
      <t>ヘンカ</t>
    </rPh>
    <rPh sb="63" eb="65">
      <t>イゼン</t>
    </rPh>
    <rPh sb="68" eb="70">
      <t>イッパン</t>
    </rPh>
    <rPh sb="70" eb="72">
      <t>カイケイ</t>
    </rPh>
    <rPh sb="75" eb="77">
      <t>クリイレ</t>
    </rPh>
    <rPh sb="77" eb="78">
      <t>キン</t>
    </rPh>
    <rPh sb="79" eb="81">
      <t>イゾン</t>
    </rPh>
    <rPh sb="85" eb="87">
      <t>ジョウキョウ</t>
    </rPh>
    <rPh sb="96" eb="98">
      <t>シセツ</t>
    </rPh>
    <rPh sb="99" eb="102">
      <t>ロウキュウカ</t>
    </rPh>
    <rPh sb="105" eb="107">
      <t>カイシュウ</t>
    </rPh>
    <rPh sb="108" eb="110">
      <t>コウシン</t>
    </rPh>
    <rPh sb="111" eb="113">
      <t>シュウゼン</t>
    </rPh>
    <rPh sb="113" eb="114">
      <t>トウ</t>
    </rPh>
    <rPh sb="115" eb="117">
      <t>ケイヒ</t>
    </rPh>
    <rPh sb="118" eb="120">
      <t>ゾウカ</t>
    </rPh>
    <rPh sb="121" eb="123">
      <t>ヨソウ</t>
    </rPh>
    <rPh sb="129" eb="131">
      <t>コンゴ</t>
    </rPh>
    <rPh sb="132" eb="135">
      <t>ケイカクテキ</t>
    </rPh>
    <rPh sb="136" eb="138">
      <t>シセツ</t>
    </rPh>
    <rPh sb="139" eb="142">
      <t>ロウキュウカ</t>
    </rPh>
    <rPh sb="142" eb="144">
      <t>タイサク</t>
    </rPh>
    <rPh sb="145" eb="147">
      <t>ジッシ</t>
    </rPh>
    <rPh sb="148" eb="149">
      <t>サラ</t>
    </rPh>
    <rPh sb="151" eb="153">
      <t>フキュウ</t>
    </rPh>
    <rPh sb="153" eb="155">
      <t>ソクシン</t>
    </rPh>
    <rPh sb="156" eb="157">
      <t>ツト</t>
    </rPh>
    <rPh sb="159" eb="161">
      <t>ケイジョウ</t>
    </rPh>
    <rPh sb="161" eb="163">
      <t>シュウシ</t>
    </rPh>
    <rPh sb="163" eb="165">
      <t>ヒリツ</t>
    </rPh>
    <rPh sb="166" eb="168">
      <t>ケイヒ</t>
    </rPh>
    <rPh sb="168" eb="170">
      <t>カイシュウ</t>
    </rPh>
    <rPh sb="170" eb="171">
      <t>リツ</t>
    </rPh>
    <rPh sb="172" eb="174">
      <t>コウジョウ</t>
    </rPh>
    <rPh sb="175" eb="177">
      <t>メザ</t>
    </rPh>
    <phoneticPr fontId="4"/>
  </si>
  <si>
    <t>　平成6年度建設を開始し、平成12年3月31日から供用を開始した。今までは、特段の老朽化対策は実施しておらず、既存施設の修繕等を実施しながら施設の長寿命化を図ってきたが、供用開始から20年を迎え、更なる効率的な改修、更新等の維持管理が必要となる。
　また、令和5年度に「旭市公共下水道ストックマネジメント計画」の見直しを予定しており、中長期的な施設の状況予測を図りながら老朽化に備えていく。</t>
    <rPh sb="1" eb="3">
      <t>ヘイセイ</t>
    </rPh>
    <rPh sb="4" eb="6">
      <t>ネンド</t>
    </rPh>
    <rPh sb="6" eb="8">
      <t>ケンセツ</t>
    </rPh>
    <rPh sb="9" eb="11">
      <t>カイシ</t>
    </rPh>
    <rPh sb="13" eb="15">
      <t>ヘイセイ</t>
    </rPh>
    <rPh sb="17" eb="18">
      <t>ネン</t>
    </rPh>
    <rPh sb="19" eb="20">
      <t>ガツ</t>
    </rPh>
    <rPh sb="22" eb="23">
      <t>ニチ</t>
    </rPh>
    <rPh sb="25" eb="27">
      <t>キョウヨウ</t>
    </rPh>
    <rPh sb="28" eb="30">
      <t>カイシ</t>
    </rPh>
    <rPh sb="33" eb="34">
      <t>イマ</t>
    </rPh>
    <rPh sb="38" eb="40">
      <t>トクダン</t>
    </rPh>
    <rPh sb="41" eb="44">
      <t>ロウキュウカ</t>
    </rPh>
    <rPh sb="44" eb="46">
      <t>タイサク</t>
    </rPh>
    <rPh sb="47" eb="49">
      <t>ジッシ</t>
    </rPh>
    <rPh sb="55" eb="57">
      <t>キゾン</t>
    </rPh>
    <rPh sb="57" eb="59">
      <t>シセツ</t>
    </rPh>
    <rPh sb="60" eb="62">
      <t>シュウゼン</t>
    </rPh>
    <rPh sb="62" eb="63">
      <t>トウ</t>
    </rPh>
    <rPh sb="64" eb="66">
      <t>ジッシ</t>
    </rPh>
    <rPh sb="70" eb="72">
      <t>シセツ</t>
    </rPh>
    <rPh sb="73" eb="77">
      <t>チョウジュミョウカ</t>
    </rPh>
    <rPh sb="78" eb="79">
      <t>ハカ</t>
    </rPh>
    <rPh sb="85" eb="87">
      <t>キョウヨウ</t>
    </rPh>
    <rPh sb="87" eb="89">
      <t>カイシ</t>
    </rPh>
    <rPh sb="93" eb="94">
      <t>ネン</t>
    </rPh>
    <rPh sb="95" eb="96">
      <t>ムカ</t>
    </rPh>
    <rPh sb="98" eb="99">
      <t>サラ</t>
    </rPh>
    <rPh sb="101" eb="104">
      <t>コウリツテキ</t>
    </rPh>
    <rPh sb="105" eb="107">
      <t>カイシュウ</t>
    </rPh>
    <rPh sb="108" eb="110">
      <t>コウシン</t>
    </rPh>
    <rPh sb="110" eb="111">
      <t>トウ</t>
    </rPh>
    <rPh sb="112" eb="114">
      <t>イジ</t>
    </rPh>
    <rPh sb="114" eb="116">
      <t>カンリ</t>
    </rPh>
    <rPh sb="117" eb="119">
      <t>ヒツヨウ</t>
    </rPh>
    <rPh sb="128" eb="130">
      <t>レイワ</t>
    </rPh>
    <rPh sb="131" eb="133">
      <t>ネンド</t>
    </rPh>
    <rPh sb="135" eb="137">
      <t>アサヒシ</t>
    </rPh>
    <rPh sb="137" eb="139">
      <t>コウキョウ</t>
    </rPh>
    <rPh sb="139" eb="142">
      <t>ゲスイドウ</t>
    </rPh>
    <rPh sb="152" eb="154">
      <t>ケイカク</t>
    </rPh>
    <rPh sb="156" eb="158">
      <t>ミナオ</t>
    </rPh>
    <rPh sb="160" eb="162">
      <t>ヨテイ</t>
    </rPh>
    <rPh sb="167" eb="171">
      <t>チュウチョウキテキ</t>
    </rPh>
    <rPh sb="172" eb="174">
      <t>シセツ</t>
    </rPh>
    <rPh sb="175" eb="177">
      <t>ジョウキョウ</t>
    </rPh>
    <rPh sb="177" eb="179">
      <t>ヨソク</t>
    </rPh>
    <rPh sb="180" eb="181">
      <t>ハカ</t>
    </rPh>
    <rPh sb="185" eb="188">
      <t>ロウキュウカ</t>
    </rPh>
    <rPh sb="189" eb="190">
      <t>ソナ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</si>
</sst>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F-4F11-9CCA-61BCFDA65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9F-4F11-9CCA-61BCFDA65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2-4392-822B-59BD9E841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2-4392-822B-59BD9E841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E-48D5-B101-C2F7D1895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5E-48D5-B101-C2F7D1895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D-47B0-B4A0-CF44E0A69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D-47B0-B4A0-CF44E0A69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0-4627-90FB-C255C8A4B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80-4627-90FB-C255C8A4B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0-48B0-85C4-E35F7C513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B0-48B0-85C4-E35F7C513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C-42EA-9B3D-D991D3441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C-42EA-9B3D-D991D3441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C-4270-8915-287B2AD22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5C-4270-8915-287B2AD22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7-4E56-9208-404F0AEF3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87-4E56-9208-404F0AEF3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5-4F08-83B9-8B6E13CC0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5-4F08-83B9-8B6E13CC0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3-4060-94BB-F6FA0B00A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3-4060-94BB-F6FA0B00A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千葉県　旭市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64689</v>
      </c>
      <c r="AM8" s="69"/>
      <c r="AN8" s="69"/>
      <c r="AO8" s="69"/>
      <c r="AP8" s="69"/>
      <c r="AQ8" s="69"/>
      <c r="AR8" s="69"/>
      <c r="AS8" s="69"/>
      <c r="AT8" s="68">
        <f>データ!T6</f>
        <v>130.44999999999999</v>
      </c>
      <c r="AU8" s="68"/>
      <c r="AV8" s="68"/>
      <c r="AW8" s="68"/>
      <c r="AX8" s="68"/>
      <c r="AY8" s="68"/>
      <c r="AZ8" s="68"/>
      <c r="BA8" s="68"/>
      <c r="BB8" s="68">
        <f>データ!U6</f>
        <v>495.89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65.569999999999993</v>
      </c>
      <c r="J10" s="68"/>
      <c r="K10" s="68"/>
      <c r="L10" s="68"/>
      <c r="M10" s="68"/>
      <c r="N10" s="68"/>
      <c r="O10" s="68"/>
      <c r="P10" s="68">
        <f>データ!P6</f>
        <v>10.26</v>
      </c>
      <c r="Q10" s="68"/>
      <c r="R10" s="68"/>
      <c r="S10" s="68"/>
      <c r="T10" s="68"/>
      <c r="U10" s="68"/>
      <c r="V10" s="68"/>
      <c r="W10" s="68">
        <f>データ!Q6</f>
        <v>83.96</v>
      </c>
      <c r="X10" s="68"/>
      <c r="Y10" s="68"/>
      <c r="Z10" s="68"/>
      <c r="AA10" s="68"/>
      <c r="AB10" s="68"/>
      <c r="AC10" s="68"/>
      <c r="AD10" s="69">
        <f>データ!R6</f>
        <v>2640</v>
      </c>
      <c r="AE10" s="69"/>
      <c r="AF10" s="69"/>
      <c r="AG10" s="69"/>
      <c r="AH10" s="69"/>
      <c r="AI10" s="69"/>
      <c r="AJ10" s="69"/>
      <c r="AK10" s="2"/>
      <c r="AL10" s="69">
        <f>データ!V6</f>
        <v>6609</v>
      </c>
      <c r="AM10" s="69"/>
      <c r="AN10" s="69"/>
      <c r="AO10" s="69"/>
      <c r="AP10" s="69"/>
      <c r="AQ10" s="69"/>
      <c r="AR10" s="69"/>
      <c r="AS10" s="69"/>
      <c r="AT10" s="68">
        <f>データ!W6</f>
        <v>2.02</v>
      </c>
      <c r="AU10" s="68"/>
      <c r="AV10" s="68"/>
      <c r="AW10" s="68"/>
      <c r="AX10" s="68"/>
      <c r="AY10" s="68"/>
      <c r="AZ10" s="68"/>
      <c r="BA10" s="68"/>
      <c r="BB10" s="68">
        <f>データ!X6</f>
        <v>3271.78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116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4Y5BuCZtZmNiY8QHGA36OPu7N1p0+TWmSjC4kDQgj2gPOdeGaStieeGZWYJZ6WvAaeUjYoJ/4UOx0l/feAMGhg==" saltValue="ijZmejlRdg4+zTET5RBe1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122157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千葉県　旭市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>
        <f t="shared" si="3"/>
        <v>65.569999999999993</v>
      </c>
      <c r="P6" s="34">
        <f t="shared" si="3"/>
        <v>10.26</v>
      </c>
      <c r="Q6" s="34">
        <f t="shared" si="3"/>
        <v>83.96</v>
      </c>
      <c r="R6" s="34">
        <f t="shared" si="3"/>
        <v>2640</v>
      </c>
      <c r="S6" s="34">
        <f t="shared" si="3"/>
        <v>64689</v>
      </c>
      <c r="T6" s="34">
        <f t="shared" si="3"/>
        <v>130.44999999999999</v>
      </c>
      <c r="U6" s="34">
        <f t="shared" si="3"/>
        <v>495.89</v>
      </c>
      <c r="V6" s="34">
        <f t="shared" si="3"/>
        <v>6609</v>
      </c>
      <c r="W6" s="34">
        <f t="shared" si="3"/>
        <v>2.02</v>
      </c>
      <c r="X6" s="34">
        <f t="shared" si="3"/>
        <v>3271.78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107.92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107.21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43.71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51.83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40.67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4">
        <f t="shared" si="7"/>
        <v>0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1050.51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41.29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82.65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401.78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186.3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31.27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50.53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69.42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82.08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3.68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12.7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1.65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122157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65.569999999999993</v>
      </c>
      <c r="P7" s="38">
        <v>10.26</v>
      </c>
      <c r="Q7" s="38">
        <v>83.96</v>
      </c>
      <c r="R7" s="38">
        <v>2640</v>
      </c>
      <c r="S7" s="38">
        <v>64689</v>
      </c>
      <c r="T7" s="38">
        <v>130.44999999999999</v>
      </c>
      <c r="U7" s="38">
        <v>495.89</v>
      </c>
      <c r="V7" s="38">
        <v>6609</v>
      </c>
      <c r="W7" s="38">
        <v>2.02</v>
      </c>
      <c r="X7" s="38">
        <v>3271.78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107.92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107.21</v>
      </c>
      <c r="AI7" s="38">
        <v>106.67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43.71</v>
      </c>
      <c r="AT7" s="38">
        <v>3.64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51.83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40.67</v>
      </c>
      <c r="BE7" s="38">
        <v>67.52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0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1050.51</v>
      </c>
      <c r="BP7" s="38">
        <v>705.21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41.29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82.65</v>
      </c>
      <c r="CA7" s="38">
        <v>98.96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401.78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186.3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31.27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50.53</v>
      </c>
      <c r="CW7" s="38">
        <v>59.57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69.42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82.08</v>
      </c>
      <c r="DH7" s="38">
        <v>95.57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3.68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12.7</v>
      </c>
      <c r="DS7" s="38">
        <v>36.520000000000003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5.72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1.65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2022-01-18T02:22:43Z</cp:lastPrinted>
  <dcterms:created xsi:type="dcterms:W3CDTF">2021-12-03T07:10:13Z</dcterms:created>
  <dcterms:modified xsi:type="dcterms:W3CDTF">2022-02-07T02:33:14Z</dcterms:modified>
  <cp:category/>
</cp:coreProperties>
</file>