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35" activeTab="0"/>
  </bookViews>
  <sheets>
    <sheet name="Sheet1" sheetId="1" r:id="rId1"/>
  </sheets>
  <definedNames>
    <definedName name="_xlnm.Print_Area" localSheetId="0">'Sheet1'!$A$1:$I$69</definedName>
  </definedNames>
  <calcPr fullCalcOnLoad="1"/>
</workbook>
</file>

<file path=xl/sharedStrings.xml><?xml version="1.0" encoding="utf-8"?>
<sst xmlns="http://schemas.openxmlformats.org/spreadsheetml/2006/main" count="204" uniqueCount="78">
  <si>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</si>
  <si>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</si>
  <si>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</si>
  <si>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</si>
  <si>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</si>
  <si>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</si>
  <si>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</si>
  <si>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</si>
  <si>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</si>
  <si>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</si>
  <si>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</si>
  <si>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</si>
  <si>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</si>
  <si>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</si>
  <si>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</si>
  <si>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</si>
  <si>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</si>
  <si>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</si>
  <si>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</si>
  <si>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</si>
  <si>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</si>
  <si>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</si>
  <si>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</si>
  <si>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</si>
  <si>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-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</si>
  <si>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</si>
  <si>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</si>
  <si>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</si>
  <si>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</si>
  <si>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</si>
  <si>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</si>
  <si>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</si>
  <si>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</si>
  <si>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</si>
  <si>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</si>
  <si>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</si>
  <si>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</si>
  <si>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</si>
  <si>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</si>
  <si>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</si>
  <si>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</si>
  <si>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</si>
  <si>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</si>
  <si>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</si>
  <si>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</si>
  <si>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</si>
  <si>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</si>
  <si>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</si>
  <si>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</si>
  <si>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</si>
  <si>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</si>
  <si>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</si>
  <si>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</si>
  <si>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</si>
  <si>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町村平均</t>
  </si>
  <si>
    <t>　</t>
  </si>
  <si>
    <t>千葉市</t>
  </si>
  <si>
    <t>都市平均</t>
  </si>
  <si>
    <t>大都市平均</t>
  </si>
  <si>
    <t>県平均（大都市含）</t>
  </si>
  <si>
    <t>県平均（大都市除）</t>
  </si>
  <si>
    <t>※平均値は単純平均である。</t>
  </si>
  <si>
    <t>※実質赤字比率、連結実質赤字比率、将来負担比率において比率が算出されない団体は「－」で示す。</t>
  </si>
  <si>
    <t>※実質公債費比率の早期健全化基準は２５．０％。</t>
  </si>
  <si>
    <t>早期健全化基準</t>
  </si>
  <si>
    <t>実質赤字比率</t>
  </si>
  <si>
    <t>（単位：％）</t>
  </si>
  <si>
    <t>　</t>
  </si>
  <si>
    <t>連結実質赤字比率</t>
  </si>
  <si>
    <t>実質公債費比率</t>
  </si>
  <si>
    <t>将来負担比率</t>
  </si>
  <si>
    <t>　</t>
  </si>
  <si>
    <t>　</t>
  </si>
  <si>
    <t>　</t>
  </si>
  <si>
    <t>　</t>
  </si>
  <si>
    <t xml:space="preserve">
※将来負担比率の早期健全化基準は３５０．０％（政令市４００．０％）。</t>
  </si>
  <si>
    <t>－</t>
  </si>
  <si>
    <t xml:space="preserve">  　　　　 　　                    平成21年度決算に基づく健全化判断比率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</si>
</sst>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(　&quot;0.00_&amp;&quot;)&quot;\ "/>
    <numFmt numFmtId="178" formatCode="0.0_ "/>
    <numFmt numFmtId="179" formatCode="&quot;(　&quot;0_&amp;&quot;)&quot;\ "/>
    <numFmt numFmtId="180" formatCode="0.00_);[Red]\(0.00\)"/>
    <numFmt numFmtId="181" formatCode="0_ "/>
    <numFmt numFmtId="182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6" fontId="2" fillId="2" borderId="3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center" vertical="center"/>
    </xf>
    <xf numFmtId="178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176" fontId="2" fillId="2" borderId="8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5" xfId="0" applyFont="1" applyFill="1" applyBorder="1" applyAlignment="1">
      <alignment horizontal="centerContinuous" vertical="center" wrapText="1"/>
    </xf>
    <xf numFmtId="0" fontId="5" fillId="2" borderId="16" xfId="0" applyFont="1" applyFill="1" applyBorder="1" applyAlignment="1">
      <alignment horizontal="center" vertical="center" wrapText="1"/>
    </xf>
    <xf numFmtId="180" fontId="2" fillId="2" borderId="11" xfId="0" applyNumberFormat="1" applyFont="1" applyFill="1" applyBorder="1" applyAlignment="1">
      <alignment horizontal="center" vertical="center"/>
    </xf>
    <xf numFmtId="180" fontId="2" fillId="2" borderId="10" xfId="0" applyNumberFormat="1" applyFont="1" applyFill="1" applyBorder="1" applyAlignment="1">
      <alignment horizontal="center" vertical="center"/>
    </xf>
    <xf numFmtId="180" fontId="2" fillId="2" borderId="12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view="pageBreakPreview" zoomScaleNormal="90" zoomScaleSheetLayoutView="100" workbookViewId="0" topLeftCell="A1">
      <selection activeCell="B1" sqref="B1"/>
    </sheetView>
  </sheetViews>
  <sheetFormatPr defaultColWidth="9.00390625" defaultRowHeight="13.5"/>
  <cols>
    <col min="1" max="1" width="14.125" style="0" customWidth="1"/>
    <col min="2" max="2" width="10.625" style="0" customWidth="1"/>
    <col min="3" max="3" width="6.25390625" style="0" customWidth="1"/>
    <col min="4" max="4" width="14.375" style="0" customWidth="1"/>
    <col min="5" max="5" width="6.25390625" style="0" customWidth="1"/>
    <col min="6" max="8" width="14.375" style="0" customWidth="1"/>
    <col min="9" max="9" width="13.25390625" style="0" customWidth="1"/>
  </cols>
  <sheetData>
    <row r="1" ht="23.25" customHeight="1">
      <c r="B1" s="31" t="s">
        <v>77</v>
      </c>
    </row>
    <row r="3" ht="13.5">
      <c r="H3" s="11" t="s">
        <v>66</v>
      </c>
    </row>
    <row r="4" spans="2:8" ht="13.5">
      <c r="B4" s="13" t="s">
        <v>67</v>
      </c>
      <c r="C4" s="46" t="s">
        <v>65</v>
      </c>
      <c r="D4" s="47"/>
      <c r="E4" s="46" t="s">
        <v>68</v>
      </c>
      <c r="F4" s="47"/>
      <c r="G4" s="41"/>
      <c r="H4" s="42"/>
    </row>
    <row r="5" spans="2:8" ht="30.75" customHeight="1">
      <c r="B5" s="43"/>
      <c r="C5" s="48"/>
      <c r="D5" s="49"/>
      <c r="E5" s="48"/>
      <c r="F5" s="49"/>
      <c r="G5" s="33" t="s">
        <v>69</v>
      </c>
      <c r="H5" s="34" t="s">
        <v>70</v>
      </c>
    </row>
    <row r="6" spans="2:8" ht="22.5" customHeight="1">
      <c r="B6" s="12" t="s">
        <v>71</v>
      </c>
      <c r="C6" s="44"/>
      <c r="D6" s="40" t="s">
        <v>64</v>
      </c>
      <c r="E6" s="44"/>
      <c r="F6" s="40" t="s">
        <v>64</v>
      </c>
      <c r="G6" s="44"/>
      <c r="H6" s="45"/>
    </row>
    <row r="7" spans="2:8" ht="14.25">
      <c r="B7" s="1" t="s">
        <v>56</v>
      </c>
      <c r="C7" s="2" t="s">
        <v>76</v>
      </c>
      <c r="D7" s="35">
        <v>11.25</v>
      </c>
      <c r="E7" s="5">
        <v>0.44</v>
      </c>
      <c r="F7" s="35">
        <v>16.25</v>
      </c>
      <c r="G7" s="3">
        <v>21.1</v>
      </c>
      <c r="H7" s="19">
        <v>306.4</v>
      </c>
    </row>
    <row r="8" spans="2:8" ht="14.25">
      <c r="B8" s="16" t="s">
        <v>0</v>
      </c>
      <c r="C8" s="17" t="s">
        <v>76</v>
      </c>
      <c r="D8" s="36">
        <v>12.76</v>
      </c>
      <c r="E8" s="17" t="s">
        <v>76</v>
      </c>
      <c r="F8" s="36">
        <v>17.76</v>
      </c>
      <c r="G8" s="18">
        <v>14.5</v>
      </c>
      <c r="H8" s="20">
        <v>183.9</v>
      </c>
    </row>
    <row r="9" spans="2:8" ht="14.25">
      <c r="B9" s="4" t="s">
        <v>1</v>
      </c>
      <c r="C9" s="5" t="s">
        <v>76</v>
      </c>
      <c r="D9" s="35">
        <v>11.25</v>
      </c>
      <c r="E9" s="5" t="s">
        <v>76</v>
      </c>
      <c r="F9" s="35">
        <v>16.25</v>
      </c>
      <c r="G9" s="6">
        <v>2.2</v>
      </c>
      <c r="H9" s="21">
        <v>32.3</v>
      </c>
    </row>
    <row r="10" spans="2:8" ht="14.25">
      <c r="B10" s="4" t="s">
        <v>2</v>
      </c>
      <c r="C10" s="5" t="s">
        <v>76</v>
      </c>
      <c r="D10" s="35">
        <v>11.25</v>
      </c>
      <c r="E10" s="5" t="s">
        <v>76</v>
      </c>
      <c r="F10" s="35">
        <v>16.25</v>
      </c>
      <c r="G10" s="6">
        <v>2.6</v>
      </c>
      <c r="H10" s="21" t="s">
        <v>24</v>
      </c>
    </row>
    <row r="11" spans="2:8" ht="14.25">
      <c r="B11" s="4" t="s">
        <v>3</v>
      </c>
      <c r="C11" s="5" t="s">
        <v>76</v>
      </c>
      <c r="D11" s="35">
        <v>13.28</v>
      </c>
      <c r="E11" s="5" t="s">
        <v>76</v>
      </c>
      <c r="F11" s="35">
        <v>18.28</v>
      </c>
      <c r="G11" s="6">
        <v>7.3</v>
      </c>
      <c r="H11" s="21">
        <v>106.6</v>
      </c>
    </row>
    <row r="12" spans="2:8" ht="14.25">
      <c r="B12" s="4" t="s">
        <v>4</v>
      </c>
      <c r="C12" s="5" t="s">
        <v>76</v>
      </c>
      <c r="D12" s="35">
        <v>12.28</v>
      </c>
      <c r="E12" s="5" t="s">
        <v>76</v>
      </c>
      <c r="F12" s="35">
        <v>17.28</v>
      </c>
      <c r="G12" s="6">
        <v>12.4</v>
      </c>
      <c r="H12" s="21">
        <v>98.7</v>
      </c>
    </row>
    <row r="13" spans="2:8" ht="14.25">
      <c r="B13" s="4" t="s">
        <v>5</v>
      </c>
      <c r="C13" s="5" t="s">
        <v>76</v>
      </c>
      <c r="D13" s="35">
        <v>11.25</v>
      </c>
      <c r="E13" s="5" t="s">
        <v>76</v>
      </c>
      <c r="F13" s="35">
        <v>16.25</v>
      </c>
      <c r="G13" s="6">
        <v>6.9</v>
      </c>
      <c r="H13" s="21">
        <v>29.9</v>
      </c>
    </row>
    <row r="14" spans="2:8" ht="14.25">
      <c r="B14" s="4" t="s">
        <v>6</v>
      </c>
      <c r="C14" s="5" t="s">
        <v>76</v>
      </c>
      <c r="D14" s="35">
        <v>11.91</v>
      </c>
      <c r="E14" s="5" t="s">
        <v>76</v>
      </c>
      <c r="F14" s="35">
        <v>16.91</v>
      </c>
      <c r="G14" s="6">
        <v>11.2</v>
      </c>
      <c r="H14" s="21">
        <v>106.8</v>
      </c>
    </row>
    <row r="15" spans="2:8" ht="14.25">
      <c r="B15" s="4" t="s">
        <v>7</v>
      </c>
      <c r="C15" s="5" t="s">
        <v>76</v>
      </c>
      <c r="D15" s="35">
        <v>12.61</v>
      </c>
      <c r="E15" s="5" t="s">
        <v>76</v>
      </c>
      <c r="F15" s="35">
        <v>17.61</v>
      </c>
      <c r="G15" s="6">
        <v>17.7</v>
      </c>
      <c r="H15" s="21">
        <v>206.7</v>
      </c>
    </row>
    <row r="16" spans="2:8" ht="14.25">
      <c r="B16" s="4" t="s">
        <v>8</v>
      </c>
      <c r="C16" s="5" t="s">
        <v>76</v>
      </c>
      <c r="D16" s="35">
        <v>11.53</v>
      </c>
      <c r="E16" s="5" t="s">
        <v>76</v>
      </c>
      <c r="F16" s="35">
        <v>16.53</v>
      </c>
      <c r="G16" s="6">
        <v>7.2</v>
      </c>
      <c r="H16" s="21">
        <v>37.5</v>
      </c>
    </row>
    <row r="17" spans="2:8" ht="14.25">
      <c r="B17" s="4" t="s">
        <v>9</v>
      </c>
      <c r="C17" s="5" t="s">
        <v>76</v>
      </c>
      <c r="D17" s="35">
        <v>11.9</v>
      </c>
      <c r="E17" s="5" t="s">
        <v>76</v>
      </c>
      <c r="F17" s="35">
        <v>16.9</v>
      </c>
      <c r="G17" s="6">
        <v>7</v>
      </c>
      <c r="H17" s="21">
        <v>2.6</v>
      </c>
    </row>
    <row r="18" spans="2:8" ht="14.25">
      <c r="B18" s="4" t="s">
        <v>10</v>
      </c>
      <c r="C18" s="5" t="s">
        <v>76</v>
      </c>
      <c r="D18" s="35">
        <v>13.03</v>
      </c>
      <c r="E18" s="5" t="s">
        <v>76</v>
      </c>
      <c r="F18" s="35">
        <v>18.03</v>
      </c>
      <c r="G18" s="6">
        <v>15.3</v>
      </c>
      <c r="H18" s="21">
        <v>82.9</v>
      </c>
    </row>
    <row r="19" spans="2:8" ht="14.25">
      <c r="B19" s="4" t="s">
        <v>11</v>
      </c>
      <c r="C19" s="5" t="s">
        <v>76</v>
      </c>
      <c r="D19" s="35">
        <v>12.66</v>
      </c>
      <c r="E19" s="5" t="s">
        <v>76</v>
      </c>
      <c r="F19" s="35">
        <v>17.66</v>
      </c>
      <c r="G19" s="6">
        <v>17.7</v>
      </c>
      <c r="H19" s="21">
        <v>104.2</v>
      </c>
    </row>
    <row r="20" spans="2:8" ht="14.25">
      <c r="B20" s="4" t="s">
        <v>12</v>
      </c>
      <c r="C20" s="5" t="s">
        <v>76</v>
      </c>
      <c r="D20" s="35">
        <v>11.85</v>
      </c>
      <c r="E20" s="5" t="s">
        <v>76</v>
      </c>
      <c r="F20" s="35">
        <v>16.85</v>
      </c>
      <c r="G20" s="6">
        <v>8.3</v>
      </c>
      <c r="H20" s="21">
        <v>70.5</v>
      </c>
    </row>
    <row r="21" spans="2:8" ht="14.25">
      <c r="B21" s="4" t="s">
        <v>13</v>
      </c>
      <c r="C21" s="5" t="s">
        <v>76</v>
      </c>
      <c r="D21" s="35">
        <v>11.25</v>
      </c>
      <c r="E21" s="5" t="s">
        <v>76</v>
      </c>
      <c r="F21" s="35">
        <v>16.25</v>
      </c>
      <c r="G21" s="6">
        <v>11.5</v>
      </c>
      <c r="H21" s="21">
        <v>110.3</v>
      </c>
    </row>
    <row r="22" spans="2:8" ht="14.25">
      <c r="B22" s="4" t="s">
        <v>14</v>
      </c>
      <c r="C22" s="5" t="s">
        <v>76</v>
      </c>
      <c r="D22" s="35">
        <v>14.97</v>
      </c>
      <c r="E22" s="5" t="s">
        <v>76</v>
      </c>
      <c r="F22" s="35">
        <v>19.97</v>
      </c>
      <c r="G22" s="6">
        <v>12.2</v>
      </c>
      <c r="H22" s="21">
        <v>121</v>
      </c>
    </row>
    <row r="23" spans="2:8" ht="14.25">
      <c r="B23" s="4" t="s">
        <v>15</v>
      </c>
      <c r="C23" s="5" t="s">
        <v>76</v>
      </c>
      <c r="D23" s="35">
        <v>11.25</v>
      </c>
      <c r="E23" s="5" t="s">
        <v>76</v>
      </c>
      <c r="F23" s="35">
        <v>16.25</v>
      </c>
      <c r="G23" s="6">
        <v>12.1</v>
      </c>
      <c r="H23" s="21">
        <v>111.6</v>
      </c>
    </row>
    <row r="24" spans="2:8" ht="14.25">
      <c r="B24" s="4" t="s">
        <v>16</v>
      </c>
      <c r="C24" s="5" t="s">
        <v>76</v>
      </c>
      <c r="D24" s="35">
        <v>12.04</v>
      </c>
      <c r="E24" s="5" t="s">
        <v>76</v>
      </c>
      <c r="F24" s="35">
        <v>17.04</v>
      </c>
      <c r="G24" s="6">
        <v>7.7</v>
      </c>
      <c r="H24" s="21">
        <v>49.9</v>
      </c>
    </row>
    <row r="25" spans="2:8" ht="14.25">
      <c r="B25" s="4" t="s">
        <v>17</v>
      </c>
      <c r="C25" s="5" t="s">
        <v>76</v>
      </c>
      <c r="D25" s="35">
        <v>11.81</v>
      </c>
      <c r="E25" s="5" t="s">
        <v>76</v>
      </c>
      <c r="F25" s="35">
        <v>16.81</v>
      </c>
      <c r="G25" s="6">
        <v>9.3</v>
      </c>
      <c r="H25" s="21">
        <v>92.4</v>
      </c>
    </row>
    <row r="26" spans="2:8" ht="14.25">
      <c r="B26" s="4" t="s">
        <v>18</v>
      </c>
      <c r="C26" s="5" t="s">
        <v>76</v>
      </c>
      <c r="D26" s="35">
        <v>12.35</v>
      </c>
      <c r="E26" s="5" t="s">
        <v>76</v>
      </c>
      <c r="F26" s="35">
        <v>17.35</v>
      </c>
      <c r="G26" s="6">
        <v>3.9</v>
      </c>
      <c r="H26" s="21">
        <v>21</v>
      </c>
    </row>
    <row r="27" spans="2:8" ht="14.25">
      <c r="B27" s="4" t="s">
        <v>19</v>
      </c>
      <c r="C27" s="5" t="s">
        <v>76</v>
      </c>
      <c r="D27" s="35">
        <v>13.44</v>
      </c>
      <c r="E27" s="5" t="s">
        <v>76</v>
      </c>
      <c r="F27" s="35">
        <v>18.44</v>
      </c>
      <c r="G27" s="6">
        <v>15.2</v>
      </c>
      <c r="H27" s="21">
        <v>135.9</v>
      </c>
    </row>
    <row r="28" spans="2:8" ht="14.25">
      <c r="B28" s="4" t="s">
        <v>20</v>
      </c>
      <c r="C28" s="5" t="s">
        <v>76</v>
      </c>
      <c r="D28" s="35">
        <v>12.64</v>
      </c>
      <c r="E28" s="5" t="s">
        <v>76</v>
      </c>
      <c r="F28" s="35">
        <v>17.64</v>
      </c>
      <c r="G28" s="6">
        <v>7.8</v>
      </c>
      <c r="H28" s="21">
        <v>60</v>
      </c>
    </row>
    <row r="29" spans="2:8" ht="14.25">
      <c r="B29" s="4" t="s">
        <v>21</v>
      </c>
      <c r="C29" s="5" t="s">
        <v>76</v>
      </c>
      <c r="D29" s="35">
        <v>12.4</v>
      </c>
      <c r="E29" s="5" t="s">
        <v>76</v>
      </c>
      <c r="F29" s="35">
        <v>17.4</v>
      </c>
      <c r="G29" s="6">
        <v>5.2</v>
      </c>
      <c r="H29" s="21">
        <v>54</v>
      </c>
    </row>
    <row r="30" spans="2:8" ht="14.25">
      <c r="B30" s="4" t="s">
        <v>22</v>
      </c>
      <c r="C30" s="5" t="s">
        <v>76</v>
      </c>
      <c r="D30" s="35">
        <v>13.19</v>
      </c>
      <c r="E30" s="5" t="s">
        <v>76</v>
      </c>
      <c r="F30" s="35">
        <v>18.19</v>
      </c>
      <c r="G30" s="6">
        <v>11.6</v>
      </c>
      <c r="H30" s="21">
        <v>157.1</v>
      </c>
    </row>
    <row r="31" spans="2:8" ht="14.25">
      <c r="B31" s="4" t="s">
        <v>23</v>
      </c>
      <c r="C31" s="5" t="s">
        <v>76</v>
      </c>
      <c r="D31" s="35">
        <v>11.38</v>
      </c>
      <c r="E31" s="5" t="s">
        <v>76</v>
      </c>
      <c r="F31" s="35">
        <v>16.38</v>
      </c>
      <c r="G31" s="6">
        <v>9.2</v>
      </c>
      <c r="H31" s="21" t="s">
        <v>24</v>
      </c>
    </row>
    <row r="32" spans="2:8" ht="14.25">
      <c r="B32" s="4" t="s">
        <v>25</v>
      </c>
      <c r="C32" s="5" t="s">
        <v>76</v>
      </c>
      <c r="D32" s="35">
        <v>12.85</v>
      </c>
      <c r="E32" s="5" t="s">
        <v>76</v>
      </c>
      <c r="F32" s="35">
        <v>17.85</v>
      </c>
      <c r="G32" s="6">
        <v>5.3</v>
      </c>
      <c r="H32" s="21" t="s">
        <v>24</v>
      </c>
    </row>
    <row r="33" spans="2:8" ht="14.25">
      <c r="B33" s="4" t="s">
        <v>26</v>
      </c>
      <c r="C33" s="5" t="s">
        <v>76</v>
      </c>
      <c r="D33" s="35">
        <v>12.79</v>
      </c>
      <c r="E33" s="5" t="s">
        <v>76</v>
      </c>
      <c r="F33" s="35">
        <v>17.79</v>
      </c>
      <c r="G33" s="6">
        <v>3.9</v>
      </c>
      <c r="H33" s="21">
        <v>3.5</v>
      </c>
    </row>
    <row r="34" spans="2:8" ht="14.25">
      <c r="B34" s="4" t="s">
        <v>27</v>
      </c>
      <c r="C34" s="5" t="s">
        <v>76</v>
      </c>
      <c r="D34" s="35">
        <v>13.01</v>
      </c>
      <c r="E34" s="5" t="s">
        <v>76</v>
      </c>
      <c r="F34" s="35">
        <v>18.01</v>
      </c>
      <c r="G34" s="6">
        <v>11.7</v>
      </c>
      <c r="H34" s="21">
        <v>80.8</v>
      </c>
    </row>
    <row r="35" spans="2:8" ht="14.25">
      <c r="B35" s="4" t="s">
        <v>28</v>
      </c>
      <c r="C35" s="5" t="s">
        <v>76</v>
      </c>
      <c r="D35" s="35">
        <v>12.53</v>
      </c>
      <c r="E35" s="5" t="s">
        <v>76</v>
      </c>
      <c r="F35" s="35">
        <v>17.53</v>
      </c>
      <c r="G35" s="6">
        <v>16.3</v>
      </c>
      <c r="H35" s="21">
        <v>99.4</v>
      </c>
    </row>
    <row r="36" spans="2:8" ht="14.25">
      <c r="B36" s="4" t="s">
        <v>29</v>
      </c>
      <c r="C36" s="5" t="s">
        <v>76</v>
      </c>
      <c r="D36" s="35">
        <v>13.26</v>
      </c>
      <c r="E36" s="5" t="s">
        <v>76</v>
      </c>
      <c r="F36" s="35">
        <v>18.26</v>
      </c>
      <c r="G36" s="6">
        <v>12.4</v>
      </c>
      <c r="H36" s="21">
        <v>26.8</v>
      </c>
    </row>
    <row r="37" spans="2:8" ht="14.25">
      <c r="B37" s="4" t="s">
        <v>30</v>
      </c>
      <c r="C37" s="5" t="s">
        <v>76</v>
      </c>
      <c r="D37" s="35">
        <v>13.58</v>
      </c>
      <c r="E37" s="5" t="s">
        <v>76</v>
      </c>
      <c r="F37" s="35">
        <v>18.58</v>
      </c>
      <c r="G37" s="6">
        <v>7.1</v>
      </c>
      <c r="H37" s="21">
        <v>30.7</v>
      </c>
    </row>
    <row r="38" spans="2:8" ht="14.25">
      <c r="B38" s="4" t="s">
        <v>31</v>
      </c>
      <c r="C38" s="5" t="s">
        <v>76</v>
      </c>
      <c r="D38" s="35">
        <v>12.79</v>
      </c>
      <c r="E38" s="5" t="s">
        <v>76</v>
      </c>
      <c r="F38" s="35">
        <v>17.79</v>
      </c>
      <c r="G38" s="6">
        <v>11.4</v>
      </c>
      <c r="H38" s="21">
        <v>61.6</v>
      </c>
    </row>
    <row r="39" spans="2:8" ht="14.25">
      <c r="B39" s="4" t="s">
        <v>32</v>
      </c>
      <c r="C39" s="5" t="s">
        <v>76</v>
      </c>
      <c r="D39" s="35">
        <v>13.4</v>
      </c>
      <c r="E39" s="5" t="s">
        <v>76</v>
      </c>
      <c r="F39" s="35">
        <v>18.4</v>
      </c>
      <c r="G39" s="6">
        <v>13.9</v>
      </c>
      <c r="H39" s="21">
        <v>90</v>
      </c>
    </row>
    <row r="40" spans="2:8" ht="14.25">
      <c r="B40" s="7" t="s">
        <v>33</v>
      </c>
      <c r="C40" s="5" t="s">
        <v>76</v>
      </c>
      <c r="D40" s="35">
        <v>12.52</v>
      </c>
      <c r="E40" s="5" t="s">
        <v>76</v>
      </c>
      <c r="F40" s="35">
        <v>17.52</v>
      </c>
      <c r="G40" s="6">
        <v>11.3</v>
      </c>
      <c r="H40" s="21">
        <v>120.7</v>
      </c>
    </row>
    <row r="41" spans="2:8" ht="14.25">
      <c r="B41" s="4" t="s">
        <v>34</v>
      </c>
      <c r="C41" s="5" t="s">
        <v>76</v>
      </c>
      <c r="D41" s="35">
        <v>12.85</v>
      </c>
      <c r="E41" s="5" t="s">
        <v>76</v>
      </c>
      <c r="F41" s="35">
        <v>17.85</v>
      </c>
      <c r="G41" s="6">
        <v>14.9</v>
      </c>
      <c r="H41" s="21">
        <v>59.3</v>
      </c>
    </row>
    <row r="42" spans="2:8" ht="14.25">
      <c r="B42" s="4" t="s">
        <v>35</v>
      </c>
      <c r="C42" s="5" t="s">
        <v>76</v>
      </c>
      <c r="D42" s="35">
        <v>13.28</v>
      </c>
      <c r="E42" s="5" t="s">
        <v>76</v>
      </c>
      <c r="F42" s="35">
        <v>18.28</v>
      </c>
      <c r="G42" s="6">
        <v>12.6</v>
      </c>
      <c r="H42" s="21">
        <v>137.2</v>
      </c>
    </row>
    <row r="43" spans="2:8" ht="14.25">
      <c r="B43" s="4" t="s">
        <v>36</v>
      </c>
      <c r="C43" s="5" t="s">
        <v>76</v>
      </c>
      <c r="D43" s="35">
        <v>15</v>
      </c>
      <c r="E43" s="5" t="s">
        <v>76</v>
      </c>
      <c r="F43" s="35">
        <v>20</v>
      </c>
      <c r="G43" s="6">
        <v>7.6</v>
      </c>
      <c r="H43" s="21">
        <v>23.1</v>
      </c>
    </row>
    <row r="44" spans="2:8" ht="14.25">
      <c r="B44" s="4" t="s">
        <v>37</v>
      </c>
      <c r="C44" s="5" t="s">
        <v>76</v>
      </c>
      <c r="D44" s="35">
        <v>15</v>
      </c>
      <c r="E44" s="5" t="s">
        <v>76</v>
      </c>
      <c r="F44" s="35">
        <v>20</v>
      </c>
      <c r="G44" s="6">
        <v>14.1</v>
      </c>
      <c r="H44" s="21">
        <v>103</v>
      </c>
    </row>
    <row r="45" spans="2:8" ht="14.25">
      <c r="B45" s="4" t="s">
        <v>38</v>
      </c>
      <c r="C45" s="5" t="s">
        <v>76</v>
      </c>
      <c r="D45" s="35">
        <v>15</v>
      </c>
      <c r="E45" s="5" t="s">
        <v>76</v>
      </c>
      <c r="F45" s="35">
        <v>20</v>
      </c>
      <c r="G45" s="6">
        <v>15.2</v>
      </c>
      <c r="H45" s="21">
        <v>46.6</v>
      </c>
    </row>
    <row r="46" spans="2:8" ht="14.25">
      <c r="B46" s="4" t="s">
        <v>39</v>
      </c>
      <c r="C46" s="5" t="s">
        <v>76</v>
      </c>
      <c r="D46" s="35">
        <v>15</v>
      </c>
      <c r="E46" s="5" t="s">
        <v>76</v>
      </c>
      <c r="F46" s="35">
        <v>20</v>
      </c>
      <c r="G46" s="6">
        <v>8.8</v>
      </c>
      <c r="H46" s="21">
        <v>27.7</v>
      </c>
    </row>
    <row r="47" spans="2:8" ht="14.25">
      <c r="B47" s="4" t="s">
        <v>40</v>
      </c>
      <c r="C47" s="5" t="s">
        <v>76</v>
      </c>
      <c r="D47" s="35">
        <v>15</v>
      </c>
      <c r="E47" s="5" t="s">
        <v>76</v>
      </c>
      <c r="F47" s="35">
        <v>20</v>
      </c>
      <c r="G47" s="6">
        <v>13.1</v>
      </c>
      <c r="H47" s="21">
        <v>92.8</v>
      </c>
    </row>
    <row r="48" spans="2:8" ht="14.25">
      <c r="B48" s="4" t="s">
        <v>41</v>
      </c>
      <c r="C48" s="5" t="s">
        <v>76</v>
      </c>
      <c r="D48" s="35">
        <v>13.51</v>
      </c>
      <c r="E48" s="5" t="s">
        <v>76</v>
      </c>
      <c r="F48" s="35">
        <v>18.51</v>
      </c>
      <c r="G48" s="6">
        <v>10.8</v>
      </c>
      <c r="H48" s="21">
        <v>47.7</v>
      </c>
    </row>
    <row r="49" spans="2:8" ht="14.25">
      <c r="B49" s="4" t="s">
        <v>42</v>
      </c>
      <c r="C49" s="5" t="s">
        <v>76</v>
      </c>
      <c r="D49" s="35">
        <v>15</v>
      </c>
      <c r="E49" s="5" t="s">
        <v>76</v>
      </c>
      <c r="F49" s="35">
        <v>20</v>
      </c>
      <c r="G49" s="6">
        <v>13.9</v>
      </c>
      <c r="H49" s="21">
        <v>128.7</v>
      </c>
    </row>
    <row r="50" spans="2:8" ht="14.25">
      <c r="B50" s="4" t="s">
        <v>43</v>
      </c>
      <c r="C50" s="5" t="s">
        <v>76</v>
      </c>
      <c r="D50" s="35">
        <v>15</v>
      </c>
      <c r="E50" s="5" t="s">
        <v>76</v>
      </c>
      <c r="F50" s="35">
        <v>20</v>
      </c>
      <c r="G50" s="6">
        <v>8.3</v>
      </c>
      <c r="H50" s="21" t="s">
        <v>24</v>
      </c>
    </row>
    <row r="51" spans="2:8" ht="14.25">
      <c r="B51" s="4" t="s">
        <v>44</v>
      </c>
      <c r="C51" s="5" t="s">
        <v>76</v>
      </c>
      <c r="D51" s="35">
        <v>14.32</v>
      </c>
      <c r="E51" s="5" t="s">
        <v>76</v>
      </c>
      <c r="F51" s="35">
        <v>19.32</v>
      </c>
      <c r="G51" s="6">
        <v>12.6</v>
      </c>
      <c r="H51" s="21">
        <v>65.5</v>
      </c>
    </row>
    <row r="52" spans="2:8" ht="14.25">
      <c r="B52" s="4" t="s">
        <v>45</v>
      </c>
      <c r="C52" s="5" t="s">
        <v>76</v>
      </c>
      <c r="D52" s="35">
        <v>15</v>
      </c>
      <c r="E52" s="5" t="s">
        <v>76</v>
      </c>
      <c r="F52" s="35">
        <v>20</v>
      </c>
      <c r="G52" s="6">
        <v>12.9</v>
      </c>
      <c r="H52" s="21">
        <v>96.1</v>
      </c>
    </row>
    <row r="53" spans="2:8" ht="14.25">
      <c r="B53" s="4" t="s">
        <v>46</v>
      </c>
      <c r="C53" s="5" t="s">
        <v>76</v>
      </c>
      <c r="D53" s="35">
        <v>15</v>
      </c>
      <c r="E53" s="5" t="s">
        <v>76</v>
      </c>
      <c r="F53" s="35">
        <v>20</v>
      </c>
      <c r="G53" s="6">
        <v>11.5</v>
      </c>
      <c r="H53" s="21">
        <v>122.6</v>
      </c>
    </row>
    <row r="54" spans="2:8" ht="14.25">
      <c r="B54" s="4" t="s">
        <v>47</v>
      </c>
      <c r="C54" s="5" t="s">
        <v>76</v>
      </c>
      <c r="D54" s="35">
        <v>15</v>
      </c>
      <c r="E54" s="5" t="s">
        <v>76</v>
      </c>
      <c r="F54" s="35">
        <v>20</v>
      </c>
      <c r="G54" s="6">
        <v>10.8</v>
      </c>
      <c r="H54" s="21">
        <v>78.6</v>
      </c>
    </row>
    <row r="55" spans="2:8" ht="14.25">
      <c r="B55" s="4" t="s">
        <v>48</v>
      </c>
      <c r="C55" s="5" t="s">
        <v>76</v>
      </c>
      <c r="D55" s="35">
        <v>15</v>
      </c>
      <c r="E55" s="5" t="s">
        <v>76</v>
      </c>
      <c r="F55" s="35">
        <v>20</v>
      </c>
      <c r="G55" s="6">
        <v>9.2</v>
      </c>
      <c r="H55" s="21">
        <v>50.2</v>
      </c>
    </row>
    <row r="56" spans="2:8" ht="14.25">
      <c r="B56" s="4" t="s">
        <v>49</v>
      </c>
      <c r="C56" s="5" t="s">
        <v>76</v>
      </c>
      <c r="D56" s="35">
        <v>15</v>
      </c>
      <c r="E56" s="5" t="s">
        <v>76</v>
      </c>
      <c r="F56" s="35">
        <v>20</v>
      </c>
      <c r="G56" s="6">
        <v>13</v>
      </c>
      <c r="H56" s="21">
        <v>115.7</v>
      </c>
    </row>
    <row r="57" spans="2:8" ht="14.25">
      <c r="B57" s="4" t="s">
        <v>50</v>
      </c>
      <c r="C57" s="5" t="s">
        <v>76</v>
      </c>
      <c r="D57" s="35">
        <v>15</v>
      </c>
      <c r="E57" s="5" t="s">
        <v>76</v>
      </c>
      <c r="F57" s="35">
        <v>20</v>
      </c>
      <c r="G57" s="6">
        <v>16.9</v>
      </c>
      <c r="H57" s="21">
        <v>161</v>
      </c>
    </row>
    <row r="58" spans="2:8" ht="14.25">
      <c r="B58" s="4" t="s">
        <v>51</v>
      </c>
      <c r="C58" s="5" t="s">
        <v>76</v>
      </c>
      <c r="D58" s="35">
        <v>15</v>
      </c>
      <c r="E58" s="5" t="s">
        <v>76</v>
      </c>
      <c r="F58" s="35">
        <v>20</v>
      </c>
      <c r="G58" s="6">
        <v>9.1</v>
      </c>
      <c r="H58" s="21">
        <v>75.2</v>
      </c>
    </row>
    <row r="59" spans="2:8" ht="14.25">
      <c r="B59" s="4" t="s">
        <v>52</v>
      </c>
      <c r="C59" s="5" t="s">
        <v>76</v>
      </c>
      <c r="D59" s="35">
        <v>15</v>
      </c>
      <c r="E59" s="5" t="s">
        <v>76</v>
      </c>
      <c r="F59" s="35">
        <v>20</v>
      </c>
      <c r="G59" s="6">
        <v>11.3</v>
      </c>
      <c r="H59" s="21">
        <v>100</v>
      </c>
    </row>
    <row r="60" spans="2:8" ht="14.25">
      <c r="B60" s="8" t="s">
        <v>53</v>
      </c>
      <c r="C60" s="9" t="s">
        <v>76</v>
      </c>
      <c r="D60" s="37">
        <v>15</v>
      </c>
      <c r="E60" s="14" t="s">
        <v>76</v>
      </c>
      <c r="F60" s="37">
        <v>20</v>
      </c>
      <c r="G60" s="10">
        <v>23.3</v>
      </c>
      <c r="H60" s="22">
        <v>189.8</v>
      </c>
    </row>
    <row r="61" spans="2:8" ht="14.25">
      <c r="B61" s="25" t="s">
        <v>58</v>
      </c>
      <c r="C61" s="15" t="s">
        <v>72</v>
      </c>
      <c r="D61" s="15" t="s">
        <v>72</v>
      </c>
      <c r="E61" s="15" t="s">
        <v>72</v>
      </c>
      <c r="F61" s="15" t="s">
        <v>72</v>
      </c>
      <c r="G61" s="23">
        <f>G7</f>
        <v>21.1</v>
      </c>
      <c r="H61" s="24">
        <f>H7</f>
        <v>306.4</v>
      </c>
    </row>
    <row r="62" spans="2:8" ht="14.25">
      <c r="B62" s="26" t="s">
        <v>57</v>
      </c>
      <c r="C62" s="15" t="s">
        <v>55</v>
      </c>
      <c r="D62" s="15" t="s">
        <v>55</v>
      </c>
      <c r="E62" s="15" t="s">
        <v>55</v>
      </c>
      <c r="F62" s="15" t="s">
        <v>55</v>
      </c>
      <c r="G62" s="38">
        <f>SUM(G8:G42)/35</f>
        <v>10.194285714285712</v>
      </c>
      <c r="H62" s="38">
        <f>SUM(H8:H42)/35</f>
        <v>76.73714285714284</v>
      </c>
    </row>
    <row r="63" spans="2:8" ht="14.25">
      <c r="B63" s="27" t="s">
        <v>54</v>
      </c>
      <c r="C63" s="15" t="s">
        <v>73</v>
      </c>
      <c r="D63" s="15" t="s">
        <v>73</v>
      </c>
      <c r="E63" s="15" t="s">
        <v>73</v>
      </c>
      <c r="F63" s="15" t="s">
        <v>73</v>
      </c>
      <c r="G63" s="39">
        <f>SUM(G43:G60)/18</f>
        <v>12.355555555555558</v>
      </c>
      <c r="H63" s="39">
        <f>SUM(H43:H60)/18</f>
        <v>84.68333333333334</v>
      </c>
    </row>
    <row r="64" spans="2:8" ht="14.25">
      <c r="B64" s="28" t="s">
        <v>60</v>
      </c>
      <c r="C64" s="15" t="s">
        <v>74</v>
      </c>
      <c r="D64" s="15" t="s">
        <v>74</v>
      </c>
      <c r="E64" s="15" t="s">
        <v>74</v>
      </c>
      <c r="F64" s="15" t="s">
        <v>74</v>
      </c>
      <c r="G64" s="39">
        <f>SUM(G8:G60)/53</f>
        <v>10.928301886792452</v>
      </c>
      <c r="H64" s="39">
        <f>SUM(H8:H60)/53</f>
        <v>79.43584905660374</v>
      </c>
    </row>
    <row r="65" spans="2:8" ht="14.25">
      <c r="B65" s="28" t="s">
        <v>59</v>
      </c>
      <c r="C65" s="15" t="s">
        <v>74</v>
      </c>
      <c r="D65" s="15" t="s">
        <v>74</v>
      </c>
      <c r="E65" s="15" t="s">
        <v>74</v>
      </c>
      <c r="F65" s="15" t="s">
        <v>74</v>
      </c>
      <c r="G65" s="39">
        <f>SUM(G7:G60)/54</f>
        <v>11.116666666666665</v>
      </c>
      <c r="H65" s="39">
        <f>SUM(H7:H60)/54</f>
        <v>83.63888888888887</v>
      </c>
    </row>
    <row r="66" ht="13.5">
      <c r="B66" s="29" t="s">
        <v>62</v>
      </c>
    </row>
    <row r="67" ht="13.5">
      <c r="B67" s="32" t="s">
        <v>63</v>
      </c>
    </row>
    <row r="68" ht="13.5">
      <c r="B68" s="32" t="s">
        <v>75</v>
      </c>
    </row>
    <row r="69" ht="13.5">
      <c r="B69" s="30" t="s">
        <v>61</v>
      </c>
    </row>
  </sheetData>
  <mergeCells count="2">
    <mergeCell ref="C4:D5"/>
    <mergeCell ref="E4:F5"/>
  </mergeCells>
  <printOptions/>
  <pageMargins left="0.7" right="0.27" top="0.48" bottom="0.42" header="0.38" footer="0.3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2010-09-17T06:08:26Z</cp:lastPrinted>
  <dcterms:created xsi:type="dcterms:W3CDTF">2008-09-08T00:55:31Z</dcterms:created>
  <dcterms:modified xsi:type="dcterms:W3CDTF">2010-09-27T10:46:34Z</dcterms:modified>
  <cp:category/>
  <cp:version/>
  <cp:contentType/>
  <cp:contentStatus/>
</cp:coreProperties>
</file>