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<sst xmlns="http://schemas.openxmlformats.org/spreadsheetml/2006/main" count="181" uniqueCount="95">
  <si>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</si>
  <si>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</si>
  <si>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</si>
  <si>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</si>
  <si>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</si>
  <si>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</si>
  <si>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</si>
  <si>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</si>
  <si>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</si>
  <si>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</si>
  <si>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</si>
  <si>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</si>
  <si>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</si>
  <si>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</si>
  <si>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</si>
  <si>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</si>
  <si>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</si>
  <si>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</si>
  <si>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</si>
  <si>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</si>
  <si>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</si>
  <si>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</si>
  <si>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</si>
  <si>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</si>
  <si>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</si>
  <si>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</si>
  <si>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</si>
  <si>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</si>
  <si>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</si>
  <si>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</si>
  <si>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</si>
  <si>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</si>
  <si>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</si>
  <si>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</si>
  <si>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</si>
  <si>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</si>
  <si>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</si>
  <si>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</si>
  <si>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</si>
  <si>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</si>
  <si>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</si>
  <si>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</si>
  <si>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</si>
  <si>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</si>
  <si>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</si>
  <si>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</si>
  <si>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</si>
  <si>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</si>
  <si>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</si>
  <si>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</si>
  <si>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</si>
  <si>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</si>
  <si>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</si>
  <si>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</si>
  <si>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</si>
  <si>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</si>
  <si>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</si>
  <si>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</si>
  <si>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</si>
  <si>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</si>
  <si>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</si>
  <si>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</si>
  <si>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</si>
  <si>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</si>
  <si>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</si>
  <si>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</si>
  <si>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</si>
  <si>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</si>
  <si>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</si>
  <si>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</si>
  <si>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</si>
  <si>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いすみ市</t>
  </si>
  <si>
    <t>水道事業会計</t>
  </si>
  <si>
    <t>法適用</t>
  </si>
  <si>
    <t>-</t>
  </si>
  <si>
    <t>-</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</si>
  <si>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</si>
  <si>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</si>
  <si>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</si>
  <si>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</si>
  <si>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</si>
  <si>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</si>
  <si>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夷隅郡市広域市町村圏事務組合
（一般会計）</t>
  </si>
  <si>
    <t>夷隅郡市広域市町村圏事務組合
（外房線複線化事業特別会計）</t>
  </si>
  <si>
    <t>夷隅環境衛生組合
（一般会計）</t>
  </si>
  <si>
    <t>国保国吉病院組合
（国保国吉病院事業会計）</t>
  </si>
  <si>
    <t>布施学校組合
（布施学校組合会計）</t>
  </si>
  <si>
    <t>法適用</t>
  </si>
  <si>
    <t>-</t>
  </si>
  <si>
    <t>国民健康保険特別会計</t>
  </si>
  <si>
    <t>介護保険特別会計</t>
  </si>
  <si>
    <t>後期高齢者医療特別会計</t>
  </si>
  <si>
    <t>老人保健特別会計</t>
  </si>
  <si>
    <t>-</t>
  </si>
  <si>
    <t>南房総広域水道企業団
（水道用水供給事業会計）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</si>
</sst>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7"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0" fontId="1" fillId="24" borderId="35" xfId="0" applyFont="1" applyFill="1" applyBorder="1" applyAlignment="1">
      <alignment horizontal="center" vertical="center" wrapText="1" shrinkToFit="1"/>
    </xf>
    <xf numFmtId="0" fontId="1" fillId="24" borderId="34"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176" fontId="2" fillId="24" borderId="48"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0" borderId="47" xfId="0" applyNumberFormat="1" applyFont="1" applyFill="1" applyBorder="1" applyAlignment="1">
      <alignment horizontal="right" vertical="center" shrinkToFit="1"/>
    </xf>
    <xf numFmtId="176" fontId="2" fillId="24" borderId="20"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50"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78" fontId="2" fillId="24" borderId="22" xfId="0" applyNumberFormat="1" applyFont="1" applyFill="1" applyBorder="1" applyAlignment="1">
      <alignment vertical="center" shrinkToFit="1"/>
    </xf>
    <xf numFmtId="178" fontId="2" fillId="24" borderId="23" xfId="0" applyNumberFormat="1" applyFont="1" applyFill="1" applyBorder="1" applyAlignment="1">
      <alignment vertical="center" shrinkToFit="1"/>
    </xf>
    <xf numFmtId="182" fontId="2" fillId="24" borderId="23" xfId="0" applyNumberFormat="1" applyFont="1" applyFill="1" applyBorder="1" applyAlignment="1">
      <alignment vertical="center"/>
    </xf>
    <xf numFmtId="182" fontId="2" fillId="24" borderId="24" xfId="0" applyNumberFormat="1" applyFont="1" applyFill="1" applyBorder="1" applyAlignment="1">
      <alignment vertical="center"/>
    </xf>
    <xf numFmtId="179" fontId="2" fillId="24" borderId="51" xfId="0" applyNumberFormat="1" applyFont="1" applyFill="1" applyBorder="1" applyAlignment="1">
      <alignment vertical="center" shrinkToFit="1"/>
    </xf>
    <xf numFmtId="179" fontId="2" fillId="24" borderId="23" xfId="0" applyNumberFormat="1" applyFont="1" applyFill="1" applyBorder="1" applyAlignment="1">
      <alignment vertical="center" shrinkToFit="1"/>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9" fontId="2" fillId="24" borderId="22" xfId="0" applyNumberFormat="1" applyFont="1" applyFill="1" applyBorder="1" applyAlignment="1">
      <alignment vertical="center" shrinkToFit="1"/>
    </xf>
    <xf numFmtId="178" fontId="2" fillId="24" borderId="51" xfId="0" applyNumberFormat="1" applyFont="1" applyFill="1" applyBorder="1" applyAlignment="1">
      <alignment vertical="center" shrinkToFit="1"/>
    </xf>
    <xf numFmtId="179" fontId="2" fillId="24" borderId="52"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7" xfId="0" applyNumberFormat="1" applyFont="1" applyFill="1" applyBorder="1" applyAlignment="1">
      <alignment horizontal="center" vertical="center" shrinkToFit="1"/>
    </xf>
    <xf numFmtId="176" fontId="2" fillId="24" borderId="47"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view="pageBreakPreview" zoomScale="113" zoomScaleSheetLayoutView="113" zoomScalePageLayoutView="0" workbookViewId="0" topLeftCell="A1">
      <selection activeCell="F37" sqref="F37"/>
    </sheetView>
  </sheetViews>
  <sheetFormatPr defaultColWidth="9.00390625" defaultRowHeight="13.5" customHeight="1"/>
  <cols>
    <col min="1" max="1" width="18.1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5263</v>
      </c>
      <c r="H5" s="13">
        <v>4327</v>
      </c>
      <c r="I5" s="14">
        <v>496</v>
      </c>
      <c r="J5" s="15">
        <v>10086</v>
      </c>
    </row>
    <row r="6" ht="14.25">
      <c r="A6" s="6" t="s">
        <v>2</v>
      </c>
    </row>
    <row r="7" spans="8:9" ht="10.5">
      <c r="H7" s="3" t="s">
        <v>12</v>
      </c>
      <c r="I7" s="3"/>
    </row>
    <row r="8" spans="1:8" ht="13.5" customHeight="1">
      <c r="A8" s="114" t="s">
        <v>0</v>
      </c>
      <c r="B8" s="129" t="s">
        <v>3</v>
      </c>
      <c r="C8" s="127" t="s">
        <v>4</v>
      </c>
      <c r="D8" s="127" t="s">
        <v>5</v>
      </c>
      <c r="E8" s="127" t="s">
        <v>6</v>
      </c>
      <c r="F8" s="118" t="s">
        <v>55</v>
      </c>
      <c r="G8" s="127" t="s">
        <v>7</v>
      </c>
      <c r="H8" s="124" t="s">
        <v>8</v>
      </c>
    </row>
    <row r="9" spans="1:8" ht="13.5" customHeight="1" thickBot="1">
      <c r="A9" s="115"/>
      <c r="B9" s="117"/>
      <c r="C9" s="119"/>
      <c r="D9" s="119"/>
      <c r="E9" s="119"/>
      <c r="F9" s="128"/>
      <c r="G9" s="119"/>
      <c r="H9" s="125"/>
    </row>
    <row r="10" spans="1:8" ht="13.5" customHeight="1" thickTop="1">
      <c r="A10" s="36" t="s">
        <v>9</v>
      </c>
      <c r="B10" s="16">
        <v>15431</v>
      </c>
      <c r="C10" s="17">
        <v>14684</v>
      </c>
      <c r="D10" s="17">
        <v>747</v>
      </c>
      <c r="E10" s="17">
        <v>658</v>
      </c>
      <c r="F10" s="17">
        <v>504</v>
      </c>
      <c r="G10" s="17">
        <v>13227</v>
      </c>
      <c r="H10" s="18"/>
    </row>
    <row r="11" spans="1:8" ht="13.5" customHeight="1">
      <c r="A11" s="41" t="s">
        <v>1</v>
      </c>
      <c r="B11" s="26">
        <v>15431</v>
      </c>
      <c r="C11" s="27">
        <v>14684</v>
      </c>
      <c r="D11" s="27">
        <v>747</v>
      </c>
      <c r="E11" s="27">
        <v>658</v>
      </c>
      <c r="F11" s="65"/>
      <c r="G11" s="27">
        <v>13227</v>
      </c>
      <c r="H11" s="34"/>
    </row>
    <row r="12" spans="1:8" ht="13.5" customHeight="1">
      <c r="A12" s="68" t="s">
        <v>70</v>
      </c>
      <c r="B12" s="66"/>
      <c r="C12" s="66"/>
      <c r="D12" s="66"/>
      <c r="E12" s="66"/>
      <c r="F12" s="66"/>
      <c r="G12" s="66"/>
      <c r="H12" s="67"/>
    </row>
    <row r="13" ht="9.75" customHeight="1"/>
    <row r="14" ht="14.25">
      <c r="A14" s="6" t="s">
        <v>10</v>
      </c>
    </row>
    <row r="15" spans="9:12" ht="10.5">
      <c r="I15" s="3" t="s">
        <v>12</v>
      </c>
      <c r="K15" s="3"/>
      <c r="L15" s="3"/>
    </row>
    <row r="16" spans="1:9" ht="13.5" customHeight="1">
      <c r="A16" s="114" t="s">
        <v>0</v>
      </c>
      <c r="B16" s="116" t="s">
        <v>43</v>
      </c>
      <c r="C16" s="118" t="s">
        <v>44</v>
      </c>
      <c r="D16" s="118" t="s">
        <v>45</v>
      </c>
      <c r="E16" s="122" t="s">
        <v>46</v>
      </c>
      <c r="F16" s="118" t="s">
        <v>55</v>
      </c>
      <c r="G16" s="118" t="s">
        <v>11</v>
      </c>
      <c r="H16" s="122" t="s">
        <v>41</v>
      </c>
      <c r="I16" s="124" t="s">
        <v>8</v>
      </c>
    </row>
    <row r="17" spans="1:9" ht="13.5" customHeight="1" thickBot="1">
      <c r="A17" s="115"/>
      <c r="B17" s="117"/>
      <c r="C17" s="119"/>
      <c r="D17" s="119"/>
      <c r="E17" s="123"/>
      <c r="F17" s="128"/>
      <c r="G17" s="128"/>
      <c r="H17" s="126"/>
      <c r="I17" s="125"/>
    </row>
    <row r="18" spans="1:9" ht="13.5" customHeight="1" thickTop="1">
      <c r="A18" s="36" t="s">
        <v>89</v>
      </c>
      <c r="B18" s="19">
        <v>5578</v>
      </c>
      <c r="C18" s="20">
        <v>5355</v>
      </c>
      <c r="D18" s="20">
        <v>224</v>
      </c>
      <c r="E18" s="20">
        <v>224</v>
      </c>
      <c r="F18" s="20">
        <v>427</v>
      </c>
      <c r="G18" s="77" t="s">
        <v>75</v>
      </c>
      <c r="H18" s="77" t="s">
        <v>75</v>
      </c>
      <c r="I18" s="21"/>
    </row>
    <row r="19" spans="1:9" ht="13.5" customHeight="1">
      <c r="A19" s="37" t="s">
        <v>90</v>
      </c>
      <c r="B19" s="22">
        <v>2981</v>
      </c>
      <c r="C19" s="23">
        <v>2895</v>
      </c>
      <c r="D19" s="23">
        <v>86</v>
      </c>
      <c r="E19" s="23">
        <v>86</v>
      </c>
      <c r="F19" s="23">
        <v>423</v>
      </c>
      <c r="G19" s="78" t="s">
        <v>75</v>
      </c>
      <c r="H19" s="78" t="s">
        <v>75</v>
      </c>
      <c r="I19" s="24"/>
    </row>
    <row r="20" spans="1:9" ht="13.5" customHeight="1">
      <c r="A20" s="37" t="s">
        <v>91</v>
      </c>
      <c r="B20" s="22">
        <v>396</v>
      </c>
      <c r="C20" s="23">
        <v>393</v>
      </c>
      <c r="D20" s="23">
        <v>2</v>
      </c>
      <c r="E20" s="23">
        <v>2</v>
      </c>
      <c r="F20" s="23">
        <v>102</v>
      </c>
      <c r="G20" s="78" t="s">
        <v>75</v>
      </c>
      <c r="H20" s="78" t="s">
        <v>75</v>
      </c>
      <c r="I20" s="24"/>
    </row>
    <row r="21" spans="1:9" ht="13.5" customHeight="1">
      <c r="A21" s="37" t="s">
        <v>92</v>
      </c>
      <c r="B21" s="22">
        <v>505</v>
      </c>
      <c r="C21" s="23">
        <v>502</v>
      </c>
      <c r="D21" s="23">
        <v>3</v>
      </c>
      <c r="E21" s="23">
        <v>3</v>
      </c>
      <c r="F21" s="23">
        <v>41</v>
      </c>
      <c r="G21" s="78" t="s">
        <v>75</v>
      </c>
      <c r="H21" s="78" t="s">
        <v>75</v>
      </c>
      <c r="I21" s="24"/>
    </row>
    <row r="22" spans="1:9" ht="13.5" customHeight="1">
      <c r="A22" s="38" t="s">
        <v>72</v>
      </c>
      <c r="B22" s="28">
        <v>1618</v>
      </c>
      <c r="C22" s="29">
        <v>1650</v>
      </c>
      <c r="D22" s="29">
        <v>-33</v>
      </c>
      <c r="E22" s="29">
        <v>987</v>
      </c>
      <c r="F22" s="29">
        <v>393</v>
      </c>
      <c r="G22" s="29">
        <v>3593</v>
      </c>
      <c r="H22" s="29">
        <v>2659</v>
      </c>
      <c r="I22" s="76" t="s">
        <v>73</v>
      </c>
    </row>
    <row r="23" spans="1:9" ht="13.5" customHeight="1">
      <c r="A23" s="41" t="s">
        <v>15</v>
      </c>
      <c r="B23" s="42"/>
      <c r="C23" s="43"/>
      <c r="D23" s="43"/>
      <c r="E23" s="31">
        <f>SUM(E18:E22)</f>
        <v>1302</v>
      </c>
      <c r="F23" s="33"/>
      <c r="G23" s="31">
        <f>SUM(G18:G22)</f>
        <v>3593</v>
      </c>
      <c r="H23" s="31">
        <f>SUM(H18:H22)</f>
        <v>2659</v>
      </c>
      <c r="I23" s="35"/>
    </row>
    <row r="24" ht="10.5">
      <c r="A24" s="1" t="s">
        <v>61</v>
      </c>
    </row>
    <row r="25" ht="10.5">
      <c r="A25" s="1" t="s">
        <v>65</v>
      </c>
    </row>
    <row r="26" ht="10.5">
      <c r="A26" s="1" t="s">
        <v>49</v>
      </c>
    </row>
    <row r="27" ht="10.5">
      <c r="A27" s="1" t="s">
        <v>48</v>
      </c>
    </row>
    <row r="28" ht="9.75" customHeight="1"/>
    <row r="29" ht="14.25">
      <c r="A29" s="6" t="s">
        <v>13</v>
      </c>
    </row>
    <row r="30" spans="9:10" ht="10.5">
      <c r="I30" s="3" t="s">
        <v>12</v>
      </c>
      <c r="J30" s="3"/>
    </row>
    <row r="31" spans="1:9" ht="13.5" customHeight="1">
      <c r="A31" s="114" t="s">
        <v>14</v>
      </c>
      <c r="B31" s="116" t="s">
        <v>43</v>
      </c>
      <c r="C31" s="118" t="s">
        <v>44</v>
      </c>
      <c r="D31" s="118" t="s">
        <v>45</v>
      </c>
      <c r="E31" s="122" t="s">
        <v>46</v>
      </c>
      <c r="F31" s="118" t="s">
        <v>55</v>
      </c>
      <c r="G31" s="118" t="s">
        <v>11</v>
      </c>
      <c r="H31" s="122" t="s">
        <v>42</v>
      </c>
      <c r="I31" s="124" t="s">
        <v>8</v>
      </c>
    </row>
    <row r="32" spans="1:9" ht="13.5" customHeight="1" thickBot="1">
      <c r="A32" s="115"/>
      <c r="B32" s="117"/>
      <c r="C32" s="119"/>
      <c r="D32" s="119"/>
      <c r="E32" s="123"/>
      <c r="F32" s="128"/>
      <c r="G32" s="128"/>
      <c r="H32" s="126"/>
      <c r="I32" s="125"/>
    </row>
    <row r="33" spans="1:9" ht="18.75" thickTop="1">
      <c r="A33" s="84" t="s">
        <v>76</v>
      </c>
      <c r="B33" s="19">
        <v>35278</v>
      </c>
      <c r="C33" s="20">
        <v>34523</v>
      </c>
      <c r="D33" s="20">
        <v>755</v>
      </c>
      <c r="E33" s="20">
        <v>755</v>
      </c>
      <c r="F33" s="88">
        <v>1920</v>
      </c>
      <c r="G33" s="77" t="s">
        <v>74</v>
      </c>
      <c r="H33" s="77" t="s">
        <v>74</v>
      </c>
      <c r="I33" s="25"/>
    </row>
    <row r="34" spans="1:9" ht="18">
      <c r="A34" s="83" t="s">
        <v>77</v>
      </c>
      <c r="B34" s="22">
        <v>259</v>
      </c>
      <c r="C34" s="23">
        <v>212</v>
      </c>
      <c r="D34" s="23">
        <v>48</v>
      </c>
      <c r="E34" s="23">
        <v>48</v>
      </c>
      <c r="F34" s="78" t="s">
        <v>74</v>
      </c>
      <c r="G34" s="78" t="s">
        <v>74</v>
      </c>
      <c r="H34" s="78" t="s">
        <v>74</v>
      </c>
      <c r="I34" s="24"/>
    </row>
    <row r="35" spans="1:9" ht="18">
      <c r="A35" s="83" t="s">
        <v>78</v>
      </c>
      <c r="B35" s="22">
        <v>148</v>
      </c>
      <c r="C35" s="23">
        <v>141</v>
      </c>
      <c r="D35" s="23">
        <v>6</v>
      </c>
      <c r="E35" s="23">
        <v>6</v>
      </c>
      <c r="F35" s="89">
        <v>33</v>
      </c>
      <c r="G35" s="78" t="s">
        <v>74</v>
      </c>
      <c r="H35" s="78" t="s">
        <v>74</v>
      </c>
      <c r="I35" s="24"/>
    </row>
    <row r="36" spans="1:9" ht="16.5">
      <c r="A36" s="86" t="s">
        <v>79</v>
      </c>
      <c r="B36" s="22">
        <v>165</v>
      </c>
      <c r="C36" s="23">
        <v>144</v>
      </c>
      <c r="D36" s="23">
        <v>21</v>
      </c>
      <c r="E36" s="23">
        <v>21</v>
      </c>
      <c r="F36" s="89">
        <v>28</v>
      </c>
      <c r="G36" s="78" t="s">
        <v>74</v>
      </c>
      <c r="H36" s="78" t="s">
        <v>74</v>
      </c>
      <c r="I36" s="24"/>
    </row>
    <row r="37" spans="1:9" ht="18">
      <c r="A37" s="83" t="s">
        <v>80</v>
      </c>
      <c r="B37" s="22">
        <v>4171</v>
      </c>
      <c r="C37" s="23">
        <v>3874</v>
      </c>
      <c r="D37" s="23">
        <v>297</v>
      </c>
      <c r="E37" s="23">
        <v>297</v>
      </c>
      <c r="F37" s="23">
        <v>20</v>
      </c>
      <c r="G37" s="78" t="s">
        <v>74</v>
      </c>
      <c r="H37" s="78" t="s">
        <v>74</v>
      </c>
      <c r="I37" s="24"/>
    </row>
    <row r="38" spans="1:9" ht="18">
      <c r="A38" s="85" t="s">
        <v>81</v>
      </c>
      <c r="B38" s="79">
        <v>324339</v>
      </c>
      <c r="C38" s="80">
        <v>315131</v>
      </c>
      <c r="D38" s="80">
        <v>9208</v>
      </c>
      <c r="E38" s="80">
        <v>9208</v>
      </c>
      <c r="F38" s="80">
        <v>2093</v>
      </c>
      <c r="G38" s="81" t="s">
        <v>74</v>
      </c>
      <c r="H38" s="81" t="s">
        <v>74</v>
      </c>
      <c r="I38" s="82"/>
    </row>
    <row r="39" spans="1:9" ht="18">
      <c r="A39" s="85" t="s">
        <v>82</v>
      </c>
      <c r="B39" s="79">
        <v>2050</v>
      </c>
      <c r="C39" s="80">
        <v>2010</v>
      </c>
      <c r="D39" s="80">
        <v>40</v>
      </c>
      <c r="E39" s="80">
        <v>40</v>
      </c>
      <c r="F39" s="78" t="s">
        <v>74</v>
      </c>
      <c r="G39" s="80">
        <v>1072</v>
      </c>
      <c r="H39" s="80">
        <v>541</v>
      </c>
      <c r="I39" s="82"/>
    </row>
    <row r="40" spans="1:9" ht="18">
      <c r="A40" s="85" t="s">
        <v>83</v>
      </c>
      <c r="B40" s="79">
        <v>221</v>
      </c>
      <c r="C40" s="80">
        <v>221</v>
      </c>
      <c r="D40" s="80">
        <v>0</v>
      </c>
      <c r="E40" s="80">
        <v>0</v>
      </c>
      <c r="F40" s="78" t="s">
        <v>74</v>
      </c>
      <c r="G40" s="80">
        <v>449</v>
      </c>
      <c r="H40" s="80">
        <v>223</v>
      </c>
      <c r="I40" s="82"/>
    </row>
    <row r="41" spans="1:9" ht="18">
      <c r="A41" s="85" t="s">
        <v>84</v>
      </c>
      <c r="B41" s="79">
        <v>731</v>
      </c>
      <c r="C41" s="80">
        <v>676</v>
      </c>
      <c r="D41" s="80">
        <v>55</v>
      </c>
      <c r="E41" s="80">
        <v>55</v>
      </c>
      <c r="F41" s="90">
        <v>61</v>
      </c>
      <c r="G41" s="80">
        <v>21</v>
      </c>
      <c r="H41" s="80">
        <v>14</v>
      </c>
      <c r="I41" s="82"/>
    </row>
    <row r="42" spans="1:9" ht="18">
      <c r="A42" s="85" t="s">
        <v>94</v>
      </c>
      <c r="B42" s="79">
        <v>3270</v>
      </c>
      <c r="C42" s="80">
        <v>2865</v>
      </c>
      <c r="D42" s="80">
        <v>405</v>
      </c>
      <c r="E42" s="80">
        <v>2461</v>
      </c>
      <c r="F42" s="112" t="s">
        <v>93</v>
      </c>
      <c r="G42" s="80">
        <v>6706</v>
      </c>
      <c r="H42" s="113">
        <v>168</v>
      </c>
      <c r="I42" s="87" t="s">
        <v>87</v>
      </c>
    </row>
    <row r="43" spans="1:9" ht="18">
      <c r="A43" s="85" t="s">
        <v>85</v>
      </c>
      <c r="B43" s="79">
        <v>2301</v>
      </c>
      <c r="C43" s="80">
        <v>2367</v>
      </c>
      <c r="D43" s="80">
        <v>-66</v>
      </c>
      <c r="E43" s="80">
        <v>1408</v>
      </c>
      <c r="F43" s="112" t="s">
        <v>93</v>
      </c>
      <c r="G43" s="80">
        <v>4455</v>
      </c>
      <c r="H43" s="80">
        <v>3530</v>
      </c>
      <c r="I43" s="87" t="s">
        <v>87</v>
      </c>
    </row>
    <row r="44" spans="1:9" ht="18">
      <c r="A44" s="85" t="s">
        <v>86</v>
      </c>
      <c r="B44" s="110">
        <v>23</v>
      </c>
      <c r="C44" s="111">
        <v>22</v>
      </c>
      <c r="D44" s="111">
        <v>2</v>
      </c>
      <c r="E44" s="111">
        <v>2</v>
      </c>
      <c r="F44" s="112" t="s">
        <v>88</v>
      </c>
      <c r="G44" s="80">
        <v>3</v>
      </c>
      <c r="H44" s="80">
        <v>2</v>
      </c>
      <c r="I44" s="82"/>
    </row>
    <row r="45" spans="1:9" ht="13.5" customHeight="1">
      <c r="A45" s="41" t="s">
        <v>16</v>
      </c>
      <c r="B45" s="42"/>
      <c r="C45" s="43"/>
      <c r="D45" s="43"/>
      <c r="E45" s="31">
        <f>SUM(E33:E44)</f>
        <v>14301</v>
      </c>
      <c r="F45" s="33"/>
      <c r="G45" s="31">
        <f>SUM(G33:G44)</f>
        <v>12706</v>
      </c>
      <c r="H45" s="31">
        <f>SUM(H33:H44)</f>
        <v>4478</v>
      </c>
      <c r="I45" s="44"/>
    </row>
    <row r="46" ht="9.75" customHeight="1">
      <c r="A46" s="2"/>
    </row>
    <row r="47" ht="14.25">
      <c r="A47" s="6" t="s">
        <v>56</v>
      </c>
    </row>
    <row r="48" ht="10.5">
      <c r="J48" s="3" t="s">
        <v>12</v>
      </c>
    </row>
    <row r="49" spans="1:10" ht="13.5" customHeight="1">
      <c r="A49" s="120" t="s">
        <v>17</v>
      </c>
      <c r="B49" s="116" t="s">
        <v>19</v>
      </c>
      <c r="C49" s="118" t="s">
        <v>47</v>
      </c>
      <c r="D49" s="118" t="s">
        <v>20</v>
      </c>
      <c r="E49" s="118" t="s">
        <v>21</v>
      </c>
      <c r="F49" s="118" t="s">
        <v>22</v>
      </c>
      <c r="G49" s="122" t="s">
        <v>23</v>
      </c>
      <c r="H49" s="122" t="s">
        <v>24</v>
      </c>
      <c r="I49" s="122" t="s">
        <v>59</v>
      </c>
      <c r="J49" s="124" t="s">
        <v>8</v>
      </c>
    </row>
    <row r="50" spans="1:10" ht="13.5" customHeight="1" thickBot="1">
      <c r="A50" s="121"/>
      <c r="B50" s="117"/>
      <c r="C50" s="119"/>
      <c r="D50" s="119"/>
      <c r="E50" s="119"/>
      <c r="F50" s="119"/>
      <c r="G50" s="123"/>
      <c r="H50" s="123"/>
      <c r="I50" s="126"/>
      <c r="J50" s="125"/>
    </row>
    <row r="51" spans="1:10" ht="13.5" customHeight="1" thickTop="1">
      <c r="A51" s="36" t="s">
        <v>88</v>
      </c>
      <c r="B51" s="91" t="s">
        <v>88</v>
      </c>
      <c r="C51" s="77" t="s">
        <v>88</v>
      </c>
      <c r="D51" s="77" t="s">
        <v>88</v>
      </c>
      <c r="E51" s="77" t="s">
        <v>88</v>
      </c>
      <c r="F51" s="77" t="s">
        <v>88</v>
      </c>
      <c r="G51" s="77" t="s">
        <v>88</v>
      </c>
      <c r="H51" s="77" t="s">
        <v>88</v>
      </c>
      <c r="I51" s="77" t="s">
        <v>88</v>
      </c>
      <c r="J51" s="92" t="s">
        <v>88</v>
      </c>
    </row>
    <row r="52" spans="1:10" ht="13.5" customHeight="1">
      <c r="A52" s="45" t="s">
        <v>18</v>
      </c>
      <c r="B52" s="32"/>
      <c r="C52" s="33"/>
      <c r="D52" s="93" t="s">
        <v>88</v>
      </c>
      <c r="E52" s="93" t="s">
        <v>88</v>
      </c>
      <c r="F52" s="93" t="s">
        <v>88</v>
      </c>
      <c r="G52" s="93" t="s">
        <v>88</v>
      </c>
      <c r="H52" s="93" t="s">
        <v>88</v>
      </c>
      <c r="I52" s="93" t="s">
        <v>88</v>
      </c>
      <c r="J52" s="44" t="s">
        <v>88</v>
      </c>
    </row>
    <row r="53" ht="10.5">
      <c r="A53" s="1" t="s">
        <v>62</v>
      </c>
    </row>
    <row r="54" ht="9.75" customHeight="1"/>
    <row r="55" ht="14.25">
      <c r="A55" s="6" t="s">
        <v>39</v>
      </c>
    </row>
    <row r="56" ht="10.5">
      <c r="D56" s="3" t="s">
        <v>12</v>
      </c>
    </row>
    <row r="57" spans="1:4" ht="21.75" thickBot="1">
      <c r="A57" s="46" t="s">
        <v>34</v>
      </c>
      <c r="B57" s="47" t="s">
        <v>63</v>
      </c>
      <c r="C57" s="48" t="s">
        <v>64</v>
      </c>
      <c r="D57" s="49" t="s">
        <v>50</v>
      </c>
    </row>
    <row r="58" spans="1:4" ht="13.5" customHeight="1" thickTop="1">
      <c r="A58" s="50" t="s">
        <v>35</v>
      </c>
      <c r="B58" s="19">
        <v>621</v>
      </c>
      <c r="C58" s="20">
        <v>697</v>
      </c>
      <c r="D58" s="25">
        <f>+C58-B58</f>
        <v>76</v>
      </c>
    </row>
    <row r="59" spans="1:4" ht="13.5" customHeight="1">
      <c r="A59" s="51" t="s">
        <v>36</v>
      </c>
      <c r="B59" s="22">
        <v>43</v>
      </c>
      <c r="C59" s="23">
        <v>11</v>
      </c>
      <c r="D59" s="24">
        <f>+C59-B59</f>
        <v>-32</v>
      </c>
    </row>
    <row r="60" spans="1:4" ht="13.5" customHeight="1">
      <c r="A60" s="52" t="s">
        <v>37</v>
      </c>
      <c r="B60" s="28">
        <v>1263</v>
      </c>
      <c r="C60" s="29">
        <v>1153</v>
      </c>
      <c r="D60" s="30">
        <f>+C60-B60</f>
        <v>-110</v>
      </c>
    </row>
    <row r="61" spans="1:4" ht="13.5" customHeight="1">
      <c r="A61" s="53" t="s">
        <v>38</v>
      </c>
      <c r="B61" s="69">
        <v>1928</v>
      </c>
      <c r="C61" s="31">
        <v>1860</v>
      </c>
      <c r="D61" s="35">
        <f>+C61-B61</f>
        <v>-68</v>
      </c>
    </row>
    <row r="62" spans="1:4" ht="10.5">
      <c r="A62" s="1" t="s">
        <v>58</v>
      </c>
      <c r="B62" s="54"/>
      <c r="C62" s="54"/>
      <c r="D62" s="54"/>
    </row>
    <row r="63" spans="1:4" ht="9.75" customHeight="1">
      <c r="A63" s="55"/>
      <c r="B63" s="54"/>
      <c r="C63" s="54"/>
      <c r="D63" s="54"/>
    </row>
    <row r="64" ht="14.25">
      <c r="A64" s="6" t="s">
        <v>57</v>
      </c>
    </row>
    <row r="65" ht="10.5" customHeight="1">
      <c r="A65" s="6"/>
    </row>
    <row r="66" spans="1:11" ht="21.75" thickBot="1">
      <c r="A66" s="46" t="s">
        <v>33</v>
      </c>
      <c r="B66" s="47" t="s">
        <v>63</v>
      </c>
      <c r="C66" s="48" t="s">
        <v>64</v>
      </c>
      <c r="D66" s="48" t="s">
        <v>50</v>
      </c>
      <c r="E66" s="56" t="s">
        <v>31</v>
      </c>
      <c r="F66" s="49" t="s">
        <v>32</v>
      </c>
      <c r="G66" s="130" t="s">
        <v>40</v>
      </c>
      <c r="H66" s="131"/>
      <c r="I66" s="47" t="s">
        <v>63</v>
      </c>
      <c r="J66" s="48" t="s">
        <v>64</v>
      </c>
      <c r="K66" s="49" t="s">
        <v>50</v>
      </c>
    </row>
    <row r="67" spans="1:11" ht="13.5" customHeight="1" thickTop="1">
      <c r="A67" s="50" t="s">
        <v>25</v>
      </c>
      <c r="B67" s="94">
        <v>5.84</v>
      </c>
      <c r="C67" s="95">
        <v>6.52</v>
      </c>
      <c r="D67" s="95">
        <f aca="true" t="shared" si="0" ref="D67:D72">+C67-B67</f>
        <v>0.6799999999999997</v>
      </c>
      <c r="E67" s="96">
        <v>-13.32</v>
      </c>
      <c r="F67" s="97">
        <v>-20</v>
      </c>
      <c r="G67" s="136" t="s">
        <v>72</v>
      </c>
      <c r="H67" s="137"/>
      <c r="I67" s="71" t="s">
        <v>88</v>
      </c>
      <c r="J67" s="57" t="s">
        <v>88</v>
      </c>
      <c r="K67" s="73" t="s">
        <v>88</v>
      </c>
    </row>
    <row r="68" spans="1:11" ht="13.5" customHeight="1">
      <c r="A68" s="51" t="s">
        <v>26</v>
      </c>
      <c r="B68" s="98">
        <v>21.56</v>
      </c>
      <c r="C68" s="99">
        <v>19.43</v>
      </c>
      <c r="D68" s="99">
        <f t="shared" si="0"/>
        <v>-2.129999999999999</v>
      </c>
      <c r="E68" s="100">
        <v>-18.32</v>
      </c>
      <c r="F68" s="101">
        <v>-40</v>
      </c>
      <c r="G68" s="134" t="s">
        <v>88</v>
      </c>
      <c r="H68" s="135"/>
      <c r="I68" s="70" t="s">
        <v>88</v>
      </c>
      <c r="J68" s="58" t="s">
        <v>88</v>
      </c>
      <c r="K68" s="74" t="s">
        <v>88</v>
      </c>
    </row>
    <row r="69" spans="1:11" ht="13.5" customHeight="1">
      <c r="A69" s="51" t="s">
        <v>27</v>
      </c>
      <c r="B69" s="102">
        <v>14.7</v>
      </c>
      <c r="C69" s="103">
        <v>13.9</v>
      </c>
      <c r="D69" s="103">
        <f t="shared" si="0"/>
        <v>-0.7999999999999989</v>
      </c>
      <c r="E69" s="104">
        <v>25</v>
      </c>
      <c r="F69" s="105">
        <v>35</v>
      </c>
      <c r="G69" s="134" t="s">
        <v>88</v>
      </c>
      <c r="H69" s="135"/>
      <c r="I69" s="70" t="s">
        <v>88</v>
      </c>
      <c r="J69" s="58" t="s">
        <v>88</v>
      </c>
      <c r="K69" s="74" t="s">
        <v>88</v>
      </c>
    </row>
    <row r="70" spans="1:11" ht="13.5" customHeight="1">
      <c r="A70" s="51" t="s">
        <v>28</v>
      </c>
      <c r="B70" s="106">
        <v>140</v>
      </c>
      <c r="C70" s="103">
        <v>141.5</v>
      </c>
      <c r="D70" s="103">
        <f t="shared" si="0"/>
        <v>1.5</v>
      </c>
      <c r="E70" s="104">
        <v>350</v>
      </c>
      <c r="F70" s="60"/>
      <c r="G70" s="134" t="s">
        <v>88</v>
      </c>
      <c r="H70" s="135"/>
      <c r="I70" s="70" t="s">
        <v>88</v>
      </c>
      <c r="J70" s="58" t="s">
        <v>88</v>
      </c>
      <c r="K70" s="74" t="s">
        <v>88</v>
      </c>
    </row>
    <row r="71" spans="1:11" ht="13.5" customHeight="1">
      <c r="A71" s="51" t="s">
        <v>29</v>
      </c>
      <c r="B71" s="107">
        <v>0.53</v>
      </c>
      <c r="C71" s="99">
        <v>0.55</v>
      </c>
      <c r="D71" s="99">
        <f t="shared" si="0"/>
        <v>0.020000000000000018</v>
      </c>
      <c r="E71" s="59"/>
      <c r="F71" s="60"/>
      <c r="G71" s="134" t="s">
        <v>88</v>
      </c>
      <c r="H71" s="135"/>
      <c r="I71" s="70" t="s">
        <v>88</v>
      </c>
      <c r="J71" s="58" t="s">
        <v>88</v>
      </c>
      <c r="K71" s="74" t="s">
        <v>88</v>
      </c>
    </row>
    <row r="72" spans="1:11" ht="13.5" customHeight="1">
      <c r="A72" s="61" t="s">
        <v>30</v>
      </c>
      <c r="B72" s="108">
        <v>93.2</v>
      </c>
      <c r="C72" s="109">
        <v>92.2</v>
      </c>
      <c r="D72" s="109">
        <f t="shared" si="0"/>
        <v>-1</v>
      </c>
      <c r="E72" s="63"/>
      <c r="F72" s="64"/>
      <c r="G72" s="132" t="s">
        <v>88</v>
      </c>
      <c r="H72" s="133"/>
      <c r="I72" s="72" t="s">
        <v>88</v>
      </c>
      <c r="J72" s="62" t="s">
        <v>88</v>
      </c>
      <c r="K72" s="75" t="s">
        <v>88</v>
      </c>
    </row>
    <row r="73" ht="10.5">
      <c r="A73" s="1" t="s">
        <v>68</v>
      </c>
    </row>
    <row r="74" ht="10.5">
      <c r="A74" s="1" t="s">
        <v>69</v>
      </c>
    </row>
    <row r="75" ht="10.5">
      <c r="A75" s="1" t="s">
        <v>66</v>
      </c>
    </row>
    <row r="76" ht="10.5" customHeight="1">
      <c r="A76" s="1" t="s">
        <v>67</v>
      </c>
    </row>
  </sheetData>
  <sheetProtection/>
  <mergeCells count="43">
    <mergeCell ref="G66:H66"/>
    <mergeCell ref="G72:H72"/>
    <mergeCell ref="G71:H71"/>
    <mergeCell ref="G70:H70"/>
    <mergeCell ref="G69:H69"/>
    <mergeCell ref="G68:H68"/>
    <mergeCell ref="G67:H6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D49:D50"/>
    <mergeCell ref="E49:E50"/>
    <mergeCell ref="H49:H50"/>
    <mergeCell ref="J49:J50"/>
    <mergeCell ref="F49:F50"/>
    <mergeCell ref="G49:G50"/>
    <mergeCell ref="I49:I50"/>
    <mergeCell ref="A31:A32"/>
    <mergeCell ref="B31:B32"/>
    <mergeCell ref="C31:C32"/>
    <mergeCell ref="A49:A50"/>
    <mergeCell ref="B49:B50"/>
    <mergeCell ref="C49:C50"/>
  </mergeCells>
  <printOptions horizontalCentered="1" verticalCentered="1"/>
  <pageMargins left="0" right="0" top="0" bottom="0" header="0" footer="0"/>
  <pageSetup fitToHeight="1" fitToWidth="1"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2010-03-03T07:30:23Z</cp:lastPrinted>
  <dcterms:created xsi:type="dcterms:W3CDTF">1997-01-08T22:48:59Z</dcterms:created>
  <dcterms:modified xsi:type="dcterms:W3CDTF">2010-03-09T06:04:37Z</dcterms:modified>
  <cp:category/>
  <cp:version/>
  <cp:contentType/>
  <cp:contentStatus/>
</cp:coreProperties>
</file>