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'様式'!$A$1:$K$82</definedName>
  </definedNames>
  <calcPr fullCalcOnLoad="1"/>
</workbook>
</file>

<file path=xl/sharedStrings.xml><?xml version="1.0" encoding="utf-8"?>
<sst xmlns="http://schemas.openxmlformats.org/spreadsheetml/2006/main" count="193" uniqueCount="98">
  <si>
    <t>会計名</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</si>
  <si>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</si>
  <si>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</si>
  <si>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</si>
  <si>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</si>
  <si>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</si>
  <si>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</si>
  <si>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</si>
  <si>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</si>
  <si>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</si>
  <si>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</si>
  <si>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</si>
  <si>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</si>
  <si>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</si>
  <si>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</si>
  <si>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</si>
  <si>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</si>
  <si>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</si>
  <si>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</si>
  <si>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</si>
  <si>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</si>
  <si>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</si>
  <si>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</si>
  <si>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</si>
  <si>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</si>
  <si>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</si>
  <si>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</si>
  <si>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</si>
  <si>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</si>
  <si>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</si>
  <si>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</si>
  <si>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</si>
  <si>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</si>
  <si>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</si>
  <si>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</si>
  <si>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</si>
  <si>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</si>
  <si>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</si>
  <si>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</si>
  <si>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</si>
  <si>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</si>
  <si>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</si>
  <si>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</si>
  <si>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</si>
  <si>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</si>
  <si>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</si>
  <si>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</si>
  <si>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</si>
  <si>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</si>
  <si>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</si>
  <si>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</si>
  <si>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</si>
  <si>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</si>
  <si>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</si>
  <si>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</si>
  <si>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</si>
  <si>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</si>
  <si>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</si>
  <si>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</si>
  <si>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団体名　　銚子市</t>
  </si>
  <si>
    <t>水道事業会計</t>
  </si>
  <si>
    <t>病院事業会計</t>
  </si>
  <si>
    <t>下水道事業特別会計</t>
  </si>
  <si>
    <t>臨海地域土地造成事業特別会計</t>
  </si>
  <si>
    <t>国民健康保険事業特別会計</t>
  </si>
  <si>
    <t>介護保険事業特別会計</t>
  </si>
  <si>
    <t>老人保健医療事業特別会計</t>
  </si>
  <si>
    <t>介護保険予防支援事業特別会計</t>
  </si>
  <si>
    <t>－</t>
  </si>
  <si>
    <t>法適用</t>
  </si>
  <si>
    <t>東総広域水道企業団（水道用水供給事業会計）</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</si>
  <si>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</si>
  <si>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</si>
  <si>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</si>
  <si>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</si>
  <si>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</si>
  <si>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東総地区広域市町村圏事務組合（一般会計）</t>
  </si>
  <si>
    <t>東総地区広域市町村圏事務組合（東総地区ふるさと市町村圏特別会計）</t>
  </si>
  <si>
    <t>東総地区広域市町村圏事務組合（一般廃棄物処理事業特別会計）</t>
  </si>
  <si>
    <t>一般会計等　計</t>
  </si>
  <si>
    <t>（財）銚子市開発協会</t>
  </si>
  <si>
    <t>（財）銚子市育英会</t>
  </si>
  <si>
    <t>銚子水産観光（株）</t>
  </si>
  <si>
    <t>－</t>
  </si>
  <si>
    <t>財政状況等一覧表（平成２０年度決算）</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</si>
  <si>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</si>
  <si>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</si>
  <si>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</si>
  <si>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</si>
  <si>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</si>
  <si>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</si>
  <si>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</si>
  <si>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</si>
  <si>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平成19年度
決算　A</t>
  </si>
  <si>
    <t>平成20年度
決算　B</t>
  </si>
  <si>
    <t>後期高齢者医療事業特別会計</t>
  </si>
  <si>
    <t>千葉県後期高齢者医療広域連合（後期高齢者医療特別会計）</t>
  </si>
  <si>
    <t>（株）銚子マリーナ</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</si>
</sst>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b/>
      <sz val="11"/>
      <color indexed="5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left style="hair"/>
      <right style="thin"/>
      <top>
        <color indexed="63"/>
      </top>
      <bottom style="hair"/>
    </border>
    <border>
      <left style="hair"/>
      <right style="thin"/>
      <top style="hair"/>
      <bottom style="hair"/>
    </border>
    <border>
      <left style="hair"/>
      <right style="thin"/>
      <top style="hair"/>
      <bottom style="thin"/>
    </border>
    <border>
      <left style="thin"/>
      <right style="hair"/>
      <top>
        <color indexed="63"/>
      </top>
      <bottom style="hair"/>
    </border>
    <border>
      <left style="hair"/>
      <right style="hair"/>
      <top>
        <color indexed="63"/>
      </top>
      <bottom style="hair"/>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style="thin"/>
      <bottom style="thin"/>
    </border>
    <border>
      <left style="thin"/>
      <right style="hair"/>
      <top>
        <color indexed="63"/>
      </top>
      <bottom>
        <color indexed="63"/>
      </bottom>
    </border>
    <border>
      <left style="hair"/>
      <right style="hair"/>
      <top>
        <color indexed="63"/>
      </top>
      <bottom>
        <color indexed="63"/>
      </bottom>
    </border>
    <border>
      <left style="hair"/>
      <right style="thin"/>
      <top style="double"/>
      <bottom style="hair"/>
    </border>
    <border>
      <left style="hair"/>
      <right style="thin"/>
      <top>
        <color indexed="63"/>
      </top>
      <bottom>
        <color indexed="63"/>
      </bottom>
    </border>
    <border>
      <left style="thin"/>
      <right>
        <color indexed="63"/>
      </right>
      <top style="hair"/>
      <bottom style="hair"/>
    </border>
    <border>
      <left style="thin"/>
      <right style="hair"/>
      <top style="double"/>
      <bottom>
        <color indexed="63"/>
      </bottom>
    </border>
    <border>
      <left style="hair"/>
      <right style="hair"/>
      <top style="double"/>
      <bottom>
        <color indexed="63"/>
      </bottom>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hair"/>
      <right style="thin"/>
      <top>
        <color indexed="63"/>
      </top>
      <bottom style="thin"/>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style="thin"/>
      <right>
        <color indexed="63"/>
      </right>
      <top style="thin"/>
      <bottom style="double"/>
    </border>
    <border>
      <left>
        <color indexed="63"/>
      </left>
      <right style="thin"/>
      <top style="thin"/>
      <bottom style="double"/>
    </border>
    <border>
      <left style="hair"/>
      <right style="hair"/>
      <top style="thin"/>
      <bottom>
        <color indexed="63"/>
      </bottom>
    </border>
    <border>
      <left style="hair"/>
      <right style="hair"/>
      <top>
        <color indexed="63"/>
      </top>
      <bottom style="double"/>
    </border>
    <border>
      <left style="thin"/>
      <right>
        <color indexed="63"/>
      </right>
      <top style="hair"/>
      <bottom style="thin"/>
    </border>
    <border>
      <left>
        <color indexed="63"/>
      </left>
      <right style="thin"/>
      <top style="hair"/>
      <bottom style="thin"/>
    </border>
    <border>
      <left style="thin"/>
      <right>
        <color indexed="63"/>
      </right>
      <top style="double"/>
      <bottom style="hair"/>
    </border>
    <border>
      <left>
        <color indexed="63"/>
      </left>
      <right style="thin"/>
      <top style="double"/>
      <bottom style="hair"/>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style="thin"/>
      <top>
        <color indexed="63"/>
      </top>
      <bottom style="double"/>
    </border>
    <border>
      <left style="thin"/>
      <right style="thin"/>
      <top style="thin"/>
      <bottom>
        <color indexed="63"/>
      </bottom>
    </border>
    <border>
      <left style="thin"/>
      <right style="thin"/>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double"/>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0"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0" fontId="1" fillId="25" borderId="22" xfId="0" applyFont="1" applyFill="1" applyBorder="1" applyAlignment="1">
      <alignment horizontal="center" vertical="center" wrapText="1"/>
    </xf>
    <xf numFmtId="0" fontId="1" fillId="25" borderId="23" xfId="0" applyFont="1" applyFill="1" applyBorder="1" applyAlignment="1">
      <alignment horizontal="center" vertical="center" wrapText="1"/>
    </xf>
    <xf numFmtId="0" fontId="2" fillId="24" borderId="24" xfId="0" applyFont="1" applyFill="1" applyBorder="1" applyAlignment="1">
      <alignment horizontal="center" vertical="center"/>
    </xf>
    <xf numFmtId="176" fontId="2" fillId="24" borderId="25" xfId="0" applyNumberFormat="1" applyFont="1" applyFill="1" applyBorder="1" applyAlignment="1">
      <alignment horizontal="center" vertical="center" shrinkToFit="1"/>
    </xf>
    <xf numFmtId="0" fontId="2" fillId="24" borderId="24"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22" xfId="0" applyFont="1" applyFill="1" applyBorder="1" applyAlignment="1">
      <alignment horizontal="center" vertical="center" wrapText="1"/>
    </xf>
    <xf numFmtId="0" fontId="2" fillId="25" borderId="23" xfId="0" applyFont="1" applyFill="1" applyBorder="1" applyAlignment="1">
      <alignment horizontal="center" vertical="center" wrapText="1"/>
    </xf>
    <xf numFmtId="0" fontId="2" fillId="25" borderId="26" xfId="0" applyFont="1" applyFill="1" applyBorder="1" applyAlignment="1">
      <alignment horizontal="center" vertical="center" wrapText="1"/>
    </xf>
    <xf numFmtId="0" fontId="2" fillId="24" borderId="27" xfId="0" applyFont="1" applyFill="1" applyBorder="1" applyAlignment="1">
      <alignment horizontal="distributed" vertical="center" indent="1"/>
    </xf>
    <xf numFmtId="0" fontId="2" fillId="24" borderId="28" xfId="0" applyFont="1" applyFill="1" applyBorder="1" applyAlignment="1">
      <alignment horizontal="distributed" vertical="center" indent="1"/>
    </xf>
    <xf numFmtId="0" fontId="2" fillId="24" borderId="29" xfId="0" applyFont="1" applyFill="1" applyBorder="1" applyAlignment="1">
      <alignment horizontal="center" vertical="center"/>
    </xf>
    <xf numFmtId="0" fontId="2" fillId="24" borderId="24"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0" xfId="0" applyFont="1" applyFill="1" applyBorder="1" applyAlignment="1">
      <alignment horizontal="center" vertical="center" wrapText="1"/>
    </xf>
    <xf numFmtId="0" fontId="2" fillId="24" borderId="29" xfId="0" applyFont="1" applyFill="1" applyBorder="1" applyAlignment="1">
      <alignment horizontal="distributed" vertical="center" inden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48" applyNumberFormat="1" applyFont="1" applyFill="1" applyBorder="1" applyAlignment="1">
      <alignment vertical="center" shrinkToFit="1"/>
    </xf>
    <xf numFmtId="176" fontId="2" fillId="24" borderId="37" xfId="48" applyNumberFormat="1" applyFont="1" applyFill="1" applyBorder="1" applyAlignment="1">
      <alignment vertical="center" shrinkToFit="1"/>
    </xf>
    <xf numFmtId="176" fontId="2" fillId="24" borderId="38" xfId="48" applyNumberFormat="1" applyFont="1" applyFill="1" applyBorder="1" applyAlignment="1">
      <alignment vertical="center" shrinkToFit="1"/>
    </xf>
    <xf numFmtId="176" fontId="2" fillId="24" borderId="39" xfId="48" applyNumberFormat="1" applyFont="1" applyFill="1" applyBorder="1" applyAlignment="1">
      <alignment vertical="center" shrinkToFit="1"/>
    </xf>
    <xf numFmtId="176" fontId="2" fillId="24" borderId="34" xfId="48" applyNumberFormat="1" applyFont="1" applyFill="1" applyBorder="1" applyAlignment="1">
      <alignment vertical="center" shrinkToFit="1"/>
    </xf>
    <xf numFmtId="176" fontId="2" fillId="24" borderId="35"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176" fontId="2" fillId="24" borderId="40" xfId="48" applyNumberFormat="1" applyFont="1" applyFill="1" applyBorder="1" applyAlignment="1">
      <alignment vertical="center" shrinkToFit="1"/>
    </xf>
    <xf numFmtId="176" fontId="2" fillId="24" borderId="19"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41" xfId="0" applyNumberFormat="1" applyFont="1" applyFill="1" applyBorder="1" applyAlignment="1">
      <alignment vertical="center" shrinkToFit="1"/>
    </xf>
    <xf numFmtId="176" fontId="2" fillId="24" borderId="42"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9" fontId="2" fillId="24" borderId="16" xfId="0" applyNumberFormat="1" applyFont="1" applyFill="1" applyBorder="1" applyAlignment="1">
      <alignment vertical="center" shrinkToFit="1"/>
    </xf>
    <xf numFmtId="179" fontId="2" fillId="24" borderId="18" xfId="0" applyNumberFormat="1" applyFont="1" applyFill="1" applyBorder="1" applyAlignment="1">
      <alignment vertical="center" shrinkToFit="1"/>
    </xf>
    <xf numFmtId="176" fontId="2" fillId="24" borderId="35" xfId="48" applyNumberFormat="1" applyFont="1" applyFill="1" applyBorder="1" applyAlignment="1">
      <alignment horizontal="right" vertical="center" shrinkToFit="1"/>
    </xf>
    <xf numFmtId="176" fontId="2" fillId="24" borderId="35" xfId="0" applyNumberFormat="1" applyFont="1" applyFill="1" applyBorder="1" applyAlignment="1">
      <alignment horizontal="right" vertical="center" shrinkToFit="1"/>
    </xf>
    <xf numFmtId="176" fontId="2" fillId="24" borderId="14" xfId="0" applyNumberFormat="1" applyFont="1" applyFill="1" applyBorder="1" applyAlignment="1">
      <alignment horizontal="right" vertical="center" shrinkToFit="1"/>
    </xf>
    <xf numFmtId="176" fontId="2" fillId="24" borderId="15" xfId="0" applyNumberFormat="1" applyFont="1" applyFill="1" applyBorder="1" applyAlignment="1">
      <alignment vertical="center"/>
    </xf>
    <xf numFmtId="176" fontId="2" fillId="24" borderId="16" xfId="0" applyNumberFormat="1" applyFont="1" applyFill="1" applyBorder="1" applyAlignment="1">
      <alignment vertical="center" wrapText="1"/>
    </xf>
    <xf numFmtId="176" fontId="2" fillId="24" borderId="43" xfId="0" applyNumberFormat="1" applyFont="1" applyFill="1" applyBorder="1" applyAlignment="1">
      <alignment horizontal="center" vertical="center"/>
    </xf>
    <xf numFmtId="176" fontId="2" fillId="24" borderId="32" xfId="0" applyNumberFormat="1" applyFont="1" applyFill="1" applyBorder="1" applyAlignment="1">
      <alignment horizontal="center" vertical="center"/>
    </xf>
    <xf numFmtId="176" fontId="2" fillId="24" borderId="44" xfId="0" applyNumberFormat="1" applyFont="1" applyFill="1" applyBorder="1" applyAlignment="1">
      <alignment horizontal="center" vertical="center" shrinkToFit="1"/>
    </xf>
    <xf numFmtId="0" fontId="2" fillId="24" borderId="45" xfId="0" applyFont="1" applyFill="1" applyBorder="1" applyAlignment="1">
      <alignment vertical="center"/>
    </xf>
    <xf numFmtId="0" fontId="2" fillId="24" borderId="16" xfId="0" applyFont="1" applyFill="1" applyBorder="1" applyAlignment="1">
      <alignment vertical="center"/>
    </xf>
    <xf numFmtId="176" fontId="2" fillId="24" borderId="46" xfId="0" applyNumberFormat="1" applyFont="1" applyFill="1" applyBorder="1" applyAlignment="1">
      <alignment vertical="center"/>
    </xf>
    <xf numFmtId="176" fontId="2" fillId="24" borderId="47" xfId="0" applyNumberFormat="1" applyFont="1" applyFill="1" applyBorder="1" applyAlignment="1">
      <alignment vertical="center" wrapText="1"/>
    </xf>
    <xf numFmtId="0" fontId="2" fillId="24" borderId="27" xfId="0" applyFont="1" applyFill="1" applyBorder="1" applyAlignment="1">
      <alignment vertical="center" shrinkToFit="1"/>
    </xf>
    <xf numFmtId="0" fontId="2" fillId="24" borderId="29" xfId="0" applyFont="1" applyFill="1" applyBorder="1" applyAlignment="1">
      <alignment vertical="center" shrinkToFit="1"/>
    </xf>
    <xf numFmtId="0" fontId="2" fillId="24" borderId="28" xfId="0" applyFont="1" applyFill="1" applyBorder="1" applyAlignment="1">
      <alignment vertical="center" shrinkToFit="1"/>
    </xf>
    <xf numFmtId="176" fontId="2" fillId="24" borderId="16" xfId="0" applyNumberFormat="1" applyFont="1" applyFill="1" applyBorder="1" applyAlignment="1">
      <alignment horizontal="right" vertical="center" shrinkToFit="1"/>
    </xf>
    <xf numFmtId="176" fontId="2" fillId="24" borderId="18" xfId="0" applyNumberFormat="1" applyFont="1" applyFill="1" applyBorder="1" applyAlignment="1">
      <alignment horizontal="right" vertical="center" shrinkToFit="1"/>
    </xf>
    <xf numFmtId="176" fontId="2" fillId="24" borderId="19" xfId="0" applyNumberFormat="1" applyFont="1" applyFill="1" applyBorder="1" applyAlignment="1">
      <alignment horizontal="right" vertical="center" shrinkToFit="1"/>
    </xf>
    <xf numFmtId="178" fontId="2" fillId="24" borderId="35" xfId="0" applyNumberFormat="1" applyFont="1" applyFill="1" applyBorder="1" applyAlignment="1">
      <alignment horizontal="right" vertical="center" shrinkToFit="1"/>
    </xf>
    <xf numFmtId="182" fontId="2" fillId="24" borderId="35" xfId="0" applyNumberFormat="1" applyFont="1" applyFill="1" applyBorder="1" applyAlignment="1">
      <alignment horizontal="right" vertical="center"/>
    </xf>
    <xf numFmtId="182" fontId="2" fillId="24" borderId="31" xfId="0" applyNumberFormat="1" applyFont="1" applyFill="1" applyBorder="1" applyAlignment="1">
      <alignment horizontal="right" vertical="center"/>
    </xf>
    <xf numFmtId="178" fontId="2" fillId="24" borderId="16" xfId="0" applyNumberFormat="1" applyFont="1" applyFill="1" applyBorder="1" applyAlignment="1">
      <alignment horizontal="right" vertical="center" shrinkToFit="1"/>
    </xf>
    <xf numFmtId="182" fontId="2" fillId="24" borderId="16" xfId="0" applyNumberFormat="1" applyFont="1" applyFill="1" applyBorder="1" applyAlignment="1">
      <alignment horizontal="right" vertical="center"/>
    </xf>
    <xf numFmtId="182" fontId="2" fillId="24" borderId="32" xfId="0" applyNumberFormat="1" applyFont="1" applyFill="1" applyBorder="1" applyAlignment="1">
      <alignment horizontal="right" vertical="center"/>
    </xf>
    <xf numFmtId="179" fontId="2" fillId="24" borderId="16" xfId="0" applyNumberFormat="1" applyFont="1" applyFill="1" applyBorder="1" applyAlignment="1">
      <alignment horizontal="right" vertical="center" shrinkToFit="1"/>
    </xf>
    <xf numFmtId="181" fontId="2" fillId="24" borderId="16" xfId="0" applyNumberFormat="1" applyFont="1" applyFill="1" applyBorder="1" applyAlignment="1">
      <alignment horizontal="right" vertical="center"/>
    </xf>
    <xf numFmtId="181" fontId="2" fillId="24" borderId="32" xfId="0" applyNumberFormat="1" applyFont="1" applyFill="1" applyBorder="1" applyAlignment="1">
      <alignment horizontal="right" vertical="center"/>
    </xf>
    <xf numFmtId="181" fontId="2" fillId="24" borderId="48" xfId="0" applyNumberFormat="1" applyFont="1" applyFill="1" applyBorder="1" applyAlignment="1">
      <alignment horizontal="right" vertical="center"/>
    </xf>
    <xf numFmtId="181" fontId="2" fillId="24" borderId="49" xfId="0" applyNumberFormat="1" applyFont="1" applyFill="1" applyBorder="1" applyAlignment="1">
      <alignment horizontal="right" vertical="center"/>
    </xf>
    <xf numFmtId="179" fontId="2" fillId="24" borderId="18" xfId="0" applyNumberFormat="1" applyFont="1" applyFill="1" applyBorder="1" applyAlignment="1">
      <alignment horizontal="right" vertical="center" shrinkToFit="1"/>
    </xf>
    <xf numFmtId="181" fontId="2" fillId="24" borderId="50" xfId="0" applyNumberFormat="1" applyFont="1" applyFill="1" applyBorder="1" applyAlignment="1">
      <alignment horizontal="right" vertical="center"/>
    </xf>
    <xf numFmtId="181" fontId="2" fillId="24" borderId="51" xfId="0" applyNumberFormat="1" applyFont="1" applyFill="1" applyBorder="1" applyAlignment="1">
      <alignment horizontal="right" vertical="center"/>
    </xf>
    <xf numFmtId="176" fontId="2" fillId="24" borderId="47" xfId="0" applyNumberFormat="1" applyFont="1" applyFill="1" applyBorder="1" applyAlignment="1">
      <alignment horizontal="right" vertical="center" wrapText="1"/>
    </xf>
    <xf numFmtId="176" fontId="2" fillId="24" borderId="0" xfId="48" applyNumberFormat="1" applyFont="1" applyFill="1" applyBorder="1" applyAlignment="1">
      <alignment vertical="center" shrinkToFit="1"/>
    </xf>
    <xf numFmtId="176" fontId="2" fillId="24" borderId="0" xfId="0" applyNumberFormat="1" applyFont="1" applyFill="1" applyBorder="1" applyAlignment="1">
      <alignment vertical="center" shrinkToFit="1"/>
    </xf>
    <xf numFmtId="0" fontId="2" fillId="24" borderId="0" xfId="0" applyFont="1" applyFill="1" applyBorder="1" applyAlignment="1">
      <alignment horizontal="left" vertical="center"/>
    </xf>
    <xf numFmtId="179" fontId="2" fillId="24" borderId="35" xfId="0" applyNumberFormat="1" applyFont="1" applyFill="1" applyBorder="1" applyAlignment="1">
      <alignment horizontal="right" vertical="center" shrinkToFit="1"/>
    </xf>
    <xf numFmtId="179" fontId="2" fillId="24" borderId="32" xfId="0" applyNumberFormat="1" applyFont="1" applyFill="1" applyBorder="1" applyAlignment="1">
      <alignment vertical="center" shrinkToFit="1"/>
    </xf>
    <xf numFmtId="179" fontId="2" fillId="24" borderId="33" xfId="0" applyNumberFormat="1" applyFont="1" applyFill="1" applyBorder="1" applyAlignment="1">
      <alignment vertical="center" shrinkToFit="1"/>
    </xf>
    <xf numFmtId="176" fontId="2" fillId="24" borderId="43"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9" fontId="2" fillId="24" borderId="14" xfId="0" applyNumberFormat="1" applyFont="1" applyFill="1" applyBorder="1" applyAlignment="1">
      <alignment horizontal="right" vertical="center" shrinkToFit="1"/>
    </xf>
    <xf numFmtId="179" fontId="2" fillId="24" borderId="43" xfId="0" applyNumberFormat="1" applyFont="1" applyFill="1" applyBorder="1" applyAlignment="1">
      <alignment horizontal="right" vertical="center" shrinkToFit="1"/>
    </xf>
    <xf numFmtId="179" fontId="2" fillId="24" borderId="13" xfId="0" applyNumberFormat="1" applyFont="1" applyFill="1" applyBorder="1" applyAlignment="1">
      <alignment horizontal="right" vertical="center" shrinkToFit="1"/>
    </xf>
    <xf numFmtId="179" fontId="2" fillId="24" borderId="15" xfId="0" applyNumberFormat="1" applyFont="1" applyFill="1" applyBorder="1" applyAlignment="1">
      <alignment horizontal="right" vertical="center" shrinkToFit="1"/>
    </xf>
    <xf numFmtId="179" fontId="2" fillId="24" borderId="32" xfId="0" applyNumberFormat="1" applyFont="1" applyFill="1" applyBorder="1" applyAlignment="1">
      <alignment horizontal="right" vertical="center" shrinkToFit="1"/>
    </xf>
    <xf numFmtId="0" fontId="2" fillId="24" borderId="45" xfId="0" applyFont="1" applyFill="1" applyBorder="1" applyAlignment="1">
      <alignment horizontal="distributed" vertical="center" indent="1" shrinkToFit="1"/>
    </xf>
    <xf numFmtId="0" fontId="2" fillId="24" borderId="53" xfId="0" applyFont="1" applyFill="1" applyBorder="1" applyAlignment="1">
      <alignment horizontal="distributed" vertical="center" indent="1" shrinkToFit="1"/>
    </xf>
    <xf numFmtId="0" fontId="2" fillId="24" borderId="54" xfId="0" applyFont="1" applyFill="1" applyBorder="1" applyAlignment="1">
      <alignment horizontal="distributed" vertical="center" indent="1" shrinkToFit="1"/>
    </xf>
    <xf numFmtId="0" fontId="2" fillId="24" borderId="55" xfId="0" applyFont="1" applyFill="1" applyBorder="1" applyAlignment="1">
      <alignment horizontal="distributed" vertical="center" indent="1" shrinkToFit="1"/>
    </xf>
    <xf numFmtId="0" fontId="2" fillId="24" borderId="45" xfId="0" applyFont="1" applyFill="1" applyBorder="1" applyAlignment="1">
      <alignment vertical="center" shrinkToFit="1"/>
    </xf>
    <xf numFmtId="0" fontId="0" fillId="0" borderId="56" xfId="0" applyBorder="1" applyAlignment="1">
      <alignment/>
    </xf>
    <xf numFmtId="0" fontId="0" fillId="0" borderId="53" xfId="0" applyBorder="1" applyAlignment="1">
      <alignment/>
    </xf>
    <xf numFmtId="0" fontId="2" fillId="0" borderId="45" xfId="0" applyFont="1" applyBorder="1" applyAlignment="1">
      <alignment vertical="center" shrinkToFit="1"/>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1" fillId="25" borderId="59" xfId="0" applyFont="1" applyFill="1" applyBorder="1" applyAlignment="1">
      <alignment horizontal="center" vertical="center" wrapText="1"/>
    </xf>
    <xf numFmtId="0" fontId="1" fillId="25" borderId="60" xfId="0" applyFont="1" applyFill="1" applyBorder="1" applyAlignment="1">
      <alignment horizontal="center" vertical="center" wrapText="1"/>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wrapText="1"/>
    </xf>
    <xf numFmtId="0" fontId="2" fillId="24" borderId="53" xfId="0" applyFont="1" applyFill="1" applyBorder="1" applyAlignment="1">
      <alignment vertical="center" shrinkToFit="1"/>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45" xfId="0" applyFont="1" applyFill="1" applyBorder="1" applyAlignment="1">
      <alignment horizontal="center" vertical="center" shrinkToFit="1"/>
    </xf>
    <xf numFmtId="0" fontId="2" fillId="24" borderId="53" xfId="0" applyFont="1" applyFill="1" applyBorder="1" applyAlignment="1">
      <alignment horizontal="center" vertical="center" shrinkToFit="1"/>
    </xf>
    <xf numFmtId="0" fontId="2" fillId="24" borderId="63" xfId="0" applyFont="1" applyFill="1" applyBorder="1" applyAlignment="1">
      <alignment vertical="center" shrinkToFit="1"/>
    </xf>
    <xf numFmtId="0" fontId="2" fillId="24" borderId="64" xfId="0" applyFont="1" applyFill="1" applyBorder="1" applyAlignment="1">
      <alignment vertical="center" shrinkToFi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xf>
    <xf numFmtId="0" fontId="1" fillId="25" borderId="60" xfId="0" applyFont="1" applyFill="1" applyBorder="1" applyAlignment="1">
      <alignment horizontal="center" vertical="center"/>
    </xf>
    <xf numFmtId="0" fontId="2" fillId="24" borderId="75" xfId="0" applyFont="1" applyFill="1" applyBorder="1" applyAlignment="1">
      <alignment horizontal="center" vertical="center" shrinkToFit="1"/>
    </xf>
    <xf numFmtId="0" fontId="2" fillId="24" borderId="76" xfId="0" applyFont="1" applyFill="1" applyBorder="1" applyAlignment="1">
      <alignment horizontal="center" vertical="center" shrinkToFit="1"/>
    </xf>
    <xf numFmtId="0" fontId="2" fillId="24" borderId="77" xfId="0" applyFont="1" applyFill="1" applyBorder="1" applyAlignment="1">
      <alignment horizontal="center" vertical="center" shrinkToFit="1"/>
    </xf>
    <xf numFmtId="0" fontId="2" fillId="25" borderId="67" xfId="0" applyFont="1" applyFill="1" applyBorder="1" applyAlignment="1">
      <alignment horizontal="center" vertical="center"/>
    </xf>
    <xf numFmtId="0" fontId="2" fillId="24" borderId="61" xfId="0" applyFont="1" applyFill="1" applyBorder="1" applyAlignment="1">
      <alignment vertical="center" shrinkToFit="1"/>
    </xf>
    <xf numFmtId="0" fontId="2" fillId="24" borderId="62" xfId="0" applyFont="1" applyFill="1" applyBorder="1" applyAlignment="1">
      <alignment vertical="center" shrinkToFit="1"/>
    </xf>
    <xf numFmtId="0" fontId="2" fillId="25" borderId="78" xfId="0" applyFont="1" applyFill="1" applyBorder="1" applyAlignment="1">
      <alignment horizontal="center" vertical="center"/>
    </xf>
    <xf numFmtId="0" fontId="2" fillId="25" borderId="79" xfId="0" applyFont="1" applyFill="1" applyBorder="1" applyAlignment="1">
      <alignment horizontal="center" vertical="center"/>
    </xf>
    <xf numFmtId="0" fontId="0" fillId="0" borderId="80" xfId="0" applyBorder="1" applyAlignment="1">
      <alignment/>
    </xf>
    <xf numFmtId="0" fontId="0" fillId="0" borderId="64" xfId="0" applyBorder="1" applyAlignment="1">
      <alignment/>
    </xf>
    <xf numFmtId="0" fontId="2" fillId="25" borderId="73" xfId="0" applyFont="1" applyFill="1" applyBorder="1" applyAlignment="1">
      <alignment horizontal="center" vertical="center" shrinkToFit="1"/>
    </xf>
    <xf numFmtId="0" fontId="2" fillId="25" borderId="7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2"/>
  <sheetViews>
    <sheetView tabSelected="1" view="pageBreakPreview" zoomScale="130" zoomScaleSheetLayoutView="130" zoomScalePageLayoutView="0" workbookViewId="0" topLeftCell="A67">
      <selection activeCell="C75" sqref="C75"/>
    </sheetView>
  </sheetViews>
  <sheetFormatPr defaultColWidth="9.00390625" defaultRowHeight="13.5" customHeight="1"/>
  <cols>
    <col min="1" max="1" width="17.00390625" style="1" customWidth="1"/>
    <col min="2" max="16384" width="9.00390625" style="1" customWidth="1"/>
  </cols>
  <sheetData>
    <row r="1" spans="1:13" ht="21" customHeight="1">
      <c r="A1" s="5" t="s">
        <v>84</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11</v>
      </c>
    </row>
    <row r="4" spans="1:10" ht="21" customHeight="1" thickBot="1">
      <c r="A4" s="7" t="s">
        <v>59</v>
      </c>
      <c r="B4" s="10"/>
      <c r="G4" s="21" t="s">
        <v>50</v>
      </c>
      <c r="H4" s="22" t="s">
        <v>51</v>
      </c>
      <c r="I4" s="8" t="s">
        <v>52</v>
      </c>
      <c r="J4" s="11" t="s">
        <v>53</v>
      </c>
    </row>
    <row r="5" spans="7:10" ht="13.5" customHeight="1" thickTop="1">
      <c r="G5" s="43">
        <v>9777</v>
      </c>
      <c r="H5" s="44">
        <v>4751</v>
      </c>
      <c r="I5" s="45">
        <v>587</v>
      </c>
      <c r="J5" s="46">
        <v>15115</v>
      </c>
    </row>
    <row r="6" ht="14.25">
      <c r="A6" s="6" t="s">
        <v>1</v>
      </c>
    </row>
    <row r="7" spans="8:9" ht="9" customHeight="1">
      <c r="H7" s="3" t="s">
        <v>11</v>
      </c>
      <c r="I7" s="3"/>
    </row>
    <row r="8" spans="1:8" ht="13.5" customHeight="1">
      <c r="A8" s="139" t="s">
        <v>0</v>
      </c>
      <c r="B8" s="145" t="s">
        <v>2</v>
      </c>
      <c r="C8" s="123" t="s">
        <v>3</v>
      </c>
      <c r="D8" s="123" t="s">
        <v>4</v>
      </c>
      <c r="E8" s="123" t="s">
        <v>5</v>
      </c>
      <c r="F8" s="120" t="s">
        <v>54</v>
      </c>
      <c r="G8" s="123" t="s">
        <v>6</v>
      </c>
      <c r="H8" s="131" t="s">
        <v>7</v>
      </c>
    </row>
    <row r="9" spans="1:8" ht="13.5" customHeight="1" thickBot="1">
      <c r="A9" s="140"/>
      <c r="B9" s="134"/>
      <c r="C9" s="124"/>
      <c r="D9" s="124"/>
      <c r="E9" s="124"/>
      <c r="F9" s="121"/>
      <c r="G9" s="124"/>
      <c r="H9" s="132"/>
    </row>
    <row r="10" spans="1:8" ht="12" customHeight="1" thickTop="1">
      <c r="A10" s="74" t="s">
        <v>8</v>
      </c>
      <c r="B10" s="47">
        <v>22740</v>
      </c>
      <c r="C10" s="48">
        <v>22617</v>
      </c>
      <c r="D10" s="48">
        <v>124</v>
      </c>
      <c r="E10" s="48">
        <v>110</v>
      </c>
      <c r="F10" s="62">
        <v>885</v>
      </c>
      <c r="G10" s="48">
        <v>30340</v>
      </c>
      <c r="H10" s="54"/>
    </row>
    <row r="11" spans="1:8" ht="12" customHeight="1">
      <c r="A11" s="75"/>
      <c r="B11" s="49"/>
      <c r="C11" s="50"/>
      <c r="D11" s="50"/>
      <c r="E11" s="50"/>
      <c r="F11" s="50"/>
      <c r="G11" s="50"/>
      <c r="H11" s="55"/>
    </row>
    <row r="12" spans="1:8" ht="12" customHeight="1">
      <c r="A12" s="23" t="s">
        <v>79</v>
      </c>
      <c r="B12" s="51">
        <f>B10</f>
        <v>22740</v>
      </c>
      <c r="C12" s="52">
        <f>C10</f>
        <v>22617</v>
      </c>
      <c r="D12" s="52">
        <f>D10</f>
        <v>124</v>
      </c>
      <c r="E12" s="52">
        <f>E10</f>
        <v>110</v>
      </c>
      <c r="F12" s="53"/>
      <c r="G12" s="52">
        <f>G10</f>
        <v>30340</v>
      </c>
      <c r="H12" s="56"/>
    </row>
    <row r="13" spans="1:8" ht="12" customHeight="1">
      <c r="A13" s="97" t="s">
        <v>85</v>
      </c>
      <c r="B13" s="95"/>
      <c r="C13" s="95"/>
      <c r="D13" s="95"/>
      <c r="E13" s="95"/>
      <c r="F13" s="95"/>
      <c r="G13" s="95"/>
      <c r="H13" s="96"/>
    </row>
    <row r="14" ht="9.75" customHeight="1"/>
    <row r="15" ht="14.25">
      <c r="A15" s="6" t="s">
        <v>9</v>
      </c>
    </row>
    <row r="16" spans="10:12" ht="9" customHeight="1">
      <c r="J16" s="3" t="s">
        <v>11</v>
      </c>
      <c r="K16" s="3"/>
      <c r="L16" s="3"/>
    </row>
    <row r="17" spans="1:10" ht="13.5" customHeight="1">
      <c r="A17" s="135" t="s">
        <v>0</v>
      </c>
      <c r="B17" s="136"/>
      <c r="C17" s="133" t="s">
        <v>42</v>
      </c>
      <c r="D17" s="120" t="s">
        <v>43</v>
      </c>
      <c r="E17" s="120" t="s">
        <v>44</v>
      </c>
      <c r="F17" s="118" t="s">
        <v>45</v>
      </c>
      <c r="G17" s="120" t="s">
        <v>54</v>
      </c>
      <c r="H17" s="120" t="s">
        <v>10</v>
      </c>
      <c r="I17" s="118" t="s">
        <v>40</v>
      </c>
      <c r="J17" s="131" t="s">
        <v>7</v>
      </c>
    </row>
    <row r="18" spans="1:10" ht="13.5" customHeight="1" thickBot="1">
      <c r="A18" s="137"/>
      <c r="B18" s="138"/>
      <c r="C18" s="134"/>
      <c r="D18" s="121"/>
      <c r="E18" s="121"/>
      <c r="F18" s="119"/>
      <c r="G18" s="121"/>
      <c r="H18" s="121"/>
      <c r="I18" s="119"/>
      <c r="J18" s="132"/>
    </row>
    <row r="19" spans="1:10" ht="12" customHeight="1" thickTop="1">
      <c r="A19" s="129" t="s">
        <v>60</v>
      </c>
      <c r="B19" s="130"/>
      <c r="C19" s="12">
        <v>2630</v>
      </c>
      <c r="D19" s="13">
        <v>2327</v>
      </c>
      <c r="E19" s="13">
        <v>303</v>
      </c>
      <c r="F19" s="64">
        <v>2018</v>
      </c>
      <c r="G19" s="13">
        <v>223</v>
      </c>
      <c r="H19" s="13">
        <v>6354</v>
      </c>
      <c r="I19" s="13">
        <v>1869</v>
      </c>
      <c r="J19" s="38" t="s">
        <v>69</v>
      </c>
    </row>
    <row r="20" spans="1:10" ht="12" customHeight="1">
      <c r="A20" s="112" t="s">
        <v>61</v>
      </c>
      <c r="B20" s="122"/>
      <c r="C20" s="41">
        <v>2075</v>
      </c>
      <c r="D20" s="42">
        <v>2624</v>
      </c>
      <c r="E20" s="42">
        <v>-549</v>
      </c>
      <c r="F20" s="63">
        <v>38</v>
      </c>
      <c r="G20" s="42">
        <v>1607</v>
      </c>
      <c r="H20" s="42">
        <v>1710</v>
      </c>
      <c r="I20" s="42">
        <v>1385</v>
      </c>
      <c r="J20" s="38" t="s">
        <v>69</v>
      </c>
    </row>
    <row r="21" spans="1:10" ht="12" customHeight="1">
      <c r="A21" s="112" t="s">
        <v>62</v>
      </c>
      <c r="B21" s="122"/>
      <c r="C21" s="41">
        <v>3060</v>
      </c>
      <c r="D21" s="42">
        <v>3056</v>
      </c>
      <c r="E21" s="42">
        <v>5</v>
      </c>
      <c r="F21" s="63">
        <v>1</v>
      </c>
      <c r="G21" s="42">
        <v>722</v>
      </c>
      <c r="H21" s="42">
        <v>15587</v>
      </c>
      <c r="I21" s="42">
        <v>11427</v>
      </c>
      <c r="J21" s="38"/>
    </row>
    <row r="22" spans="1:10" ht="12" customHeight="1">
      <c r="A22" s="112" t="s">
        <v>63</v>
      </c>
      <c r="B22" s="122"/>
      <c r="C22" s="41">
        <v>121</v>
      </c>
      <c r="D22" s="42">
        <v>121</v>
      </c>
      <c r="E22" s="63" t="s">
        <v>68</v>
      </c>
      <c r="F22" s="63">
        <v>2077</v>
      </c>
      <c r="G22" s="42">
        <v>121</v>
      </c>
      <c r="H22" s="42">
        <v>43</v>
      </c>
      <c r="I22" s="63" t="s">
        <v>68</v>
      </c>
      <c r="J22" s="38"/>
    </row>
    <row r="23" spans="1:10" ht="12" customHeight="1">
      <c r="A23" s="112" t="s">
        <v>64</v>
      </c>
      <c r="B23" s="122"/>
      <c r="C23" s="41">
        <v>8651</v>
      </c>
      <c r="D23" s="42">
        <v>8470</v>
      </c>
      <c r="E23" s="42">
        <v>181</v>
      </c>
      <c r="F23" s="42">
        <v>181</v>
      </c>
      <c r="G23" s="42">
        <v>481</v>
      </c>
      <c r="H23" s="63" t="s">
        <v>68</v>
      </c>
      <c r="I23" s="63" t="s">
        <v>68</v>
      </c>
      <c r="J23" s="38"/>
    </row>
    <row r="24" spans="1:10" ht="12" customHeight="1">
      <c r="A24" s="112" t="s">
        <v>65</v>
      </c>
      <c r="B24" s="122"/>
      <c r="C24" s="14">
        <v>3994</v>
      </c>
      <c r="D24" s="15">
        <v>3945</v>
      </c>
      <c r="E24" s="15">
        <v>49</v>
      </c>
      <c r="F24" s="15">
        <v>49</v>
      </c>
      <c r="G24" s="15">
        <v>639</v>
      </c>
      <c r="H24" s="63" t="s">
        <v>68</v>
      </c>
      <c r="I24" s="63" t="s">
        <v>68</v>
      </c>
      <c r="J24" s="39"/>
    </row>
    <row r="25" spans="1:10" ht="12" customHeight="1">
      <c r="A25" s="112" t="s">
        <v>95</v>
      </c>
      <c r="B25" s="122"/>
      <c r="C25" s="14">
        <v>644</v>
      </c>
      <c r="D25" s="15">
        <v>643</v>
      </c>
      <c r="E25" s="63">
        <v>1</v>
      </c>
      <c r="F25" s="63">
        <v>1</v>
      </c>
      <c r="G25" s="15">
        <v>157</v>
      </c>
      <c r="H25" s="63" t="s">
        <v>68</v>
      </c>
      <c r="I25" s="63" t="s">
        <v>68</v>
      </c>
      <c r="J25" s="39"/>
    </row>
    <row r="26" spans="1:10" ht="12" customHeight="1">
      <c r="A26" s="112" t="s">
        <v>66</v>
      </c>
      <c r="B26" s="122"/>
      <c r="C26" s="14">
        <v>619</v>
      </c>
      <c r="D26" s="15">
        <v>618</v>
      </c>
      <c r="E26" s="63">
        <v>1</v>
      </c>
      <c r="F26" s="63">
        <v>1</v>
      </c>
      <c r="G26" s="15">
        <v>24</v>
      </c>
      <c r="H26" s="63" t="s">
        <v>68</v>
      </c>
      <c r="I26" s="63" t="s">
        <v>68</v>
      </c>
      <c r="J26" s="39"/>
    </row>
    <row r="27" spans="1:10" ht="12" customHeight="1">
      <c r="A27" s="146" t="s">
        <v>67</v>
      </c>
      <c r="B27" s="147"/>
      <c r="C27" s="16">
        <v>22</v>
      </c>
      <c r="D27" s="17">
        <v>22</v>
      </c>
      <c r="E27" s="63" t="s">
        <v>68</v>
      </c>
      <c r="F27" s="63" t="s">
        <v>68</v>
      </c>
      <c r="G27" s="17">
        <v>0</v>
      </c>
      <c r="H27" s="63" t="s">
        <v>68</v>
      </c>
      <c r="I27" s="63" t="s">
        <v>68</v>
      </c>
      <c r="J27" s="40"/>
    </row>
    <row r="28" spans="1:10" ht="12" customHeight="1">
      <c r="A28" s="142" t="s">
        <v>14</v>
      </c>
      <c r="B28" s="144"/>
      <c r="C28" s="19"/>
      <c r="D28" s="20"/>
      <c r="E28" s="20"/>
      <c r="F28" s="18">
        <f>SUM(F19:F27)</f>
        <v>4366</v>
      </c>
      <c r="G28" s="20"/>
      <c r="H28" s="18">
        <f>SUM(H19:H27)</f>
        <v>23694</v>
      </c>
      <c r="I28" s="18">
        <f>SUM(I19:I27)</f>
        <v>14681</v>
      </c>
      <c r="J28" s="24"/>
    </row>
    <row r="29" ht="10.5">
      <c r="A29" s="1" t="s">
        <v>86</v>
      </c>
    </row>
    <row r="30" ht="10.5">
      <c r="A30" s="1" t="s">
        <v>87</v>
      </c>
    </row>
    <row r="31" ht="10.5">
      <c r="A31" s="1" t="s">
        <v>48</v>
      </c>
    </row>
    <row r="32" ht="10.5">
      <c r="A32" s="1" t="s">
        <v>47</v>
      </c>
    </row>
    <row r="33" ht="9.75" customHeight="1"/>
    <row r="34" ht="14.25">
      <c r="A34" s="6" t="s">
        <v>12</v>
      </c>
    </row>
    <row r="35" ht="9" customHeight="1">
      <c r="K35" s="3" t="s">
        <v>11</v>
      </c>
    </row>
    <row r="36" spans="1:11" ht="13.5" customHeight="1">
      <c r="A36" s="135" t="s">
        <v>13</v>
      </c>
      <c r="B36" s="148"/>
      <c r="C36" s="136"/>
      <c r="D36" s="133" t="s">
        <v>42</v>
      </c>
      <c r="E36" s="120" t="s">
        <v>43</v>
      </c>
      <c r="F36" s="120" t="s">
        <v>44</v>
      </c>
      <c r="G36" s="118" t="s">
        <v>45</v>
      </c>
      <c r="H36" s="120" t="s">
        <v>54</v>
      </c>
      <c r="I36" s="120" t="s">
        <v>10</v>
      </c>
      <c r="J36" s="118" t="s">
        <v>41</v>
      </c>
      <c r="K36" s="131" t="s">
        <v>7</v>
      </c>
    </row>
    <row r="37" spans="1:11" ht="13.5" customHeight="1" thickBot="1">
      <c r="A37" s="137"/>
      <c r="B37" s="149"/>
      <c r="C37" s="138"/>
      <c r="D37" s="134"/>
      <c r="E37" s="121"/>
      <c r="F37" s="121"/>
      <c r="G37" s="119"/>
      <c r="H37" s="121"/>
      <c r="I37" s="121"/>
      <c r="J37" s="119"/>
      <c r="K37" s="132"/>
    </row>
    <row r="38" spans="1:11" ht="12" customHeight="1" thickTop="1">
      <c r="A38" s="129" t="s">
        <v>70</v>
      </c>
      <c r="B38" s="150"/>
      <c r="C38" s="151"/>
      <c r="D38" s="72">
        <v>1552</v>
      </c>
      <c r="E38" s="73">
        <v>1460</v>
      </c>
      <c r="F38" s="73">
        <v>92</v>
      </c>
      <c r="G38" s="73">
        <v>2022</v>
      </c>
      <c r="H38" s="94" t="s">
        <v>83</v>
      </c>
      <c r="I38" s="73">
        <v>2636</v>
      </c>
      <c r="J38" s="73">
        <v>135</v>
      </c>
      <c r="K38" s="67" t="s">
        <v>69</v>
      </c>
    </row>
    <row r="39" spans="1:11" ht="12" customHeight="1">
      <c r="A39" s="115" t="s">
        <v>71</v>
      </c>
      <c r="B39" s="113"/>
      <c r="C39" s="114"/>
      <c r="D39" s="14">
        <v>35278</v>
      </c>
      <c r="E39" s="15">
        <v>34523</v>
      </c>
      <c r="F39" s="15">
        <v>755</v>
      </c>
      <c r="G39" s="15">
        <v>755</v>
      </c>
      <c r="H39" s="77">
        <v>1920</v>
      </c>
      <c r="I39" s="77" t="s">
        <v>68</v>
      </c>
      <c r="J39" s="77" t="s">
        <v>68</v>
      </c>
      <c r="K39" s="68"/>
    </row>
    <row r="40" spans="1:11" ht="12" customHeight="1">
      <c r="A40" s="112" t="s">
        <v>72</v>
      </c>
      <c r="B40" s="113"/>
      <c r="C40" s="114"/>
      <c r="D40" s="41">
        <v>259</v>
      </c>
      <c r="E40" s="42">
        <v>212</v>
      </c>
      <c r="F40" s="42">
        <v>48</v>
      </c>
      <c r="G40" s="42">
        <v>48</v>
      </c>
      <c r="H40" s="63" t="s">
        <v>83</v>
      </c>
      <c r="I40" s="63" t="s">
        <v>68</v>
      </c>
      <c r="J40" s="63" t="s">
        <v>68</v>
      </c>
      <c r="K40" s="68"/>
    </row>
    <row r="41" spans="1:11" ht="12" customHeight="1">
      <c r="A41" s="112" t="s">
        <v>73</v>
      </c>
      <c r="B41" s="113"/>
      <c r="C41" s="114"/>
      <c r="D41" s="14">
        <v>148</v>
      </c>
      <c r="E41" s="15">
        <v>141</v>
      </c>
      <c r="F41" s="15">
        <v>6</v>
      </c>
      <c r="G41" s="15">
        <v>6</v>
      </c>
      <c r="H41" s="63">
        <v>33</v>
      </c>
      <c r="I41" s="63" t="s">
        <v>68</v>
      </c>
      <c r="J41" s="63" t="s">
        <v>68</v>
      </c>
      <c r="K41" s="69"/>
    </row>
    <row r="42" spans="1:11" ht="12" customHeight="1">
      <c r="A42" s="112" t="s">
        <v>74</v>
      </c>
      <c r="B42" s="113"/>
      <c r="C42" s="114"/>
      <c r="D42" s="70">
        <v>165</v>
      </c>
      <c r="E42" s="71">
        <v>144</v>
      </c>
      <c r="F42" s="42">
        <v>21</v>
      </c>
      <c r="G42" s="42">
        <v>21</v>
      </c>
      <c r="H42" s="63">
        <v>28</v>
      </c>
      <c r="I42" s="63" t="s">
        <v>68</v>
      </c>
      <c r="J42" s="63" t="s">
        <v>68</v>
      </c>
      <c r="K42" s="68"/>
    </row>
    <row r="43" spans="1:11" ht="12" customHeight="1">
      <c r="A43" s="112" t="s">
        <v>75</v>
      </c>
      <c r="B43" s="113"/>
      <c r="C43" s="114"/>
      <c r="D43" s="14">
        <v>4171</v>
      </c>
      <c r="E43" s="15">
        <v>3874</v>
      </c>
      <c r="F43" s="15">
        <v>297</v>
      </c>
      <c r="G43" s="15">
        <v>297</v>
      </c>
      <c r="H43" s="63">
        <v>20</v>
      </c>
      <c r="I43" s="63" t="s">
        <v>68</v>
      </c>
      <c r="J43" s="63" t="s">
        <v>68</v>
      </c>
      <c r="K43" s="68"/>
    </row>
    <row r="44" spans="1:11" ht="12" customHeight="1">
      <c r="A44" s="112" t="s">
        <v>96</v>
      </c>
      <c r="B44" s="113"/>
      <c r="C44" s="114"/>
      <c r="D44" s="14">
        <v>324339</v>
      </c>
      <c r="E44" s="15">
        <v>315131</v>
      </c>
      <c r="F44" s="15">
        <v>9208</v>
      </c>
      <c r="G44" s="15">
        <v>9208</v>
      </c>
      <c r="H44" s="63">
        <v>2093</v>
      </c>
      <c r="I44" s="63" t="s">
        <v>68</v>
      </c>
      <c r="J44" s="63" t="s">
        <v>68</v>
      </c>
      <c r="K44" s="68"/>
    </row>
    <row r="45" spans="1:11" ht="12" customHeight="1">
      <c r="A45" s="115" t="s">
        <v>76</v>
      </c>
      <c r="B45" s="113"/>
      <c r="C45" s="114"/>
      <c r="D45" s="14">
        <v>51</v>
      </c>
      <c r="E45" s="15">
        <v>48</v>
      </c>
      <c r="F45" s="15">
        <v>2</v>
      </c>
      <c r="G45" s="15">
        <v>2</v>
      </c>
      <c r="H45" s="63" t="s">
        <v>83</v>
      </c>
      <c r="I45" s="63" t="s">
        <v>68</v>
      </c>
      <c r="J45" s="63" t="s">
        <v>68</v>
      </c>
      <c r="K45" s="68"/>
    </row>
    <row r="46" spans="1:11" ht="12" customHeight="1">
      <c r="A46" s="115" t="s">
        <v>77</v>
      </c>
      <c r="B46" s="113"/>
      <c r="C46" s="114"/>
      <c r="D46" s="57">
        <v>15</v>
      </c>
      <c r="E46" s="58">
        <v>14</v>
      </c>
      <c r="F46" s="58">
        <v>1</v>
      </c>
      <c r="G46" s="58">
        <v>6</v>
      </c>
      <c r="H46" s="63" t="s">
        <v>68</v>
      </c>
      <c r="I46" s="63" t="s">
        <v>68</v>
      </c>
      <c r="J46" s="63" t="s">
        <v>68</v>
      </c>
      <c r="K46" s="69"/>
    </row>
    <row r="47" spans="1:11" ht="12" customHeight="1">
      <c r="A47" s="115" t="s">
        <v>78</v>
      </c>
      <c r="B47" s="113"/>
      <c r="C47" s="114"/>
      <c r="D47" s="65">
        <v>35</v>
      </c>
      <c r="E47" s="66">
        <v>32</v>
      </c>
      <c r="F47" s="66">
        <v>3</v>
      </c>
      <c r="G47" s="66">
        <v>-3</v>
      </c>
      <c r="H47" s="66">
        <v>5</v>
      </c>
      <c r="I47" s="63" t="s">
        <v>68</v>
      </c>
      <c r="J47" s="63" t="s">
        <v>68</v>
      </c>
      <c r="K47" s="68"/>
    </row>
    <row r="48" spans="1:11" ht="12" customHeight="1">
      <c r="A48" s="142" t="s">
        <v>15</v>
      </c>
      <c r="B48" s="143"/>
      <c r="C48" s="144"/>
      <c r="D48" s="19"/>
      <c r="E48" s="20"/>
      <c r="F48" s="20"/>
      <c r="G48" s="18">
        <f>SUM(G38:G47)</f>
        <v>12362</v>
      </c>
      <c r="H48" s="20"/>
      <c r="I48" s="18">
        <f>SUM(I38:I47)</f>
        <v>2636</v>
      </c>
      <c r="J48" s="18">
        <f>SUM(J38:J47)</f>
        <v>135</v>
      </c>
      <c r="K48" s="24"/>
    </row>
    <row r="49" ht="9.75" customHeight="1">
      <c r="A49" s="2"/>
    </row>
    <row r="50" ht="14.25">
      <c r="A50" s="6" t="s">
        <v>55</v>
      </c>
    </row>
    <row r="51" ht="9" customHeight="1">
      <c r="J51" s="3" t="s">
        <v>11</v>
      </c>
    </row>
    <row r="52" spans="1:10" ht="13.5" customHeight="1">
      <c r="A52" s="152" t="s">
        <v>16</v>
      </c>
      <c r="B52" s="133" t="s">
        <v>18</v>
      </c>
      <c r="C52" s="120" t="s">
        <v>46</v>
      </c>
      <c r="D52" s="120" t="s">
        <v>19</v>
      </c>
      <c r="E52" s="120" t="s">
        <v>20</v>
      </c>
      <c r="F52" s="120" t="s">
        <v>21</v>
      </c>
      <c r="G52" s="118" t="s">
        <v>22</v>
      </c>
      <c r="H52" s="118" t="s">
        <v>23</v>
      </c>
      <c r="I52" s="118" t="s">
        <v>58</v>
      </c>
      <c r="J52" s="131" t="s">
        <v>7</v>
      </c>
    </row>
    <row r="53" spans="1:10" ht="13.5" customHeight="1" thickBot="1">
      <c r="A53" s="153"/>
      <c r="B53" s="134"/>
      <c r="C53" s="124"/>
      <c r="D53" s="124"/>
      <c r="E53" s="124"/>
      <c r="F53" s="124"/>
      <c r="G53" s="141"/>
      <c r="H53" s="141"/>
      <c r="I53" s="119"/>
      <c r="J53" s="132"/>
    </row>
    <row r="54" spans="1:10" ht="12" customHeight="1" thickTop="1">
      <c r="A54" s="74" t="s">
        <v>80</v>
      </c>
      <c r="B54" s="12">
        <v>-0.06</v>
      </c>
      <c r="C54" s="13">
        <v>42</v>
      </c>
      <c r="D54" s="13">
        <v>1</v>
      </c>
      <c r="E54" s="64" t="s">
        <v>68</v>
      </c>
      <c r="F54" s="64" t="s">
        <v>68</v>
      </c>
      <c r="G54" s="64" t="s">
        <v>68</v>
      </c>
      <c r="H54" s="64" t="s">
        <v>68</v>
      </c>
      <c r="I54" s="64" t="s">
        <v>68</v>
      </c>
      <c r="J54" s="54"/>
    </row>
    <row r="55" spans="1:10" ht="12" customHeight="1">
      <c r="A55" s="76" t="s">
        <v>81</v>
      </c>
      <c r="B55" s="14">
        <v>1</v>
      </c>
      <c r="C55" s="15">
        <v>101</v>
      </c>
      <c r="D55" s="15">
        <v>18</v>
      </c>
      <c r="E55" s="77">
        <v>1</v>
      </c>
      <c r="F55" s="77" t="s">
        <v>68</v>
      </c>
      <c r="G55" s="77" t="s">
        <v>68</v>
      </c>
      <c r="H55" s="77" t="s">
        <v>68</v>
      </c>
      <c r="I55" s="77" t="s">
        <v>68</v>
      </c>
      <c r="J55" s="59"/>
    </row>
    <row r="56" spans="1:10" ht="12" customHeight="1">
      <c r="A56" s="76" t="s">
        <v>97</v>
      </c>
      <c r="B56" s="14">
        <v>2</v>
      </c>
      <c r="C56" s="15">
        <v>129</v>
      </c>
      <c r="D56" s="15">
        <v>110</v>
      </c>
      <c r="E56" s="77" t="s">
        <v>68</v>
      </c>
      <c r="F56" s="77" t="s">
        <v>68</v>
      </c>
      <c r="G56" s="77" t="s">
        <v>68</v>
      </c>
      <c r="H56" s="77" t="s">
        <v>68</v>
      </c>
      <c r="I56" s="77" t="s">
        <v>68</v>
      </c>
      <c r="J56" s="59"/>
    </row>
    <row r="57" spans="1:10" ht="12" customHeight="1">
      <c r="A57" s="75" t="s">
        <v>82</v>
      </c>
      <c r="B57" s="16">
        <v>1</v>
      </c>
      <c r="C57" s="17">
        <v>233</v>
      </c>
      <c r="D57" s="17">
        <v>203</v>
      </c>
      <c r="E57" s="78" t="s">
        <v>68</v>
      </c>
      <c r="F57" s="17">
        <v>3</v>
      </c>
      <c r="G57" s="78" t="s">
        <v>68</v>
      </c>
      <c r="H57" s="78" t="s">
        <v>68</v>
      </c>
      <c r="I57" s="78" t="s">
        <v>68</v>
      </c>
      <c r="J57" s="55"/>
    </row>
    <row r="58" spans="1:10" ht="12" customHeight="1">
      <c r="A58" s="25" t="s">
        <v>17</v>
      </c>
      <c r="B58" s="19"/>
      <c r="C58" s="20"/>
      <c r="D58" s="18">
        <f>SUM(D54:D57)</f>
        <v>332</v>
      </c>
      <c r="E58" s="18">
        <f>SUM(E54:E57)</f>
        <v>1</v>
      </c>
      <c r="F58" s="18">
        <f>SUM(F54:F57)</f>
        <v>3</v>
      </c>
      <c r="G58" s="79" t="s">
        <v>68</v>
      </c>
      <c r="H58" s="79" t="s">
        <v>68</v>
      </c>
      <c r="I58" s="79" t="s">
        <v>68</v>
      </c>
      <c r="J58" s="56"/>
    </row>
    <row r="59" ht="10.5">
      <c r="A59" s="1" t="s">
        <v>88</v>
      </c>
    </row>
    <row r="60" ht="9.75" customHeight="1"/>
    <row r="61" ht="14.25">
      <c r="A61" s="6" t="s">
        <v>38</v>
      </c>
    </row>
    <row r="62" ht="9" customHeight="1">
      <c r="D62" s="3" t="s">
        <v>11</v>
      </c>
    </row>
    <row r="63" spans="1:4" ht="21.75" thickBot="1">
      <c r="A63" s="26" t="s">
        <v>33</v>
      </c>
      <c r="B63" s="27" t="s">
        <v>93</v>
      </c>
      <c r="C63" s="28" t="s">
        <v>94</v>
      </c>
      <c r="D63" s="29" t="s">
        <v>49</v>
      </c>
    </row>
    <row r="64" spans="1:4" ht="12" customHeight="1" thickTop="1">
      <c r="A64" s="30" t="s">
        <v>34</v>
      </c>
      <c r="B64" s="13">
        <v>545</v>
      </c>
      <c r="C64" s="13">
        <v>7</v>
      </c>
      <c r="D64" s="101">
        <f>C64-B64</f>
        <v>-538</v>
      </c>
    </row>
    <row r="65" spans="1:4" ht="12" customHeight="1">
      <c r="A65" s="31" t="s">
        <v>35</v>
      </c>
      <c r="B65" s="15">
        <v>100</v>
      </c>
      <c r="C65" s="15">
        <v>100</v>
      </c>
      <c r="D65" s="59">
        <f>C65-B65</f>
        <v>0</v>
      </c>
    </row>
    <row r="66" spans="1:4" ht="12" customHeight="1">
      <c r="A66" s="32" t="s">
        <v>36</v>
      </c>
      <c r="B66" s="17">
        <v>1667</v>
      </c>
      <c r="C66" s="17">
        <v>1874</v>
      </c>
      <c r="D66" s="55">
        <f>C66-B66</f>
        <v>207</v>
      </c>
    </row>
    <row r="67" spans="1:4" ht="12" customHeight="1">
      <c r="A67" s="33" t="s">
        <v>37</v>
      </c>
      <c r="B67" s="18">
        <v>2313</v>
      </c>
      <c r="C67" s="18">
        <v>1981</v>
      </c>
      <c r="D67" s="102">
        <f>C67-B67</f>
        <v>-332</v>
      </c>
    </row>
    <row r="68" spans="1:4" ht="10.5">
      <c r="A68" s="1" t="s">
        <v>57</v>
      </c>
      <c r="B68" s="34"/>
      <c r="C68" s="34"/>
      <c r="D68" s="34"/>
    </row>
    <row r="69" spans="1:4" ht="9.75" customHeight="1">
      <c r="A69" s="35"/>
      <c r="B69" s="34"/>
      <c r="C69" s="34"/>
      <c r="D69" s="34"/>
    </row>
    <row r="70" ht="14.25">
      <c r="A70" s="6" t="s">
        <v>56</v>
      </c>
    </row>
    <row r="71" ht="9" customHeight="1">
      <c r="A71" s="6"/>
    </row>
    <row r="72" spans="1:11" ht="21.75" thickBot="1">
      <c r="A72" s="26" t="s">
        <v>32</v>
      </c>
      <c r="B72" s="27" t="s">
        <v>93</v>
      </c>
      <c r="C72" s="28" t="s">
        <v>94</v>
      </c>
      <c r="D72" s="28" t="s">
        <v>49</v>
      </c>
      <c r="E72" s="36" t="s">
        <v>30</v>
      </c>
      <c r="F72" s="29" t="s">
        <v>31</v>
      </c>
      <c r="G72" s="116" t="s">
        <v>39</v>
      </c>
      <c r="H72" s="117"/>
      <c r="I72" s="27" t="s">
        <v>93</v>
      </c>
      <c r="J72" s="28" t="s">
        <v>94</v>
      </c>
      <c r="K72" s="29" t="s">
        <v>49</v>
      </c>
    </row>
    <row r="73" spans="1:11" ht="12" customHeight="1" thickTop="1">
      <c r="A73" s="30" t="s">
        <v>24</v>
      </c>
      <c r="B73" s="80">
        <v>2.89</v>
      </c>
      <c r="C73" s="80">
        <v>0.73</v>
      </c>
      <c r="D73" s="80">
        <f aca="true" t="shared" si="0" ref="D73:D78">C73-B73</f>
        <v>-2.16</v>
      </c>
      <c r="E73" s="81">
        <v>-12.77</v>
      </c>
      <c r="F73" s="82">
        <v>-20</v>
      </c>
      <c r="G73" s="110" t="s">
        <v>60</v>
      </c>
      <c r="H73" s="111"/>
      <c r="I73" s="105" t="s">
        <v>68</v>
      </c>
      <c r="J73" s="103" t="s">
        <v>68</v>
      </c>
      <c r="K73" s="104" t="s">
        <v>68</v>
      </c>
    </row>
    <row r="74" spans="1:11" ht="12" customHeight="1">
      <c r="A74" s="31" t="s">
        <v>25</v>
      </c>
      <c r="B74" s="83">
        <v>32.81</v>
      </c>
      <c r="C74" s="83">
        <v>29.61</v>
      </c>
      <c r="D74" s="80">
        <f t="shared" si="0"/>
        <v>-3.200000000000003</v>
      </c>
      <c r="E74" s="84">
        <v>-17.77</v>
      </c>
      <c r="F74" s="85">
        <v>-40</v>
      </c>
      <c r="G74" s="108" t="s">
        <v>61</v>
      </c>
      <c r="H74" s="109"/>
      <c r="I74" s="106" t="s">
        <v>68</v>
      </c>
      <c r="J74" s="86" t="s">
        <v>68</v>
      </c>
      <c r="K74" s="107" t="s">
        <v>68</v>
      </c>
    </row>
    <row r="75" spans="1:11" ht="12" customHeight="1">
      <c r="A75" s="31" t="s">
        <v>26</v>
      </c>
      <c r="B75" s="86">
        <v>12.2</v>
      </c>
      <c r="C75" s="86">
        <v>13.6</v>
      </c>
      <c r="D75" s="98">
        <f t="shared" si="0"/>
        <v>1.4000000000000004</v>
      </c>
      <c r="E75" s="87">
        <v>25</v>
      </c>
      <c r="F75" s="88">
        <v>35</v>
      </c>
      <c r="G75" s="108" t="s">
        <v>62</v>
      </c>
      <c r="H75" s="109"/>
      <c r="I75" s="106" t="s">
        <v>68</v>
      </c>
      <c r="J75" s="86" t="s">
        <v>68</v>
      </c>
      <c r="K75" s="107" t="s">
        <v>68</v>
      </c>
    </row>
    <row r="76" spans="1:11" ht="12" customHeight="1">
      <c r="A76" s="31" t="s">
        <v>27</v>
      </c>
      <c r="B76" s="86">
        <v>151.7</v>
      </c>
      <c r="C76" s="86">
        <v>195.3</v>
      </c>
      <c r="D76" s="98">
        <f t="shared" si="0"/>
        <v>43.60000000000002</v>
      </c>
      <c r="E76" s="87">
        <v>350</v>
      </c>
      <c r="F76" s="89"/>
      <c r="G76" s="127" t="s">
        <v>63</v>
      </c>
      <c r="H76" s="128"/>
      <c r="I76" s="106" t="s">
        <v>68</v>
      </c>
      <c r="J76" s="86" t="s">
        <v>68</v>
      </c>
      <c r="K76" s="107" t="s">
        <v>68</v>
      </c>
    </row>
    <row r="77" spans="1:11" ht="12" customHeight="1">
      <c r="A77" s="31" t="s">
        <v>28</v>
      </c>
      <c r="B77" s="83">
        <v>0.59</v>
      </c>
      <c r="C77" s="83">
        <v>0.61</v>
      </c>
      <c r="D77" s="80">
        <f t="shared" si="0"/>
        <v>0.020000000000000018</v>
      </c>
      <c r="E77" s="90"/>
      <c r="F77" s="89"/>
      <c r="G77" s="127"/>
      <c r="H77" s="128"/>
      <c r="I77" s="60"/>
      <c r="J77" s="60"/>
      <c r="K77" s="99"/>
    </row>
    <row r="78" spans="1:11" ht="12" customHeight="1">
      <c r="A78" s="37" t="s">
        <v>29</v>
      </c>
      <c r="B78" s="91">
        <v>95.4</v>
      </c>
      <c r="C78" s="91">
        <v>95.1</v>
      </c>
      <c r="D78" s="91">
        <f t="shared" si="0"/>
        <v>-0.30000000000001137</v>
      </c>
      <c r="E78" s="92"/>
      <c r="F78" s="93"/>
      <c r="G78" s="125"/>
      <c r="H78" s="126"/>
      <c r="I78" s="61"/>
      <c r="J78" s="61"/>
      <c r="K78" s="100"/>
    </row>
    <row r="79" ht="10.5">
      <c r="A79" s="1" t="s">
        <v>89</v>
      </c>
    </row>
    <row r="80" ht="10.5">
      <c r="A80" s="1" t="s">
        <v>90</v>
      </c>
    </row>
    <row r="81" ht="10.5">
      <c r="A81" s="1" t="s">
        <v>91</v>
      </c>
    </row>
    <row r="82" ht="10.5">
      <c r="A82" s="1" t="s">
        <v>92</v>
      </c>
    </row>
  </sheetData>
  <sheetProtection/>
  <mergeCells count="64">
    <mergeCell ref="J52:J53"/>
    <mergeCell ref="I52:I53"/>
    <mergeCell ref="A26:B26"/>
    <mergeCell ref="F36:F37"/>
    <mergeCell ref="D36:D37"/>
    <mergeCell ref="E36:E37"/>
    <mergeCell ref="A45:C45"/>
    <mergeCell ref="A52:A53"/>
    <mergeCell ref="B52:B53"/>
    <mergeCell ref="A44:C44"/>
    <mergeCell ref="K36:K37"/>
    <mergeCell ref="A36:C37"/>
    <mergeCell ref="A38:C38"/>
    <mergeCell ref="A43:C43"/>
    <mergeCell ref="H36:H37"/>
    <mergeCell ref="J36:J37"/>
    <mergeCell ref="J17:J18"/>
    <mergeCell ref="A40:C40"/>
    <mergeCell ref="A21:B21"/>
    <mergeCell ref="A20:B20"/>
    <mergeCell ref="A28:B28"/>
    <mergeCell ref="A39:C39"/>
    <mergeCell ref="A24:B24"/>
    <mergeCell ref="A23:B23"/>
    <mergeCell ref="A22:B22"/>
    <mergeCell ref="A27:B27"/>
    <mergeCell ref="F52:F53"/>
    <mergeCell ref="G52:G53"/>
    <mergeCell ref="C52:C53"/>
    <mergeCell ref="A48:C48"/>
    <mergeCell ref="H8:H9"/>
    <mergeCell ref="C17:C18"/>
    <mergeCell ref="A17:B18"/>
    <mergeCell ref="A8:A9"/>
    <mergeCell ref="B8:B9"/>
    <mergeCell ref="G17:G18"/>
    <mergeCell ref="D17:D18"/>
    <mergeCell ref="E17:E18"/>
    <mergeCell ref="F17:F18"/>
    <mergeCell ref="H17:H18"/>
    <mergeCell ref="G78:H78"/>
    <mergeCell ref="G77:H77"/>
    <mergeCell ref="G76:H76"/>
    <mergeCell ref="G75:H75"/>
    <mergeCell ref="G36:G37"/>
    <mergeCell ref="I36:I37"/>
    <mergeCell ref="A25:B25"/>
    <mergeCell ref="D8:D9"/>
    <mergeCell ref="C8:C9"/>
    <mergeCell ref="E8:E9"/>
    <mergeCell ref="G8:G9"/>
    <mergeCell ref="F8:F9"/>
    <mergeCell ref="A19:B19"/>
    <mergeCell ref="I17:I18"/>
    <mergeCell ref="G74:H74"/>
    <mergeCell ref="G73:H73"/>
    <mergeCell ref="A42:C42"/>
    <mergeCell ref="A41:C41"/>
    <mergeCell ref="A47:C47"/>
    <mergeCell ref="A46:C46"/>
    <mergeCell ref="G72:H72"/>
    <mergeCell ref="D52:D53"/>
    <mergeCell ref="E52:E53"/>
    <mergeCell ref="H52:H53"/>
  </mergeCells>
  <printOptions horizontalCentered="1"/>
  <pageMargins left="0.3937007874015748" right="0.3937007874015748" top="0.5905511811023623" bottom="0.31496062992125984" header="0.4330708661417323" footer="0.1968503937007874"/>
  <pageSetup fitToHeight="1" fitToWidth="1" horizontalDpi="300" verticalDpi="300" orientation="portrait" paperSize="9" scale="83"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2010-03-15T00:42:44Z</cp:lastPrinted>
  <dcterms:created xsi:type="dcterms:W3CDTF">1997-01-08T22:48:59Z</dcterms:created>
  <dcterms:modified xsi:type="dcterms:W3CDTF">2010-03-15T00:44:27Z</dcterms:modified>
  <cp:category/>
  <cp:version/>
  <cp:contentType/>
  <cp:contentStatus/>
</cp:coreProperties>
</file>