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810" yWindow="32760" windowWidth="7635" windowHeight="8160" tabRatio="847" activeTab="0"/>
  </bookViews>
  <sheets>
    <sheet name="37" sheetId="1" r:id="rId1"/>
  </sheets>
  <definedNames>
    <definedName name="_xlnm.Print_Area" localSheetId="0">'37'!$A$1:$J$46</definedName>
  </definedNames>
  <calcPr fullCalcOnLoad="1"/>
</workbook>
</file>

<file path=xl/sharedStrings.xml><?xml version="1.0" encoding="utf-8"?>
<sst xmlns="http://schemas.openxmlformats.org/spreadsheetml/2006/main" count="85" uniqueCount="46">
  <si>
    <t>北総</t>
  </si>
  <si>
    <t>東上総</t>
  </si>
  <si>
    <t>南房総</t>
  </si>
  <si>
    <t>千葉市</t>
  </si>
  <si>
    <t>　　　　年度
種別</t>
  </si>
  <si>
    <t>小</t>
  </si>
  <si>
    <t>中</t>
  </si>
  <si>
    <t>特</t>
  </si>
  <si>
    <t>本務教員数</t>
  </si>
  <si>
    <t>幼稚園</t>
  </si>
  <si>
    <t>小学校</t>
  </si>
  <si>
    <t>中学校</t>
  </si>
  <si>
    <t>高等学校</t>
  </si>
  <si>
    <t>県</t>
  </si>
  <si>
    <t>国</t>
  </si>
  <si>
    <t>特別支援学校</t>
  </si>
  <si>
    <t>学校数</t>
  </si>
  <si>
    <t>在学者数</t>
  </si>
  <si>
    <t>計</t>
  </si>
  <si>
    <t>　(2) 女性教員の比率(公立)</t>
  </si>
  <si>
    <t>６　市町村立学校の地区別状況</t>
  </si>
  <si>
    <t>葛南</t>
  </si>
  <si>
    <t>注・学校数の(　　)は分校の別掲である。</t>
  </si>
  <si>
    <t>幼保連携型
認定こども園</t>
  </si>
  <si>
    <t>2(2)</t>
  </si>
  <si>
    <t>5(2)</t>
  </si>
  <si>
    <t>義務教育学校</t>
  </si>
  <si>
    <t>義</t>
  </si>
  <si>
    <t>　</t>
  </si>
  <si>
    <t>負担法による</t>
  </si>
  <si>
    <t>事務職員数</t>
  </si>
  <si>
    <t>(％)</t>
  </si>
  <si>
    <r>
      <t>東</t>
    </r>
    <r>
      <rPr>
        <sz val="7.5"/>
        <rFont val="ＭＳ Ｐ明朝"/>
        <family val="1"/>
      </rPr>
      <t>葛</t>
    </r>
    <r>
      <rPr>
        <sz val="7.5"/>
        <rFont val="ＭＳ 明朝"/>
        <family val="1"/>
      </rPr>
      <t>飾</t>
    </r>
  </si>
  <si>
    <t>-</t>
  </si>
  <si>
    <t>159(1)</t>
  </si>
  <si>
    <t>中等教育学校</t>
  </si>
  <si>
    <t>中等</t>
  </si>
  <si>
    <t>(R5.5.1現在　教育政策課調)</t>
  </si>
  <si>
    <t>(令和5年度｢学校基本調査｣による。)</t>
  </si>
  <si>
    <t>107(1)</t>
  </si>
  <si>
    <t>743(2)</t>
  </si>
  <si>
    <t>73(1)</t>
  </si>
  <si>
    <t>54(1)</t>
  </si>
  <si>
    <t>358(2)</t>
  </si>
  <si>
    <t>注　・令和5年度都道府県別順位(小)/1徳島(69.0%)・2広島(68.5%)・3香川(67.9%)</t>
  </si>
  <si>
    <t xml:space="preserve">    ・令和5年度都道府県別順位(中)/1徳島(53.2%)・2香川(51.9%)・3長崎(50.1%)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</si>
</sst>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[&lt;=99999999]####\-####;\(00\)\ ####\-####"/>
    <numFmt numFmtId="227" formatCode="[&lt;=99999999]####.0\-####;\(00.0\)\ ####\-####"/>
    <numFmt numFmtId="228" formatCode="[&lt;=99999999]####.00\-####;\(00.00\)\ ####\-####"/>
    <numFmt numFmtId="229" formatCode="[$]ggge&quot;年&quot;m&quot;月&quot;d&quot;日&quot;;@"/>
    <numFmt numFmtId="230" formatCode="[$-411]gge&quot;年&quot;m&quot;月&quot;d&quot;日&quot;;@"/>
    <numFmt numFmtId="231" formatCode="[$]gge&quot;年&quot;m&quot;月&quot;d&quot;日&quot;;@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name val="ＭＳ ゴシック"/>
      <family val="3"/>
    </font>
    <font>
      <sz val="7.5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10"/>
      <name val="MS UI Gothic"/>
      <family val="3"/>
    </font>
    <font>
      <b/>
      <sz val="7.5"/>
      <name val="ＭＳ 明朝"/>
      <family val="1"/>
    </font>
    <font>
      <sz val="7.5"/>
      <name val="ＭＳ Ｐ明朝"/>
      <family val="1"/>
    </font>
    <font>
      <sz val="11"/>
      <name val="ＭＳ 明朝"/>
      <family val="1"/>
    </font>
    <font>
      <sz val="5"/>
      <name val="ＭＳ 明朝"/>
      <family val="1"/>
    </font>
    <font>
      <sz val="7"/>
      <name val="ＭＳ 明朝"/>
      <family val="1"/>
    </font>
    <font>
      <sz val="5.5"/>
      <name val="ＭＳ 明朝"/>
      <family val="1"/>
    </font>
    <font>
      <sz val="11"/>
      <color indexed="8"/>
      <name val="ＭＳ Ｐゴシック"/>
      <family val="3"/>
    </font>
    <font>
      <sz val="7.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hair"/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 style="hair"/>
      <right style="hair"/>
      <top>
        <color indexed="63"/>
      </top>
      <bottom>
        <color indexed="63"/>
      </bottom>
      <diagonal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4" fillId="33" borderId="0" xfId="0" applyFont="1" applyFill="1" applyAlignment="1">
      <alignment vertical="top"/>
    </xf>
    <xf numFmtId="0" fontId="5" fillId="33" borderId="0" xfId="0" applyFont="1" applyFill="1" applyBorder="1" applyAlignment="1">
      <alignment vertical="top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81" fontId="5" fillId="34" borderId="12" xfId="0" applyNumberFormat="1" applyFont="1" applyFill="1" applyBorder="1" applyAlignment="1">
      <alignment vertical="center"/>
    </xf>
    <xf numFmtId="184" fontId="5" fillId="33" borderId="0" xfId="0" applyNumberFormat="1" applyFont="1" applyFill="1" applyBorder="1" applyAlignment="1">
      <alignment vertical="center"/>
    </xf>
    <xf numFmtId="181" fontId="5" fillId="34" borderId="13" xfId="0" applyNumberFormat="1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181" fontId="5" fillId="34" borderId="15" xfId="0" applyNumberFormat="1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181" fontId="5" fillId="34" borderId="17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center" vertical="center"/>
    </xf>
    <xf numFmtId="181" fontId="5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 shrinkToFit="1"/>
    </xf>
    <xf numFmtId="226" fontId="5" fillId="0" borderId="12" xfId="0" applyNumberFormat="1" applyFont="1" applyFill="1" applyBorder="1" applyAlignment="1">
      <alignment horizontal="right" vertical="center" shrinkToFit="1"/>
    </xf>
    <xf numFmtId="0" fontId="5" fillId="0" borderId="14" xfId="0" applyFont="1" applyFill="1" applyBorder="1" applyAlignment="1">
      <alignment horizontal="right" vertical="center" shrinkToFit="1"/>
    </xf>
    <xf numFmtId="180" fontId="5" fillId="0" borderId="14" xfId="0" applyNumberFormat="1" applyFont="1" applyFill="1" applyBorder="1" applyAlignment="1">
      <alignment horizontal="right" vertical="center" shrinkToFit="1"/>
    </xf>
    <xf numFmtId="226" fontId="5" fillId="0" borderId="14" xfId="0" applyNumberFormat="1" applyFont="1" applyFill="1" applyBorder="1" applyAlignment="1">
      <alignment vertical="center" shrinkToFit="1"/>
    </xf>
    <xf numFmtId="226" fontId="5" fillId="0" borderId="15" xfId="0" applyNumberFormat="1" applyFont="1" applyFill="1" applyBorder="1" applyAlignment="1">
      <alignment horizontal="right" vertical="center" shrinkToFit="1"/>
    </xf>
    <xf numFmtId="0" fontId="5" fillId="0" borderId="15" xfId="0" applyFont="1" applyFill="1" applyBorder="1" applyAlignment="1">
      <alignment horizontal="right" vertical="center" shrinkToFit="1"/>
    </xf>
    <xf numFmtId="0" fontId="5" fillId="0" borderId="14" xfId="0" applyNumberFormat="1" applyFont="1" applyFill="1" applyBorder="1" applyAlignment="1">
      <alignment horizontal="right" vertical="center" shrinkToFit="1"/>
    </xf>
    <xf numFmtId="0" fontId="5" fillId="0" borderId="15" xfId="0" applyNumberFormat="1" applyFont="1" applyFill="1" applyBorder="1" applyAlignment="1">
      <alignment horizontal="right" vertical="center" shrinkToFit="1"/>
    </xf>
    <xf numFmtId="180" fontId="5" fillId="0" borderId="0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horizontal="right" vertical="center" shrinkToFit="1"/>
    </xf>
    <xf numFmtId="226" fontId="5" fillId="0" borderId="10" xfId="0" applyNumberFormat="1" applyFont="1" applyFill="1" applyBorder="1" applyAlignment="1">
      <alignment vertical="center" shrinkToFit="1"/>
    </xf>
    <xf numFmtId="0" fontId="5" fillId="0" borderId="13" xfId="0" applyNumberFormat="1" applyFont="1" applyFill="1" applyBorder="1" applyAlignment="1">
      <alignment horizontal="right" vertical="center" shrinkToFit="1"/>
    </xf>
    <xf numFmtId="180" fontId="5" fillId="0" borderId="11" xfId="0" applyNumberFormat="1" applyFont="1" applyFill="1" applyBorder="1" applyAlignment="1">
      <alignment vertical="center" shrinkToFit="1"/>
    </xf>
    <xf numFmtId="180" fontId="5" fillId="0" borderId="14" xfId="0" applyNumberFormat="1" applyFont="1" applyFill="1" applyBorder="1" applyAlignment="1">
      <alignment vertical="center" shrinkToFit="1"/>
    </xf>
    <xf numFmtId="180" fontId="5" fillId="0" borderId="15" xfId="0" applyNumberFormat="1" applyFont="1" applyFill="1" applyBorder="1" applyAlignment="1">
      <alignment vertical="center" shrinkToFit="1"/>
    </xf>
    <xf numFmtId="180" fontId="5" fillId="0" borderId="10" xfId="0" applyNumberFormat="1" applyFont="1" applyFill="1" applyBorder="1" applyAlignment="1">
      <alignment vertical="center" shrinkToFit="1"/>
    </xf>
    <xf numFmtId="180" fontId="5" fillId="0" borderId="13" xfId="0" applyNumberFormat="1" applyFont="1" applyFill="1" applyBorder="1" applyAlignment="1">
      <alignment vertical="center" shrinkToFit="1"/>
    </xf>
    <xf numFmtId="180" fontId="5" fillId="0" borderId="15" xfId="0" applyNumberFormat="1" applyFont="1" applyFill="1" applyBorder="1" applyAlignment="1">
      <alignment horizontal="right" vertical="center" shrinkToFit="1"/>
    </xf>
    <xf numFmtId="0" fontId="6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right" vertical="center" shrinkToFit="1"/>
    </xf>
    <xf numFmtId="0" fontId="13" fillId="0" borderId="14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distributed" vertical="center"/>
    </xf>
    <xf numFmtId="180" fontId="5" fillId="0" borderId="16" xfId="0" applyNumberFormat="1" applyFont="1" applyFill="1" applyBorder="1" applyAlignment="1">
      <alignment vertical="center" shrinkToFit="1"/>
    </xf>
    <xf numFmtId="226" fontId="5" fillId="0" borderId="16" xfId="0" applyNumberFormat="1" applyFont="1" applyFill="1" applyBorder="1" applyAlignment="1">
      <alignment vertical="center" shrinkToFit="1"/>
    </xf>
    <xf numFmtId="180" fontId="5" fillId="0" borderId="17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226" fontId="5" fillId="0" borderId="15" xfId="0" applyNumberFormat="1" applyFont="1" applyFill="1" applyBorder="1" applyAlignment="1">
      <alignment vertical="center" shrinkToFit="1"/>
    </xf>
    <xf numFmtId="0" fontId="6" fillId="33" borderId="0" xfId="0" applyFont="1" applyFill="1" applyAlignment="1">
      <alignment horizontal="right" vertical="center"/>
    </xf>
    <xf numFmtId="181" fontId="5" fillId="34" borderId="10" xfId="0" applyNumberFormat="1" applyFont="1" applyFill="1" applyBorder="1" applyAlignment="1">
      <alignment vertical="center"/>
    </xf>
    <xf numFmtId="38" fontId="5" fillId="0" borderId="14" xfId="49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distributed" vertical="center" shrinkToFit="1"/>
    </xf>
    <xf numFmtId="0" fontId="6" fillId="0" borderId="25" xfId="0" applyFont="1" applyFill="1" applyBorder="1" applyAlignment="1">
      <alignment horizontal="distributed" vertical="center" shrinkToFit="1"/>
    </xf>
    <xf numFmtId="181" fontId="5" fillId="34" borderId="11" xfId="0" applyNumberFormat="1" applyFont="1" applyFill="1" applyBorder="1" applyAlignment="1">
      <alignment vertical="center"/>
    </xf>
    <xf numFmtId="181" fontId="5" fillId="34" borderId="14" xfId="0" applyNumberFormat="1" applyFont="1" applyFill="1" applyBorder="1" applyAlignment="1">
      <alignment vertical="center"/>
    </xf>
    <xf numFmtId="181" fontId="5" fillId="34" borderId="16" xfId="0" applyNumberFormat="1" applyFont="1" applyFill="1" applyBorder="1" applyAlignment="1">
      <alignment vertical="center"/>
    </xf>
    <xf numFmtId="181" fontId="16" fillId="33" borderId="12" xfId="0" applyNumberFormat="1" applyFont="1" applyFill="1" applyBorder="1" applyAlignment="1">
      <alignment vertical="center"/>
    </xf>
    <xf numFmtId="181" fontId="16" fillId="33" borderId="13" xfId="0" applyNumberFormat="1" applyFont="1" applyFill="1" applyBorder="1" applyAlignment="1">
      <alignment vertical="center"/>
    </xf>
    <xf numFmtId="181" fontId="16" fillId="33" borderId="15" xfId="0" applyNumberFormat="1" applyFont="1" applyFill="1" applyBorder="1" applyAlignment="1">
      <alignment vertical="center"/>
    </xf>
    <xf numFmtId="181" fontId="16" fillId="33" borderId="17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horizontal="right"/>
    </xf>
    <xf numFmtId="0" fontId="5" fillId="0" borderId="15" xfId="0" applyNumberFormat="1" applyFont="1" applyFill="1" applyBorder="1" applyAlignment="1">
      <alignment vertical="center" shrinkToFit="1"/>
    </xf>
    <xf numFmtId="0" fontId="12" fillId="0" borderId="14" xfId="0" applyFont="1" applyFill="1" applyBorder="1" applyAlignment="1">
      <alignment horizontal="distributed" vertical="center"/>
    </xf>
    <xf numFmtId="223" fontId="16" fillId="33" borderId="13" xfId="0" applyNumberFormat="1" applyFont="1" applyFill="1" applyBorder="1" applyAlignment="1">
      <alignment horizontal="center" vertical="center"/>
    </xf>
    <xf numFmtId="181" fontId="5" fillId="0" borderId="12" xfId="0" applyNumberFormat="1" applyFont="1" applyFill="1" applyBorder="1" applyAlignment="1">
      <alignment vertical="center"/>
    </xf>
    <xf numFmtId="181" fontId="5" fillId="0" borderId="13" xfId="0" applyNumberFormat="1" applyFont="1" applyFill="1" applyBorder="1" applyAlignment="1">
      <alignment vertical="center"/>
    </xf>
    <xf numFmtId="181" fontId="5" fillId="0" borderId="15" xfId="0" applyNumberFormat="1" applyFont="1" applyFill="1" applyBorder="1" applyAlignment="1">
      <alignment vertical="center"/>
    </xf>
    <xf numFmtId="181" fontId="5" fillId="0" borderId="17" xfId="0" applyNumberFormat="1" applyFont="1" applyFill="1" applyBorder="1" applyAlignment="1">
      <alignment vertical="center"/>
    </xf>
    <xf numFmtId="0" fontId="5" fillId="34" borderId="19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/>
    </xf>
    <xf numFmtId="0" fontId="16" fillId="33" borderId="19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 wrapText="1"/>
    </xf>
    <xf numFmtId="0" fontId="6" fillId="0" borderId="25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12" fillId="0" borderId="25" xfId="0" applyFont="1" applyFill="1" applyBorder="1" applyAlignment="1">
      <alignment horizontal="center" vertical="center" textRotation="255" wrapText="1"/>
    </xf>
    <xf numFmtId="0" fontId="12" fillId="0" borderId="25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center" vertical="center" textRotation="255"/>
    </xf>
    <xf numFmtId="0" fontId="5" fillId="0" borderId="25" xfId="0" applyFont="1" applyFill="1" applyBorder="1" applyAlignment="1">
      <alignment horizontal="center" vertical="center" textRotation="255"/>
    </xf>
    <xf numFmtId="0" fontId="11" fillId="0" borderId="25" xfId="0" applyFont="1" applyFill="1" applyBorder="1" applyAlignment="1">
      <alignment horizontal="center" vertical="center" textRotation="255"/>
    </xf>
    <xf numFmtId="0" fontId="11" fillId="0" borderId="26" xfId="0" applyFont="1" applyFill="1" applyBorder="1" applyAlignment="1">
      <alignment horizontal="center" vertical="center" textRotation="255"/>
    </xf>
    <xf numFmtId="0" fontId="5" fillId="33" borderId="25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0" fontId="5" fillId="33" borderId="23" xfId="0" applyFont="1" applyFill="1" applyBorder="1" applyAlignment="1">
      <alignment horizontal="distributed" vertical="center"/>
    </xf>
    <xf numFmtId="0" fontId="0" fillId="33" borderId="16" xfId="0" applyFont="1" applyFill="1" applyBorder="1" applyAlignment="1">
      <alignment horizontal="distributed" vertical="center"/>
    </xf>
    <xf numFmtId="0" fontId="14" fillId="0" borderId="0" xfId="0" applyFont="1" applyFill="1" applyAlignment="1">
      <alignment horizontal="distributed" vertical="center" shrinkToFit="1"/>
    </xf>
    <xf numFmtId="0" fontId="14" fillId="0" borderId="25" xfId="0" applyFont="1" applyFill="1" applyBorder="1" applyAlignment="1">
      <alignment horizontal="distributed" vertical="center" shrinkToFit="1"/>
    </xf>
    <xf numFmtId="0" fontId="6" fillId="0" borderId="0" xfId="0" applyFont="1" applyFill="1" applyAlignment="1">
      <alignment horizontal="distributed" vertical="center" shrinkToFit="1"/>
    </xf>
    <xf numFmtId="0" fontId="6" fillId="0" borderId="25" xfId="0" applyFont="1" applyFill="1" applyBorder="1" applyAlignment="1">
      <alignment horizontal="distributed" vertical="center" shrinkToFit="1"/>
    </xf>
    <xf numFmtId="0" fontId="9" fillId="0" borderId="2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5" fillId="33" borderId="28" xfId="0" applyFont="1" applyFill="1" applyBorder="1" applyAlignment="1">
      <alignment vertical="center" wrapText="1"/>
    </xf>
    <xf numFmtId="0" fontId="5" fillId="33" borderId="29" xfId="0" applyFont="1" applyFill="1" applyBorder="1" applyAlignment="1">
      <alignment vertical="center" wrapText="1"/>
    </xf>
    <xf numFmtId="0" fontId="5" fillId="33" borderId="29" xfId="0" applyFont="1" applyFill="1" applyBorder="1" applyAlignment="1">
      <alignment vertical="center"/>
    </xf>
    <xf numFmtId="0" fontId="5" fillId="33" borderId="30" xfId="0" applyFont="1" applyFill="1" applyBorder="1" applyAlignment="1">
      <alignment vertical="center"/>
    </xf>
    <xf numFmtId="0" fontId="5" fillId="33" borderId="31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 textRotation="255"/>
    </xf>
    <xf numFmtId="0" fontId="6" fillId="0" borderId="25" xfId="0" applyFont="1" applyFill="1" applyBorder="1" applyAlignment="1">
      <alignment horizontal="center" vertical="center" textRotation="255"/>
    </xf>
    <xf numFmtId="0" fontId="6" fillId="0" borderId="26" xfId="0" applyFont="1" applyFill="1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U49"/>
  <sheetViews>
    <sheetView tabSelected="1" view="pageBreakPreview" zoomScale="184" zoomScaleNormal="150" zoomScaleSheetLayoutView="184" zoomScalePageLayoutView="0" workbookViewId="0" topLeftCell="A1">
      <selection activeCell="J13" sqref="J13"/>
    </sheetView>
  </sheetViews>
  <sheetFormatPr defaultColWidth="9.00390625" defaultRowHeight="13.5"/>
  <cols>
    <col min="1" max="1" width="1.875" style="5" customWidth="1"/>
    <col min="2" max="2" width="5.00390625" style="5" customWidth="1"/>
    <col min="3" max="3" width="2.25390625" style="5" customWidth="1"/>
    <col min="4" max="6" width="5.375" style="5" customWidth="1"/>
    <col min="7" max="10" width="5.125" style="5" customWidth="1"/>
    <col min="11" max="11" width="0.74609375" style="5" customWidth="1"/>
    <col min="12" max="12" width="5.625" style="5" customWidth="1"/>
    <col min="13" max="15" width="4.125" style="5" customWidth="1"/>
    <col min="16" max="16" width="4.50390625" style="5" customWidth="1"/>
    <col min="17" max="23" width="3.75390625" style="5" customWidth="1"/>
    <col min="24" max="16384" width="9.00390625" style="5" customWidth="1"/>
  </cols>
  <sheetData>
    <row r="1" spans="1:10" s="2" customFormat="1" ht="13.5" customHeight="1">
      <c r="A1" s="1" t="s">
        <v>19</v>
      </c>
      <c r="B1" s="1"/>
      <c r="C1" s="1"/>
      <c r="D1" s="1"/>
      <c r="E1" s="1"/>
      <c r="I1" s="3"/>
      <c r="J1" s="4" t="s">
        <v>31</v>
      </c>
    </row>
    <row r="2" spans="1:10" s="2" customFormat="1" ht="9.75" customHeight="1">
      <c r="A2" s="1"/>
      <c r="B2" s="1"/>
      <c r="C2" s="1"/>
      <c r="D2" s="1"/>
      <c r="E2" s="1"/>
      <c r="I2" s="3"/>
      <c r="J2" s="57" t="s">
        <v>38</v>
      </c>
    </row>
    <row r="3" spans="1:10" ht="10.5" customHeight="1">
      <c r="A3" s="112" t="s">
        <v>4</v>
      </c>
      <c r="B3" s="113"/>
      <c r="C3" s="114"/>
      <c r="D3" s="87">
        <v>20</v>
      </c>
      <c r="E3" s="87">
        <v>25</v>
      </c>
      <c r="F3" s="85">
        <v>30</v>
      </c>
      <c r="G3" s="87">
        <v>2</v>
      </c>
      <c r="H3" s="87">
        <v>3</v>
      </c>
      <c r="I3" s="79">
        <v>4</v>
      </c>
      <c r="J3" s="79">
        <v>5</v>
      </c>
    </row>
    <row r="4" spans="1:10" ht="10.5" customHeight="1">
      <c r="A4" s="115"/>
      <c r="B4" s="116"/>
      <c r="C4" s="116"/>
      <c r="D4" s="88"/>
      <c r="E4" s="89"/>
      <c r="F4" s="86"/>
      <c r="G4" s="89"/>
      <c r="H4" s="89"/>
      <c r="I4" s="80"/>
      <c r="J4" s="80"/>
    </row>
    <row r="5" spans="1:21" ht="9.75" customHeight="1">
      <c r="A5" s="81" t="s">
        <v>10</v>
      </c>
      <c r="B5" s="82"/>
      <c r="C5" s="7" t="s">
        <v>13</v>
      </c>
      <c r="D5" s="62">
        <v>66.2</v>
      </c>
      <c r="E5" s="62">
        <v>63.9</v>
      </c>
      <c r="F5" s="65">
        <v>62</v>
      </c>
      <c r="G5" s="8">
        <v>61.7</v>
      </c>
      <c r="H5" s="8">
        <v>61.6</v>
      </c>
      <c r="I5" s="8">
        <v>61.6</v>
      </c>
      <c r="J5" s="75">
        <v>61.5</v>
      </c>
      <c r="Q5" s="9"/>
      <c r="R5" s="9"/>
      <c r="S5" s="9"/>
      <c r="T5" s="9"/>
      <c r="U5" s="9"/>
    </row>
    <row r="6" spans="1:21" ht="9.75" customHeight="1">
      <c r="A6" s="83"/>
      <c r="B6" s="84"/>
      <c r="C6" s="6" t="s">
        <v>14</v>
      </c>
      <c r="D6" s="58">
        <v>63.1</v>
      </c>
      <c r="E6" s="58">
        <v>62.8</v>
      </c>
      <c r="F6" s="66">
        <v>62.4</v>
      </c>
      <c r="G6" s="10">
        <v>62.5</v>
      </c>
      <c r="H6" s="10">
        <v>62.6</v>
      </c>
      <c r="I6" s="10">
        <v>62.7</v>
      </c>
      <c r="J6" s="76">
        <v>62.8</v>
      </c>
      <c r="Q6" s="9"/>
      <c r="R6" s="9"/>
      <c r="S6" s="9"/>
      <c r="T6" s="9"/>
      <c r="U6" s="9"/>
    </row>
    <row r="7" spans="1:21" ht="9.75" customHeight="1">
      <c r="A7" s="81" t="s">
        <v>11</v>
      </c>
      <c r="B7" s="82"/>
      <c r="C7" s="7" t="s">
        <v>13</v>
      </c>
      <c r="D7" s="62">
        <v>40.4</v>
      </c>
      <c r="E7" s="62">
        <v>41.9</v>
      </c>
      <c r="F7" s="65">
        <v>43.2</v>
      </c>
      <c r="G7" s="8">
        <v>43.3</v>
      </c>
      <c r="H7" s="8">
        <v>43.6</v>
      </c>
      <c r="I7" s="8">
        <v>44</v>
      </c>
      <c r="J7" s="75">
        <v>44.1</v>
      </c>
      <c r="Q7" s="9"/>
      <c r="R7" s="9"/>
      <c r="S7" s="9"/>
      <c r="T7" s="9"/>
      <c r="U7" s="9"/>
    </row>
    <row r="8" spans="1:21" ht="9.75" customHeight="1">
      <c r="A8" s="83"/>
      <c r="B8" s="84"/>
      <c r="C8" s="6" t="s">
        <v>14</v>
      </c>
      <c r="D8" s="58">
        <v>41.9</v>
      </c>
      <c r="E8" s="58">
        <v>42.9</v>
      </c>
      <c r="F8" s="66">
        <v>43.7</v>
      </c>
      <c r="G8" s="10">
        <v>44.2</v>
      </c>
      <c r="H8" s="10">
        <v>44.5</v>
      </c>
      <c r="I8" s="10">
        <v>44.7</v>
      </c>
      <c r="J8" s="76">
        <v>45</v>
      </c>
      <c r="Q8" s="9"/>
      <c r="R8" s="9"/>
      <c r="S8" s="9"/>
      <c r="T8" s="9"/>
      <c r="U8" s="9"/>
    </row>
    <row r="9" spans="1:21" ht="9.75" customHeight="1">
      <c r="A9" s="81" t="s">
        <v>15</v>
      </c>
      <c r="B9" s="82"/>
      <c r="C9" s="7" t="s">
        <v>13</v>
      </c>
      <c r="D9" s="62">
        <v>58.5</v>
      </c>
      <c r="E9" s="62">
        <v>59.2</v>
      </c>
      <c r="F9" s="65">
        <v>59.8</v>
      </c>
      <c r="G9" s="8">
        <v>60.6</v>
      </c>
      <c r="H9" s="8">
        <v>60.7</v>
      </c>
      <c r="I9" s="8">
        <v>61.5</v>
      </c>
      <c r="J9" s="75">
        <v>50.9</v>
      </c>
      <c r="Q9" s="9"/>
      <c r="R9" s="9"/>
      <c r="S9" s="9"/>
      <c r="T9" s="9"/>
      <c r="U9" s="9"/>
    </row>
    <row r="10" spans="1:21" ht="9.75" customHeight="1">
      <c r="A10" s="83"/>
      <c r="B10" s="84"/>
      <c r="C10" s="6" t="s">
        <v>14</v>
      </c>
      <c r="D10" s="58">
        <v>59</v>
      </c>
      <c r="E10" s="58">
        <v>60.6</v>
      </c>
      <c r="F10" s="74">
        <v>0</v>
      </c>
      <c r="G10" s="58">
        <v>62.1</v>
      </c>
      <c r="H10" s="10">
        <v>62.5</v>
      </c>
      <c r="I10" s="10">
        <v>62.8</v>
      </c>
      <c r="J10" s="76">
        <v>57.9</v>
      </c>
      <c r="Q10" s="9"/>
      <c r="R10" s="9"/>
      <c r="S10" s="9"/>
      <c r="T10" s="9"/>
      <c r="U10" s="9"/>
    </row>
    <row r="11" spans="1:21" ht="9.75" customHeight="1">
      <c r="A11" s="102" t="s">
        <v>12</v>
      </c>
      <c r="B11" s="103"/>
      <c r="C11" s="11" t="s">
        <v>13</v>
      </c>
      <c r="D11" s="63">
        <v>24.4</v>
      </c>
      <c r="E11" s="63">
        <v>28.2</v>
      </c>
      <c r="F11" s="67">
        <v>31.4</v>
      </c>
      <c r="G11" s="12">
        <v>32.5</v>
      </c>
      <c r="H11" s="12">
        <v>32.9</v>
      </c>
      <c r="I11" s="12">
        <v>33.4</v>
      </c>
      <c r="J11" s="77">
        <v>33.8</v>
      </c>
      <c r="Q11" s="9"/>
      <c r="R11" s="9"/>
      <c r="S11" s="9"/>
      <c r="T11" s="9"/>
      <c r="U11" s="9"/>
    </row>
    <row r="12" spans="1:21" ht="9.75" customHeight="1">
      <c r="A12" s="104"/>
      <c r="B12" s="105"/>
      <c r="C12" s="13" t="s">
        <v>14</v>
      </c>
      <c r="D12" s="64">
        <v>29.1</v>
      </c>
      <c r="E12" s="64">
        <v>31.5</v>
      </c>
      <c r="F12" s="68">
        <v>33.1</v>
      </c>
      <c r="G12" s="14">
        <v>33.7</v>
      </c>
      <c r="H12" s="14">
        <v>34.1</v>
      </c>
      <c r="I12" s="14">
        <v>34.3</v>
      </c>
      <c r="J12" s="78">
        <v>34.6</v>
      </c>
      <c r="Q12" s="9"/>
      <c r="R12" s="9"/>
      <c r="S12" s="9"/>
      <c r="T12" s="9"/>
      <c r="U12" s="9"/>
    </row>
    <row r="13" spans="1:21" ht="3.75" customHeight="1">
      <c r="A13" s="15"/>
      <c r="B13" s="16"/>
      <c r="C13" s="17"/>
      <c r="D13" s="18"/>
      <c r="E13" s="18"/>
      <c r="F13" s="18"/>
      <c r="G13" s="18"/>
      <c r="H13" s="18"/>
      <c r="I13" s="18"/>
      <c r="J13" s="18"/>
      <c r="Q13" s="9"/>
      <c r="R13" s="9"/>
      <c r="S13" s="9"/>
      <c r="T13" s="9"/>
      <c r="U13" s="9"/>
    </row>
    <row r="14" spans="1:9" ht="8.25" customHeight="1">
      <c r="A14" s="19" t="s">
        <v>44</v>
      </c>
      <c r="B14" s="23"/>
      <c r="C14" s="23"/>
      <c r="D14" s="23"/>
      <c r="E14" s="23"/>
      <c r="F14" s="23"/>
      <c r="G14" s="23"/>
      <c r="H14" s="23"/>
      <c r="I14" s="23"/>
    </row>
    <row r="15" spans="1:9" ht="8.25" customHeight="1">
      <c r="A15" s="19" t="s">
        <v>45</v>
      </c>
      <c r="B15" s="23"/>
      <c r="C15" s="23"/>
      <c r="D15" s="23"/>
      <c r="E15" s="23"/>
      <c r="F15" s="23"/>
      <c r="G15" s="23"/>
      <c r="H15" s="23"/>
      <c r="I15" s="23"/>
    </row>
    <row r="16" ht="7.5" customHeight="1"/>
    <row r="17" ht="7.5" customHeight="1"/>
    <row r="18" spans="1:10" ht="12" customHeight="1">
      <c r="A18" s="69" t="s">
        <v>20</v>
      </c>
      <c r="B18" s="70"/>
      <c r="C18" s="70"/>
      <c r="D18" s="70"/>
      <c r="E18" s="23"/>
      <c r="F18" s="23"/>
      <c r="G18" s="23"/>
      <c r="H18" s="23"/>
      <c r="I18" s="23"/>
      <c r="J18" s="71" t="s">
        <v>37</v>
      </c>
    </row>
    <row r="19" spans="1:12" ht="9.75" customHeight="1">
      <c r="A19" s="110"/>
      <c r="B19" s="111"/>
      <c r="C19" s="111"/>
      <c r="D19" s="20" t="s">
        <v>18</v>
      </c>
      <c r="E19" s="21" t="s">
        <v>21</v>
      </c>
      <c r="F19" s="20" t="s">
        <v>32</v>
      </c>
      <c r="G19" s="20" t="s">
        <v>0</v>
      </c>
      <c r="H19" s="20" t="s">
        <v>1</v>
      </c>
      <c r="I19" s="20" t="s">
        <v>2</v>
      </c>
      <c r="J19" s="22" t="s">
        <v>3</v>
      </c>
      <c r="K19" s="23"/>
      <c r="L19" s="23"/>
    </row>
    <row r="20" spans="1:12" ht="9.75" customHeight="1">
      <c r="A20" s="98" t="s">
        <v>16</v>
      </c>
      <c r="B20" s="97" t="s">
        <v>9</v>
      </c>
      <c r="C20" s="97"/>
      <c r="D20" s="24">
        <v>70</v>
      </c>
      <c r="E20" s="24">
        <v>26</v>
      </c>
      <c r="F20" s="24">
        <v>4</v>
      </c>
      <c r="G20" s="24">
        <v>13</v>
      </c>
      <c r="H20" s="24">
        <v>13</v>
      </c>
      <c r="I20" s="24">
        <v>14</v>
      </c>
      <c r="J20" s="25">
        <v>0</v>
      </c>
      <c r="K20" s="23"/>
      <c r="L20" s="23"/>
    </row>
    <row r="21" spans="1:12" ht="18" customHeight="1">
      <c r="A21" s="99"/>
      <c r="B21" s="91" t="s">
        <v>23</v>
      </c>
      <c r="C21" s="92"/>
      <c r="D21" s="26">
        <v>34</v>
      </c>
      <c r="E21" s="27">
        <v>5</v>
      </c>
      <c r="F21" s="27" t="s">
        <v>33</v>
      </c>
      <c r="G21" s="26">
        <v>3</v>
      </c>
      <c r="H21" s="26">
        <v>11</v>
      </c>
      <c r="I21" s="26">
        <v>15</v>
      </c>
      <c r="J21" s="30" t="s">
        <v>33</v>
      </c>
      <c r="K21" s="23"/>
      <c r="L21" s="23"/>
    </row>
    <row r="22" spans="1:10" s="23" customFormat="1" ht="9.75" customHeight="1">
      <c r="A22" s="100"/>
      <c r="B22" s="93" t="s">
        <v>10</v>
      </c>
      <c r="C22" s="93"/>
      <c r="D22" s="26" t="s">
        <v>40</v>
      </c>
      <c r="E22" s="26">
        <v>145</v>
      </c>
      <c r="F22" s="26">
        <v>146</v>
      </c>
      <c r="G22" s="26" t="s">
        <v>34</v>
      </c>
      <c r="H22" s="26">
        <v>77</v>
      </c>
      <c r="I22" s="26">
        <v>109</v>
      </c>
      <c r="J22" s="30" t="s">
        <v>39</v>
      </c>
    </row>
    <row r="23" spans="1:12" ht="9.75" customHeight="1">
      <c r="A23" s="100"/>
      <c r="B23" s="93" t="s">
        <v>11</v>
      </c>
      <c r="C23" s="93"/>
      <c r="D23" s="31" t="s">
        <v>43</v>
      </c>
      <c r="E23" s="31">
        <v>67</v>
      </c>
      <c r="F23" s="26" t="s">
        <v>41</v>
      </c>
      <c r="G23" s="31">
        <v>70</v>
      </c>
      <c r="H23" s="31">
        <v>33</v>
      </c>
      <c r="I23" s="31">
        <v>61</v>
      </c>
      <c r="J23" s="32" t="s">
        <v>42</v>
      </c>
      <c r="K23" s="23"/>
      <c r="L23" s="23"/>
    </row>
    <row r="24" spans="1:12" ht="9.75" customHeight="1">
      <c r="A24" s="100"/>
      <c r="B24" s="90" t="s">
        <v>26</v>
      </c>
      <c r="C24" s="90"/>
      <c r="D24" s="31">
        <v>4</v>
      </c>
      <c r="E24" s="31">
        <v>2</v>
      </c>
      <c r="F24" s="28">
        <v>0</v>
      </c>
      <c r="G24" s="31">
        <v>2</v>
      </c>
      <c r="H24" s="28">
        <v>0</v>
      </c>
      <c r="I24" s="28">
        <v>0</v>
      </c>
      <c r="J24" s="56">
        <v>0</v>
      </c>
      <c r="K24" s="23"/>
      <c r="L24" s="33"/>
    </row>
    <row r="25" spans="1:12" ht="9.75" customHeight="1">
      <c r="A25" s="100"/>
      <c r="B25" s="90" t="s">
        <v>35</v>
      </c>
      <c r="C25" s="90"/>
      <c r="D25" s="31">
        <v>1</v>
      </c>
      <c r="E25" s="31" t="s">
        <v>33</v>
      </c>
      <c r="F25" s="31" t="s">
        <v>33</v>
      </c>
      <c r="G25" s="31" t="s">
        <v>33</v>
      </c>
      <c r="H25" s="31" t="s">
        <v>33</v>
      </c>
      <c r="I25" s="31" t="s">
        <v>33</v>
      </c>
      <c r="J25" s="72">
        <v>1</v>
      </c>
      <c r="K25" s="23"/>
      <c r="L25" s="33"/>
    </row>
    <row r="26" spans="1:12" ht="9.75" customHeight="1">
      <c r="A26" s="101"/>
      <c r="B26" s="96" t="s">
        <v>15</v>
      </c>
      <c r="C26" s="96"/>
      <c r="D26" s="34" t="s">
        <v>25</v>
      </c>
      <c r="E26" s="34" t="s">
        <v>24</v>
      </c>
      <c r="F26" s="35">
        <v>0</v>
      </c>
      <c r="G26" s="35">
        <v>0</v>
      </c>
      <c r="H26" s="35">
        <v>0</v>
      </c>
      <c r="I26" s="35">
        <v>0</v>
      </c>
      <c r="J26" s="36">
        <v>3</v>
      </c>
      <c r="K26" s="23"/>
      <c r="L26" s="23"/>
    </row>
    <row r="27" spans="1:12" ht="9.75" customHeight="1">
      <c r="A27" s="117" t="s">
        <v>17</v>
      </c>
      <c r="B27" s="97" t="s">
        <v>9</v>
      </c>
      <c r="C27" s="97"/>
      <c r="D27" s="37">
        <v>2935</v>
      </c>
      <c r="E27" s="37">
        <v>1169</v>
      </c>
      <c r="F27" s="37">
        <v>109</v>
      </c>
      <c r="G27" s="37">
        <v>575</v>
      </c>
      <c r="H27" s="37">
        <v>559</v>
      </c>
      <c r="I27" s="37">
        <v>523</v>
      </c>
      <c r="J27" s="25">
        <v>0</v>
      </c>
      <c r="K27" s="23"/>
      <c r="L27" s="23"/>
    </row>
    <row r="28" spans="1:12" ht="16.5" customHeight="1">
      <c r="A28" s="118"/>
      <c r="B28" s="91" t="s">
        <v>23</v>
      </c>
      <c r="C28" s="92"/>
      <c r="D28" s="38">
        <v>3722</v>
      </c>
      <c r="E28" s="38">
        <v>812</v>
      </c>
      <c r="F28" s="28">
        <v>0</v>
      </c>
      <c r="G28" s="38">
        <v>528</v>
      </c>
      <c r="H28" s="38">
        <v>1223</v>
      </c>
      <c r="I28" s="38">
        <v>1159</v>
      </c>
      <c r="J28" s="29">
        <v>0</v>
      </c>
      <c r="K28" s="23"/>
      <c r="L28" s="23"/>
    </row>
    <row r="29" spans="1:12" ht="9.75" customHeight="1">
      <c r="A29" s="118"/>
      <c r="B29" s="93" t="s">
        <v>10</v>
      </c>
      <c r="C29" s="93"/>
      <c r="D29" s="38">
        <v>295663</v>
      </c>
      <c r="E29" s="38">
        <v>81706</v>
      </c>
      <c r="F29" s="38">
        <v>75309</v>
      </c>
      <c r="G29" s="38">
        <v>45750</v>
      </c>
      <c r="H29" s="38">
        <v>15969</v>
      </c>
      <c r="I29" s="38">
        <v>32067</v>
      </c>
      <c r="J29" s="39">
        <v>44862</v>
      </c>
      <c r="K29" s="23"/>
      <c r="L29" s="23"/>
    </row>
    <row r="30" spans="1:12" ht="9.75" customHeight="1">
      <c r="A30" s="118"/>
      <c r="B30" s="93" t="s">
        <v>11</v>
      </c>
      <c r="C30" s="93"/>
      <c r="D30" s="38">
        <f>SUM(E30:J30)</f>
        <v>144473</v>
      </c>
      <c r="E30" s="38">
        <v>37249</v>
      </c>
      <c r="F30" s="38">
        <v>35745</v>
      </c>
      <c r="G30" s="38">
        <v>23958</v>
      </c>
      <c r="H30" s="38">
        <v>8909</v>
      </c>
      <c r="I30" s="38">
        <v>16595</v>
      </c>
      <c r="J30" s="39">
        <v>22017</v>
      </c>
      <c r="K30" s="23"/>
      <c r="L30" s="23"/>
    </row>
    <row r="31" spans="1:12" ht="9.75" customHeight="1">
      <c r="A31" s="118"/>
      <c r="B31" s="90" t="s">
        <v>26</v>
      </c>
      <c r="C31" s="90"/>
      <c r="D31" s="59">
        <v>1839</v>
      </c>
      <c r="E31" s="31">
        <v>922</v>
      </c>
      <c r="F31" s="28">
        <v>0</v>
      </c>
      <c r="G31" s="31">
        <v>917</v>
      </c>
      <c r="H31" s="28">
        <v>0</v>
      </c>
      <c r="I31" s="28">
        <v>0</v>
      </c>
      <c r="J31" s="56">
        <v>0</v>
      </c>
      <c r="K31" s="23"/>
      <c r="L31" s="23"/>
    </row>
    <row r="32" spans="1:12" ht="9.75" customHeight="1">
      <c r="A32" s="118"/>
      <c r="B32" s="90" t="s">
        <v>35</v>
      </c>
      <c r="C32" s="90"/>
      <c r="D32" s="31">
        <v>319</v>
      </c>
      <c r="E32" s="31" t="s">
        <v>33</v>
      </c>
      <c r="F32" s="31" t="s">
        <v>33</v>
      </c>
      <c r="G32" s="31" t="s">
        <v>33</v>
      </c>
      <c r="H32" s="31" t="s">
        <v>33</v>
      </c>
      <c r="I32" s="31" t="s">
        <v>33</v>
      </c>
      <c r="J32" s="72">
        <v>319</v>
      </c>
      <c r="K32" s="23"/>
      <c r="L32" s="33"/>
    </row>
    <row r="33" spans="1:12" ht="9.75" customHeight="1">
      <c r="A33" s="119"/>
      <c r="B33" s="96" t="s">
        <v>15</v>
      </c>
      <c r="C33" s="96"/>
      <c r="D33" s="38">
        <v>1029</v>
      </c>
      <c r="E33" s="40">
        <v>603</v>
      </c>
      <c r="F33" s="35">
        <v>0</v>
      </c>
      <c r="G33" s="35">
        <v>0</v>
      </c>
      <c r="H33" s="35">
        <v>0</v>
      </c>
      <c r="I33" s="35">
        <v>0</v>
      </c>
      <c r="J33" s="41">
        <v>426</v>
      </c>
      <c r="K33" s="23"/>
      <c r="L33" s="23"/>
    </row>
    <row r="34" spans="1:12" ht="9.75" customHeight="1">
      <c r="A34" s="94" t="s">
        <v>8</v>
      </c>
      <c r="B34" s="93" t="s">
        <v>9</v>
      </c>
      <c r="C34" s="93"/>
      <c r="D34" s="37">
        <v>369</v>
      </c>
      <c r="E34" s="38">
        <v>149</v>
      </c>
      <c r="F34" s="38">
        <v>17</v>
      </c>
      <c r="G34" s="38">
        <v>71</v>
      </c>
      <c r="H34" s="38">
        <v>73</v>
      </c>
      <c r="I34" s="38">
        <v>59</v>
      </c>
      <c r="J34" s="25">
        <v>0</v>
      </c>
      <c r="K34" s="23"/>
      <c r="L34" s="23"/>
    </row>
    <row r="35" spans="1:12" ht="17.25" customHeight="1">
      <c r="A35" s="94"/>
      <c r="B35" s="91" t="s">
        <v>23</v>
      </c>
      <c r="C35" s="92"/>
      <c r="D35" s="38">
        <v>671</v>
      </c>
      <c r="E35" s="38">
        <v>166</v>
      </c>
      <c r="F35" s="28">
        <v>0</v>
      </c>
      <c r="G35" s="38">
        <v>73</v>
      </c>
      <c r="H35" s="38">
        <v>198</v>
      </c>
      <c r="I35" s="38">
        <v>234</v>
      </c>
      <c r="J35" s="29">
        <v>0</v>
      </c>
      <c r="K35" s="23"/>
      <c r="L35" s="23"/>
    </row>
    <row r="36" spans="1:12" ht="9.75" customHeight="1">
      <c r="A36" s="95"/>
      <c r="B36" s="93" t="s">
        <v>10</v>
      </c>
      <c r="C36" s="93"/>
      <c r="D36" s="38">
        <v>18381</v>
      </c>
      <c r="E36" s="27">
        <v>4343</v>
      </c>
      <c r="F36" s="27">
        <v>4271</v>
      </c>
      <c r="G36" s="27">
        <v>3291</v>
      </c>
      <c r="H36" s="27">
        <v>1418</v>
      </c>
      <c r="I36" s="27">
        <v>2357</v>
      </c>
      <c r="J36" s="42">
        <v>2701</v>
      </c>
      <c r="K36" s="23"/>
      <c r="L36" s="23"/>
    </row>
    <row r="37" spans="1:12" ht="9.75" customHeight="1">
      <c r="A37" s="95"/>
      <c r="B37" s="93" t="s">
        <v>11</v>
      </c>
      <c r="C37" s="93"/>
      <c r="D37" s="38">
        <f>SUM(E37:J37)</f>
        <v>10100</v>
      </c>
      <c r="E37" s="27">
        <v>2259</v>
      </c>
      <c r="F37" s="27">
        <v>2326</v>
      </c>
      <c r="G37" s="27">
        <v>1830</v>
      </c>
      <c r="H37" s="27">
        <v>781</v>
      </c>
      <c r="I37" s="27">
        <v>1417</v>
      </c>
      <c r="J37" s="42">
        <v>1487</v>
      </c>
      <c r="K37" s="23"/>
      <c r="L37" s="23"/>
    </row>
    <row r="38" spans="1:12" ht="9.75" customHeight="1">
      <c r="A38" s="95"/>
      <c r="B38" s="90" t="s">
        <v>26</v>
      </c>
      <c r="C38" s="90"/>
      <c r="D38" s="31">
        <v>166</v>
      </c>
      <c r="E38" s="31">
        <v>79</v>
      </c>
      <c r="F38" s="28">
        <v>0</v>
      </c>
      <c r="G38" s="31">
        <v>87</v>
      </c>
      <c r="H38" s="28">
        <v>0</v>
      </c>
      <c r="I38" s="28">
        <v>0</v>
      </c>
      <c r="J38" s="56">
        <v>0</v>
      </c>
      <c r="K38" s="23"/>
      <c r="L38" s="23"/>
    </row>
    <row r="39" spans="1:12" ht="9.75" customHeight="1">
      <c r="A39" s="95"/>
      <c r="B39" s="90" t="s">
        <v>35</v>
      </c>
      <c r="C39" s="90"/>
      <c r="D39" s="31">
        <v>19</v>
      </c>
      <c r="E39" s="31" t="s">
        <v>33</v>
      </c>
      <c r="F39" s="31" t="s">
        <v>33</v>
      </c>
      <c r="G39" s="31" t="s">
        <v>33</v>
      </c>
      <c r="H39" s="31" t="s">
        <v>33</v>
      </c>
      <c r="I39" s="31" t="s">
        <v>33</v>
      </c>
      <c r="J39" s="72">
        <v>19</v>
      </c>
      <c r="K39" s="23"/>
      <c r="L39" s="33"/>
    </row>
    <row r="40" spans="1:12" ht="9.75" customHeight="1">
      <c r="A40" s="95"/>
      <c r="B40" s="90" t="s">
        <v>15</v>
      </c>
      <c r="C40" s="90"/>
      <c r="D40" s="38">
        <v>431</v>
      </c>
      <c r="E40" s="38">
        <v>250</v>
      </c>
      <c r="F40" s="35">
        <v>0</v>
      </c>
      <c r="G40" s="35">
        <v>0</v>
      </c>
      <c r="H40" s="35">
        <v>0</v>
      </c>
      <c r="I40" s="35">
        <v>0</v>
      </c>
      <c r="J40" s="39">
        <v>181</v>
      </c>
      <c r="K40" s="23"/>
      <c r="L40" s="23"/>
    </row>
    <row r="41" spans="1:12" ht="9.75" customHeight="1">
      <c r="A41" s="43"/>
      <c r="B41" s="44"/>
      <c r="C41" s="45" t="s">
        <v>5</v>
      </c>
      <c r="D41" s="37">
        <v>861</v>
      </c>
      <c r="E41" s="24">
        <v>182</v>
      </c>
      <c r="F41" s="24">
        <v>174</v>
      </c>
      <c r="G41" s="24">
        <v>177</v>
      </c>
      <c r="H41" s="24">
        <v>83</v>
      </c>
      <c r="I41" s="24">
        <v>128</v>
      </c>
      <c r="J41" s="46">
        <v>117</v>
      </c>
      <c r="K41" s="23"/>
      <c r="L41" s="23"/>
    </row>
    <row r="42" spans="1:12" ht="9.75" customHeight="1">
      <c r="A42" s="106" t="s">
        <v>29</v>
      </c>
      <c r="B42" s="107"/>
      <c r="C42" s="47" t="s">
        <v>6</v>
      </c>
      <c r="D42" s="38">
        <f>SUM(E42:J42)</f>
        <v>449</v>
      </c>
      <c r="E42" s="26">
        <v>88</v>
      </c>
      <c r="F42" s="26">
        <v>90</v>
      </c>
      <c r="G42" s="26">
        <v>84</v>
      </c>
      <c r="H42" s="26">
        <v>41</v>
      </c>
      <c r="I42" s="26">
        <v>80</v>
      </c>
      <c r="J42" s="30">
        <v>66</v>
      </c>
      <c r="K42" s="23"/>
      <c r="L42" s="23"/>
    </row>
    <row r="43" spans="1:12" ht="9.75" customHeight="1">
      <c r="A43" s="108" t="s">
        <v>30</v>
      </c>
      <c r="B43" s="109"/>
      <c r="C43" s="47" t="s">
        <v>27</v>
      </c>
      <c r="D43" s="31">
        <v>8</v>
      </c>
      <c r="E43" s="26">
        <v>4</v>
      </c>
      <c r="F43" s="28">
        <v>0</v>
      </c>
      <c r="G43" s="31">
        <v>4</v>
      </c>
      <c r="H43" s="28">
        <v>0</v>
      </c>
      <c r="I43" s="28">
        <v>0</v>
      </c>
      <c r="J43" s="56">
        <v>0</v>
      </c>
      <c r="K43" s="23"/>
      <c r="L43" s="33"/>
    </row>
    <row r="44" spans="1:12" ht="9.75" customHeight="1">
      <c r="A44" s="60"/>
      <c r="B44" s="61"/>
      <c r="C44" s="73" t="s">
        <v>36</v>
      </c>
      <c r="D44" s="31">
        <v>1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72">
        <v>1</v>
      </c>
      <c r="K44" s="23"/>
      <c r="L44" s="33"/>
    </row>
    <row r="45" spans="1:12" ht="9.75" customHeight="1">
      <c r="A45" s="48"/>
      <c r="B45" s="49"/>
      <c r="C45" s="50" t="s">
        <v>7</v>
      </c>
      <c r="D45" s="38">
        <v>17</v>
      </c>
      <c r="E45" s="51">
        <v>8</v>
      </c>
      <c r="F45" s="52">
        <v>0</v>
      </c>
      <c r="G45" s="52">
        <v>0</v>
      </c>
      <c r="H45" s="52">
        <v>0</v>
      </c>
      <c r="I45" s="52">
        <v>0</v>
      </c>
      <c r="J45" s="53">
        <v>9</v>
      </c>
      <c r="K45" s="23"/>
      <c r="L45" s="23"/>
    </row>
    <row r="46" spans="1:12" ht="7.5" customHeight="1">
      <c r="A46" s="54" t="s">
        <v>22</v>
      </c>
      <c r="B46" s="23"/>
      <c r="C46" s="23"/>
      <c r="D46" s="55"/>
      <c r="E46" s="23"/>
      <c r="F46" s="23"/>
      <c r="G46" s="23"/>
      <c r="H46" s="23"/>
      <c r="I46" s="23"/>
      <c r="J46" s="23"/>
      <c r="K46" s="23"/>
      <c r="L46" s="23"/>
    </row>
    <row r="47" spans="1:12" ht="7.5" customHeight="1">
      <c r="A47" s="54" t="s">
        <v>28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pans="1:12" ht="10.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1:12" ht="10.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</sheetData>
  <sheetProtection/>
  <mergeCells count="39">
    <mergeCell ref="B39:C39"/>
    <mergeCell ref="A42:B42"/>
    <mergeCell ref="A43:B43"/>
    <mergeCell ref="J3:J4"/>
    <mergeCell ref="A19:C19"/>
    <mergeCell ref="G3:G4"/>
    <mergeCell ref="A3:C4"/>
    <mergeCell ref="B20:C20"/>
    <mergeCell ref="A27:A33"/>
    <mergeCell ref="B21:C21"/>
    <mergeCell ref="B27:C27"/>
    <mergeCell ref="B33:C33"/>
    <mergeCell ref="A7:B8"/>
    <mergeCell ref="A20:A26"/>
    <mergeCell ref="B23:C23"/>
    <mergeCell ref="A11:B12"/>
    <mergeCell ref="A9:B10"/>
    <mergeCell ref="B25:C25"/>
    <mergeCell ref="B32:C32"/>
    <mergeCell ref="A34:A40"/>
    <mergeCell ref="B30:C30"/>
    <mergeCell ref="B26:C26"/>
    <mergeCell ref="B35:C35"/>
    <mergeCell ref="B24:C24"/>
    <mergeCell ref="B31:C31"/>
    <mergeCell ref="B36:C36"/>
    <mergeCell ref="B34:C34"/>
    <mergeCell ref="B38:C38"/>
    <mergeCell ref="B29:C29"/>
    <mergeCell ref="I3:I4"/>
    <mergeCell ref="A5:B6"/>
    <mergeCell ref="F3:F4"/>
    <mergeCell ref="D3:D4"/>
    <mergeCell ref="E3:E4"/>
    <mergeCell ref="B40:C40"/>
    <mergeCell ref="B28:C28"/>
    <mergeCell ref="B37:C37"/>
    <mergeCell ref="H3:H4"/>
    <mergeCell ref="B22:C22"/>
  </mergeCells>
  <printOptions horizontalCentered="1"/>
  <pageMargins left="0.2755905511811024" right="0.2755905511811024" top="0.3937007874015748" bottom="0.5511811023622047" header="0.31496062992125984" footer="0.2362204724409449"/>
  <pageSetup firstPageNumber="37" useFirstPageNumber="1" horizontalDpi="600" verticalDpi="600" orientation="portrait" paperSize="9" scale="178" r:id="rId1"/>
  <headerFooter scaleWithDoc="0"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2024-03-01T02:21:38Z</dcterms:created>
  <dcterms:modified xsi:type="dcterms:W3CDTF">2024-03-01T02:21:41Z</dcterms:modified>
  <cp:category/>
  <cp:version/>
  <cp:contentType/>
  <cp:contentStatus/>
</cp:coreProperties>
</file>