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7380" windowHeight="8100" tabRatio="847" activeTab="0"/>
  </bookViews>
  <sheets>
    <sheet name="20-21" sheetId="1" r:id="rId1"/>
  </sheets>
  <definedNames/>
  <calcPr fullCalcOnLoad="1"/>
</workbook>
</file>

<file path=xl/sharedStrings.xml><?xml version="1.0" encoding="utf-8"?>
<sst xmlns="http://schemas.openxmlformats.org/spreadsheetml/2006/main" count="73" uniqueCount="36">
  <si>
    <t>合計</t>
  </si>
  <si>
    <t>計</t>
  </si>
  <si>
    <t>区分</t>
  </si>
  <si>
    <t>千円</t>
  </si>
  <si>
    <t>教育総務費</t>
  </si>
  <si>
    <t>学　　　　校　　　　教　　　　育　　　　費</t>
  </si>
  <si>
    <t>社会教育費</t>
  </si>
  <si>
    <t>保健体育費</t>
  </si>
  <si>
    <t>小学校費</t>
  </si>
  <si>
    <t>中学校費</t>
  </si>
  <si>
    <t>高等学校費</t>
  </si>
  <si>
    <t>特別支援学校費</t>
  </si>
  <si>
    <t>県民１人当たりの額　　　　（円）</t>
  </si>
  <si>
    <t>児童・生徒１人当たりの額　（円）</t>
  </si>
  <si>
    <t>区　　　　　分</t>
  </si>
  <si>
    <t>教　育　費</t>
  </si>
  <si>
    <t>構　　　 成　　　 比</t>
  </si>
  <si>
    <t>人件費</t>
  </si>
  <si>
    <t>予算額</t>
  </si>
  <si>
    <t>比　率</t>
  </si>
  <si>
    <t>物件費</t>
  </si>
  <si>
    <t>維持補修費</t>
  </si>
  <si>
    <t>投資的経費</t>
  </si>
  <si>
    <t>その他の経費</t>
  </si>
  <si>
    <t>（2） 県民１人当たり及び児童・生徒１人当たり教育予算</t>
  </si>
  <si>
    <t>（3） 項別・性質別予算</t>
  </si>
  <si>
    <t>　注・県民１人当たりの額は20.1.1現在の県民数で、児童・生徒１人当</t>
  </si>
  <si>
    <t>　　　高等学校生徒を除く。）で、平成20年度当初予算額をそれぞれ除</t>
  </si>
  <si>
    <t>　たりの額は、20.5.1現在の児童生徒数（市立全日制</t>
  </si>
  <si>
    <t>平成20年度予算額
　　　　（千円）</t>
  </si>
  <si>
    <t>平成20年度当初予算額</t>
  </si>
  <si>
    <t>-</t>
  </si>
  <si>
    <t>-</t>
  </si>
  <si>
    <t>　したものである。</t>
  </si>
  <si>
    <t>-</t>
  </si>
  <si>
    <t>-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</si>
</sst>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7.5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3" fontId="7" fillId="0" borderId="2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 wrapText="1"/>
    </xf>
    <xf numFmtId="3" fontId="7" fillId="0" borderId="6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0" fontId="7" fillId="0" borderId="2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4" fontId="7" fillId="0" borderId="4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horizontal="distributed" vertical="center"/>
    </xf>
    <xf numFmtId="3" fontId="7" fillId="0" borderId="1" xfId="0" applyNumberFormat="1" applyFont="1" applyFill="1" applyBorder="1" applyAlignment="1">
      <alignment vertical="center"/>
    </xf>
    <xf numFmtId="10" fontId="7" fillId="0" borderId="4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0" fontId="9" fillId="0" borderId="18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10" fontId="7" fillId="0" borderId="2" xfId="0" applyNumberFormat="1" applyFont="1" applyFill="1" applyBorder="1" applyAlignment="1">
      <alignment vertical="center"/>
    </xf>
    <xf numFmtId="4" fontId="7" fillId="0" borderId="2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3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0" fontId="7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vertical="center"/>
    </xf>
    <xf numFmtId="4" fontId="7" fillId="0" borderId="3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4" fontId="7" fillId="0" borderId="25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64"/>
  <sheetViews>
    <sheetView tabSelected="1" zoomScale="120" zoomScaleNormal="120" workbookViewId="0" topLeftCell="A1">
      <selection activeCell="I1" sqref="I1"/>
    </sheetView>
  </sheetViews>
  <sheetFormatPr defaultColWidth="9.00390625" defaultRowHeight="13.5"/>
  <cols>
    <col min="1" max="1" width="11.50390625" style="3" customWidth="1"/>
    <col min="2" max="2" width="1.00390625" style="3" customWidth="1"/>
    <col min="3" max="3" width="5.25390625" style="3" customWidth="1"/>
    <col min="4" max="4" width="3.50390625" style="3" customWidth="1"/>
    <col min="5" max="5" width="6.00390625" style="3" customWidth="1"/>
    <col min="6" max="6" width="2.00390625" style="3" customWidth="1"/>
    <col min="7" max="7" width="7.50390625" style="3" customWidth="1"/>
    <col min="8" max="8" width="0.74609375" style="3" customWidth="1"/>
    <col min="9" max="9" width="8.25390625" style="3" customWidth="1"/>
    <col min="10" max="11" width="8.75390625" style="3" customWidth="1"/>
    <col min="12" max="12" width="0.74609375" style="3" customWidth="1"/>
    <col min="13" max="13" width="8.75390625" style="3" customWidth="1"/>
    <col min="14" max="14" width="1.4921875" style="3" customWidth="1"/>
    <col min="15" max="15" width="7.50390625" style="3" customWidth="1"/>
    <col min="16" max="16" width="1.12109375" style="3" customWidth="1"/>
    <col min="17" max="17" width="8.375" style="3" customWidth="1"/>
    <col min="18" max="16384" width="9.00390625" style="3" customWidth="1"/>
  </cols>
  <sheetData>
    <row r="1" spans="1:17" ht="1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3.5">
      <c r="A2" s="53" t="s">
        <v>2</v>
      </c>
      <c r="B2" s="55" t="s">
        <v>0</v>
      </c>
      <c r="C2" s="55"/>
      <c r="D2" s="55"/>
      <c r="E2" s="55" t="s">
        <v>4</v>
      </c>
      <c r="F2" s="55"/>
      <c r="G2" s="57" t="s">
        <v>5</v>
      </c>
      <c r="H2" s="57"/>
      <c r="I2" s="57"/>
      <c r="J2" s="57"/>
      <c r="K2" s="57"/>
      <c r="L2" s="57"/>
      <c r="M2" s="57"/>
      <c r="N2" s="55" t="s">
        <v>6</v>
      </c>
      <c r="O2" s="55"/>
      <c r="P2" s="53" t="s">
        <v>7</v>
      </c>
      <c r="Q2" s="53"/>
    </row>
    <row r="3" spans="1:17" ht="13.5">
      <c r="A3" s="54"/>
      <c r="B3" s="56"/>
      <c r="C3" s="56"/>
      <c r="D3" s="56"/>
      <c r="E3" s="56"/>
      <c r="F3" s="56"/>
      <c r="G3" s="56" t="s">
        <v>1</v>
      </c>
      <c r="H3" s="56"/>
      <c r="I3" s="5" t="s">
        <v>8</v>
      </c>
      <c r="J3" s="18" t="s">
        <v>9</v>
      </c>
      <c r="K3" s="4" t="s">
        <v>10</v>
      </c>
      <c r="L3" s="61" t="s">
        <v>11</v>
      </c>
      <c r="M3" s="61"/>
      <c r="N3" s="56"/>
      <c r="O3" s="56"/>
      <c r="P3" s="54"/>
      <c r="Q3" s="54"/>
    </row>
    <row r="4" spans="1:17" ht="24" customHeight="1">
      <c r="A4" s="6" t="s">
        <v>29</v>
      </c>
      <c r="B4" s="62">
        <v>419110332</v>
      </c>
      <c r="C4" s="63"/>
      <c r="D4" s="64"/>
      <c r="E4" s="58">
        <v>44927283</v>
      </c>
      <c r="F4" s="58"/>
      <c r="G4" s="58">
        <f>SUM(I4:M4)</f>
        <v>366093719</v>
      </c>
      <c r="H4" s="58"/>
      <c r="I4" s="7">
        <v>162301857</v>
      </c>
      <c r="J4" s="26">
        <v>91150830</v>
      </c>
      <c r="K4" s="8">
        <v>82864366</v>
      </c>
      <c r="L4" s="58">
        <v>29776666</v>
      </c>
      <c r="M4" s="58"/>
      <c r="N4" s="58">
        <v>3048878</v>
      </c>
      <c r="O4" s="58"/>
      <c r="P4" s="62">
        <v>5040452</v>
      </c>
      <c r="Q4" s="63"/>
    </row>
    <row r="5" spans="1:17" ht="24" customHeight="1">
      <c r="A5" s="6" t="s">
        <v>12</v>
      </c>
      <c r="B5" s="58">
        <v>68523</v>
      </c>
      <c r="C5" s="58"/>
      <c r="D5" s="58"/>
      <c r="E5" s="58">
        <v>7345</v>
      </c>
      <c r="F5" s="58"/>
      <c r="G5" s="58">
        <v>59855</v>
      </c>
      <c r="H5" s="58"/>
      <c r="I5" s="9" t="s">
        <v>31</v>
      </c>
      <c r="J5" s="82" t="s">
        <v>31</v>
      </c>
      <c r="K5" s="10" t="s">
        <v>31</v>
      </c>
      <c r="L5" s="59" t="s">
        <v>31</v>
      </c>
      <c r="M5" s="59"/>
      <c r="N5" s="58">
        <v>498</v>
      </c>
      <c r="O5" s="58"/>
      <c r="P5" s="62">
        <v>824</v>
      </c>
      <c r="Q5" s="63"/>
    </row>
    <row r="6" spans="1:17" ht="24" customHeight="1">
      <c r="A6" s="11" t="s">
        <v>13</v>
      </c>
      <c r="B6" s="66" t="s">
        <v>32</v>
      </c>
      <c r="C6" s="66"/>
      <c r="D6" s="66"/>
      <c r="E6" s="66" t="s">
        <v>32</v>
      </c>
      <c r="F6" s="66"/>
      <c r="G6" s="66" t="s">
        <v>32</v>
      </c>
      <c r="H6" s="66"/>
      <c r="I6" s="12">
        <v>485486</v>
      </c>
      <c r="J6" s="83">
        <v>602495</v>
      </c>
      <c r="K6" s="13">
        <v>881095</v>
      </c>
      <c r="L6" s="60">
        <v>6973458</v>
      </c>
      <c r="M6" s="60"/>
      <c r="N6" s="66" t="s">
        <v>32</v>
      </c>
      <c r="O6" s="66"/>
      <c r="P6" s="67" t="s">
        <v>32</v>
      </c>
      <c r="Q6" s="68"/>
    </row>
    <row r="7" spans="1:17" ht="10.5" customHeight="1">
      <c r="A7" s="14" t="s">
        <v>26</v>
      </c>
      <c r="B7" s="14"/>
      <c r="C7" s="14"/>
      <c r="D7" s="14"/>
      <c r="E7" s="14"/>
      <c r="F7" s="14"/>
      <c r="G7" s="14"/>
      <c r="H7" s="14"/>
      <c r="I7" s="14"/>
      <c r="J7" s="14" t="s">
        <v>28</v>
      </c>
      <c r="K7" s="14"/>
      <c r="L7" s="15"/>
      <c r="M7" s="15"/>
      <c r="N7" s="14"/>
      <c r="O7" s="14"/>
      <c r="P7" s="14"/>
      <c r="Q7" s="14"/>
    </row>
    <row r="8" spans="1:17" ht="10.5" customHeight="1">
      <c r="A8" s="14" t="s">
        <v>27</v>
      </c>
      <c r="B8" s="14"/>
      <c r="C8" s="14"/>
      <c r="D8" s="14"/>
      <c r="E8" s="14"/>
      <c r="F8" s="14"/>
      <c r="G8" s="14"/>
      <c r="H8" s="14"/>
      <c r="I8" s="14"/>
      <c r="J8" s="14" t="s">
        <v>33</v>
      </c>
      <c r="K8" s="14"/>
      <c r="L8" s="14"/>
      <c r="M8" s="14"/>
      <c r="N8" s="14"/>
      <c r="O8" s="14"/>
      <c r="P8" s="14"/>
      <c r="Q8" s="14"/>
    </row>
    <row r="9" spans="1:17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3.5">
      <c r="A10" s="14"/>
      <c r="B10" s="14"/>
      <c r="C10" s="14"/>
      <c r="D10" s="14"/>
      <c r="E10" s="14"/>
      <c r="F10" s="14"/>
      <c r="G10" s="14"/>
      <c r="H10" s="14"/>
      <c r="I10" s="14"/>
      <c r="J10" s="14"/>
      <c r="L10" s="14"/>
      <c r="M10" s="14"/>
      <c r="N10" s="14"/>
      <c r="O10" s="14"/>
      <c r="P10" s="14"/>
      <c r="Q10" s="14"/>
    </row>
    <row r="11" spans="1:17" ht="13.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3.5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1" t="s">
        <v>25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3.5">
      <c r="A14" s="33" t="s">
        <v>14</v>
      </c>
      <c r="B14" s="33"/>
      <c r="C14" s="34"/>
      <c r="D14" s="57" t="s">
        <v>15</v>
      </c>
      <c r="E14" s="57"/>
      <c r="F14" s="57" t="s">
        <v>4</v>
      </c>
      <c r="G14" s="57"/>
      <c r="H14" s="57" t="s">
        <v>8</v>
      </c>
      <c r="I14" s="65"/>
      <c r="J14" s="19" t="s">
        <v>9</v>
      </c>
      <c r="K14" s="57" t="s">
        <v>10</v>
      </c>
      <c r="L14" s="57"/>
      <c r="M14" s="80" t="s">
        <v>11</v>
      </c>
      <c r="N14" s="80"/>
      <c r="O14" s="57" t="s">
        <v>6</v>
      </c>
      <c r="P14" s="57"/>
      <c r="Q14" s="16" t="s">
        <v>7</v>
      </c>
    </row>
    <row r="15" spans="1:17" ht="6.75" customHeight="1">
      <c r="A15" s="36" t="s">
        <v>30</v>
      </c>
      <c r="B15" s="36"/>
      <c r="C15" s="37"/>
      <c r="D15" s="47" t="s">
        <v>3</v>
      </c>
      <c r="E15" s="48"/>
      <c r="F15" s="47" t="s">
        <v>3</v>
      </c>
      <c r="G15" s="48"/>
      <c r="H15" s="47" t="s">
        <v>3</v>
      </c>
      <c r="I15" s="51"/>
      <c r="J15" s="29" t="s">
        <v>3</v>
      </c>
      <c r="K15" s="47" t="s">
        <v>3</v>
      </c>
      <c r="L15" s="48"/>
      <c r="M15" s="47" t="s">
        <v>3</v>
      </c>
      <c r="N15" s="48"/>
      <c r="O15" s="47" t="s">
        <v>3</v>
      </c>
      <c r="P15" s="48"/>
      <c r="Q15" s="17" t="s">
        <v>3</v>
      </c>
    </row>
    <row r="16" spans="1:17" ht="9" customHeight="1">
      <c r="A16" s="38"/>
      <c r="B16" s="38"/>
      <c r="C16" s="39"/>
      <c r="D16" s="49">
        <v>419110332</v>
      </c>
      <c r="E16" s="50"/>
      <c r="F16" s="49">
        <v>44927283</v>
      </c>
      <c r="G16" s="50"/>
      <c r="H16" s="49">
        <v>162301857</v>
      </c>
      <c r="I16" s="52"/>
      <c r="J16" s="30">
        <v>91150830</v>
      </c>
      <c r="K16" s="49">
        <v>82864366</v>
      </c>
      <c r="L16" s="50"/>
      <c r="M16" s="49">
        <v>29776666</v>
      </c>
      <c r="N16" s="50"/>
      <c r="O16" s="49">
        <v>3048878</v>
      </c>
      <c r="P16" s="50"/>
      <c r="Q16" s="20">
        <v>5040452</v>
      </c>
    </row>
    <row r="17" spans="1:17" ht="4.5" customHeight="1">
      <c r="A17" s="54"/>
      <c r="B17" s="54"/>
      <c r="C17" s="40"/>
      <c r="D17" s="56"/>
      <c r="E17" s="56"/>
      <c r="F17" s="56"/>
      <c r="G17" s="56"/>
      <c r="H17" s="56"/>
      <c r="I17" s="69"/>
      <c r="J17" s="84"/>
      <c r="K17" s="56"/>
      <c r="L17" s="56"/>
      <c r="M17" s="56"/>
      <c r="N17" s="56"/>
      <c r="O17" s="56"/>
      <c r="P17" s="56"/>
      <c r="Q17" s="21"/>
    </row>
    <row r="18" spans="1:17" ht="13.5">
      <c r="A18" s="31" t="s">
        <v>16</v>
      </c>
      <c r="B18" s="31"/>
      <c r="C18" s="32"/>
      <c r="D18" s="35">
        <v>1</v>
      </c>
      <c r="E18" s="35"/>
      <c r="F18" s="45">
        <v>0.1072</v>
      </c>
      <c r="G18" s="45"/>
      <c r="H18" s="45">
        <v>0.3873</v>
      </c>
      <c r="I18" s="75"/>
      <c r="J18" s="85">
        <v>0.2175</v>
      </c>
      <c r="K18" s="45">
        <v>0.1977</v>
      </c>
      <c r="L18" s="45"/>
      <c r="M18" s="45">
        <v>0.071</v>
      </c>
      <c r="N18" s="45"/>
      <c r="O18" s="45">
        <v>0.0073</v>
      </c>
      <c r="P18" s="45"/>
      <c r="Q18" s="22">
        <v>0.012</v>
      </c>
    </row>
    <row r="19" spans="1:17" ht="1.5" customHeight="1">
      <c r="A19" s="54"/>
      <c r="B19" s="40"/>
      <c r="C19" s="23"/>
      <c r="D19" s="74"/>
      <c r="E19" s="74"/>
      <c r="F19" s="74"/>
      <c r="G19" s="74"/>
      <c r="H19" s="74"/>
      <c r="I19" s="81"/>
      <c r="J19" s="86"/>
      <c r="K19" s="74"/>
      <c r="L19" s="74"/>
      <c r="M19" s="74"/>
      <c r="N19" s="74"/>
      <c r="O19" s="74"/>
      <c r="P19" s="74"/>
      <c r="Q19" s="24"/>
    </row>
    <row r="20" spans="1:17" ht="13.5">
      <c r="A20" s="41" t="s">
        <v>17</v>
      </c>
      <c r="B20" s="41"/>
      <c r="C20" s="23" t="s">
        <v>18</v>
      </c>
      <c r="D20" s="62">
        <v>395321132</v>
      </c>
      <c r="E20" s="64"/>
      <c r="F20" s="58">
        <v>42528974</v>
      </c>
      <c r="G20" s="58"/>
      <c r="H20" s="58">
        <v>161687127</v>
      </c>
      <c r="I20" s="62"/>
      <c r="J20" s="26">
        <v>90629680</v>
      </c>
      <c r="K20" s="58">
        <v>72454620</v>
      </c>
      <c r="L20" s="58"/>
      <c r="M20" s="58">
        <v>27583827</v>
      </c>
      <c r="N20" s="58"/>
      <c r="O20" s="58">
        <v>164872</v>
      </c>
      <c r="P20" s="58"/>
      <c r="Q20" s="7">
        <v>272032</v>
      </c>
    </row>
    <row r="21" spans="1:17" ht="13.5">
      <c r="A21" s="41"/>
      <c r="B21" s="41"/>
      <c r="C21" s="23" t="s">
        <v>19</v>
      </c>
      <c r="D21" s="42">
        <v>94.32</v>
      </c>
      <c r="E21" s="42"/>
      <c r="F21" s="42">
        <v>94.66</v>
      </c>
      <c r="G21" s="42"/>
      <c r="H21" s="42">
        <v>99.62</v>
      </c>
      <c r="I21" s="76"/>
      <c r="J21" s="87">
        <v>99.43</v>
      </c>
      <c r="K21" s="42">
        <v>87.44</v>
      </c>
      <c r="L21" s="42"/>
      <c r="M21" s="42">
        <v>92.64</v>
      </c>
      <c r="N21" s="42"/>
      <c r="O21" s="42">
        <v>5.41</v>
      </c>
      <c r="P21" s="42"/>
      <c r="Q21" s="25">
        <v>5.4</v>
      </c>
    </row>
    <row r="22" spans="1:17" ht="13.5">
      <c r="A22" s="41" t="s">
        <v>20</v>
      </c>
      <c r="B22" s="41"/>
      <c r="C22" s="23" t="s">
        <v>18</v>
      </c>
      <c r="D22" s="62">
        <v>7793801</v>
      </c>
      <c r="E22" s="64"/>
      <c r="F22" s="58">
        <v>709842</v>
      </c>
      <c r="G22" s="58"/>
      <c r="H22" s="58">
        <v>614730</v>
      </c>
      <c r="I22" s="62"/>
      <c r="J22" s="26">
        <v>521004</v>
      </c>
      <c r="K22" s="58">
        <v>4145443</v>
      </c>
      <c r="L22" s="58"/>
      <c r="M22" s="58">
        <v>883872</v>
      </c>
      <c r="N22" s="58"/>
      <c r="O22" s="58">
        <v>616730</v>
      </c>
      <c r="P22" s="58"/>
      <c r="Q22" s="7">
        <v>302180</v>
      </c>
    </row>
    <row r="23" spans="1:17" ht="13.5">
      <c r="A23" s="41"/>
      <c r="B23" s="41"/>
      <c r="C23" s="23" t="s">
        <v>19</v>
      </c>
      <c r="D23" s="42">
        <v>1.86</v>
      </c>
      <c r="E23" s="42"/>
      <c r="F23" s="42">
        <v>1.58</v>
      </c>
      <c r="G23" s="42"/>
      <c r="H23" s="42">
        <v>0.38</v>
      </c>
      <c r="I23" s="76"/>
      <c r="J23" s="87">
        <v>0.57</v>
      </c>
      <c r="K23" s="42">
        <v>5</v>
      </c>
      <c r="L23" s="42"/>
      <c r="M23" s="42">
        <v>2.97</v>
      </c>
      <c r="N23" s="42"/>
      <c r="O23" s="42">
        <v>20.23</v>
      </c>
      <c r="P23" s="42"/>
      <c r="Q23" s="25">
        <v>5.99</v>
      </c>
    </row>
    <row r="24" spans="1:17" ht="13.5">
      <c r="A24" s="41" t="s">
        <v>21</v>
      </c>
      <c r="B24" s="41"/>
      <c r="C24" s="23" t="s">
        <v>18</v>
      </c>
      <c r="D24" s="58">
        <v>198765</v>
      </c>
      <c r="E24" s="58"/>
      <c r="F24" s="58">
        <v>51147</v>
      </c>
      <c r="G24" s="58"/>
      <c r="H24" s="59" t="s">
        <v>34</v>
      </c>
      <c r="I24" s="77"/>
      <c r="J24" s="82" t="s">
        <v>34</v>
      </c>
      <c r="K24" s="58">
        <v>113859</v>
      </c>
      <c r="L24" s="58"/>
      <c r="M24" s="58">
        <v>10167</v>
      </c>
      <c r="N24" s="58"/>
      <c r="O24" s="58">
        <v>12445</v>
      </c>
      <c r="P24" s="58"/>
      <c r="Q24" s="7">
        <v>11147</v>
      </c>
    </row>
    <row r="25" spans="1:17" ht="13.5">
      <c r="A25" s="41"/>
      <c r="B25" s="41"/>
      <c r="C25" s="23" t="s">
        <v>19</v>
      </c>
      <c r="D25" s="42">
        <v>0.05</v>
      </c>
      <c r="E25" s="42"/>
      <c r="F25" s="42">
        <v>0.12</v>
      </c>
      <c r="G25" s="42"/>
      <c r="H25" s="78" t="s">
        <v>35</v>
      </c>
      <c r="I25" s="79"/>
      <c r="J25" s="88" t="s">
        <v>35</v>
      </c>
      <c r="K25" s="42">
        <v>0.14</v>
      </c>
      <c r="L25" s="42"/>
      <c r="M25" s="42">
        <v>0.03</v>
      </c>
      <c r="N25" s="42"/>
      <c r="O25" s="42">
        <v>0.41</v>
      </c>
      <c r="P25" s="42"/>
      <c r="Q25" s="25">
        <v>0.22</v>
      </c>
    </row>
    <row r="26" spans="1:17" ht="13.5">
      <c r="A26" s="41" t="s">
        <v>22</v>
      </c>
      <c r="B26" s="41"/>
      <c r="C26" s="23" t="s">
        <v>18</v>
      </c>
      <c r="D26" s="62">
        <v>10055310</v>
      </c>
      <c r="E26" s="64"/>
      <c r="F26" s="58">
        <v>787903</v>
      </c>
      <c r="G26" s="58"/>
      <c r="H26" s="59" t="s">
        <v>34</v>
      </c>
      <c r="I26" s="77"/>
      <c r="J26" s="82" t="s">
        <v>34</v>
      </c>
      <c r="K26" s="58">
        <v>5384128</v>
      </c>
      <c r="L26" s="58"/>
      <c r="M26" s="58">
        <v>498140</v>
      </c>
      <c r="N26" s="58"/>
      <c r="O26" s="58">
        <v>388330</v>
      </c>
      <c r="P26" s="58"/>
      <c r="Q26" s="7">
        <v>2996809</v>
      </c>
    </row>
    <row r="27" spans="1:17" ht="13.5">
      <c r="A27" s="41"/>
      <c r="B27" s="41"/>
      <c r="C27" s="23" t="s">
        <v>19</v>
      </c>
      <c r="D27" s="42">
        <v>2.4</v>
      </c>
      <c r="E27" s="42"/>
      <c r="F27" s="42">
        <v>1.75</v>
      </c>
      <c r="G27" s="42"/>
      <c r="H27" s="78" t="s">
        <v>35</v>
      </c>
      <c r="I27" s="79"/>
      <c r="J27" s="88" t="s">
        <v>35</v>
      </c>
      <c r="K27" s="42">
        <v>6.5</v>
      </c>
      <c r="L27" s="42"/>
      <c r="M27" s="42">
        <v>1.67</v>
      </c>
      <c r="N27" s="42"/>
      <c r="O27" s="42">
        <v>12.73</v>
      </c>
      <c r="P27" s="42"/>
      <c r="Q27" s="25">
        <v>59.46</v>
      </c>
    </row>
    <row r="28" spans="1:17" ht="13.5">
      <c r="A28" s="41" t="s">
        <v>23</v>
      </c>
      <c r="B28" s="41"/>
      <c r="C28" s="23" t="s">
        <v>18</v>
      </c>
      <c r="D28" s="44">
        <v>5741324</v>
      </c>
      <c r="E28" s="44"/>
      <c r="F28" s="44">
        <v>849417</v>
      </c>
      <c r="G28" s="44"/>
      <c r="H28" s="70" t="s">
        <v>34</v>
      </c>
      <c r="I28" s="71"/>
      <c r="J28" s="89">
        <v>146</v>
      </c>
      <c r="K28" s="44">
        <v>766316</v>
      </c>
      <c r="L28" s="44"/>
      <c r="M28" s="44">
        <v>800660</v>
      </c>
      <c r="N28" s="44"/>
      <c r="O28" s="44">
        <v>1866501</v>
      </c>
      <c r="P28" s="44"/>
      <c r="Q28" s="7">
        <v>1458284</v>
      </c>
    </row>
    <row r="29" spans="1:17" ht="13.5">
      <c r="A29" s="43"/>
      <c r="B29" s="43"/>
      <c r="C29" s="27" t="s">
        <v>19</v>
      </c>
      <c r="D29" s="46">
        <v>1.37</v>
      </c>
      <c r="E29" s="46"/>
      <c r="F29" s="46">
        <v>1.89</v>
      </c>
      <c r="G29" s="46"/>
      <c r="H29" s="72" t="s">
        <v>35</v>
      </c>
      <c r="I29" s="73"/>
      <c r="J29" s="90">
        <v>0</v>
      </c>
      <c r="K29" s="46">
        <v>0.92</v>
      </c>
      <c r="L29" s="46"/>
      <c r="M29" s="46">
        <v>2.69</v>
      </c>
      <c r="N29" s="46"/>
      <c r="O29" s="46">
        <v>61.22</v>
      </c>
      <c r="P29" s="46"/>
      <c r="Q29" s="28">
        <v>28.93</v>
      </c>
    </row>
    <row r="30" spans="1:17" ht="13.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3.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3.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3.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3.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3.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3.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3.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3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3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3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3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3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3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3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3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3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3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3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3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3.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3.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3.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3.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3.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3.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</sheetData>
  <mergeCells count="131">
    <mergeCell ref="M29:N29"/>
    <mergeCell ref="M28:N28"/>
    <mergeCell ref="A19:B19"/>
    <mergeCell ref="D19:E19"/>
    <mergeCell ref="F19:G19"/>
    <mergeCell ref="H19:I19"/>
    <mergeCell ref="K19:L19"/>
    <mergeCell ref="M19:N19"/>
    <mergeCell ref="M27:N27"/>
    <mergeCell ref="M24:N24"/>
    <mergeCell ref="O29:P29"/>
    <mergeCell ref="O22:P22"/>
    <mergeCell ref="O23:P23"/>
    <mergeCell ref="O24:P24"/>
    <mergeCell ref="O25:P25"/>
    <mergeCell ref="O26:P26"/>
    <mergeCell ref="O21:P21"/>
    <mergeCell ref="O27:P27"/>
    <mergeCell ref="O28:P28"/>
    <mergeCell ref="K27:L27"/>
    <mergeCell ref="K28:L28"/>
    <mergeCell ref="M17:N17"/>
    <mergeCell ref="N4:O4"/>
    <mergeCell ref="M25:N25"/>
    <mergeCell ref="M26:N26"/>
    <mergeCell ref="M21:N21"/>
    <mergeCell ref="M22:N22"/>
    <mergeCell ref="M23:N23"/>
    <mergeCell ref="M18:N18"/>
    <mergeCell ref="M20:N20"/>
    <mergeCell ref="M14:N14"/>
    <mergeCell ref="K29:L29"/>
    <mergeCell ref="H18:I18"/>
    <mergeCell ref="H20:I20"/>
    <mergeCell ref="H21:I21"/>
    <mergeCell ref="H22:I22"/>
    <mergeCell ref="H23:I23"/>
    <mergeCell ref="H24:I24"/>
    <mergeCell ref="H25:I25"/>
    <mergeCell ref="H26:I26"/>
    <mergeCell ref="H27:I27"/>
    <mergeCell ref="O14:P14"/>
    <mergeCell ref="O17:P17"/>
    <mergeCell ref="O18:P18"/>
    <mergeCell ref="O20:P20"/>
    <mergeCell ref="O19:P19"/>
    <mergeCell ref="O15:P15"/>
    <mergeCell ref="O16:P16"/>
    <mergeCell ref="F27:G27"/>
    <mergeCell ref="K17:L17"/>
    <mergeCell ref="K18:L18"/>
    <mergeCell ref="K20:L20"/>
    <mergeCell ref="K21:L21"/>
    <mergeCell ref="K22:L22"/>
    <mergeCell ref="K23:L23"/>
    <mergeCell ref="K24:L24"/>
    <mergeCell ref="K25:L25"/>
    <mergeCell ref="K26:L26"/>
    <mergeCell ref="D29:E29"/>
    <mergeCell ref="F29:G29"/>
    <mergeCell ref="H17:I17"/>
    <mergeCell ref="G4:H4"/>
    <mergeCell ref="G5:H5"/>
    <mergeCell ref="G6:H6"/>
    <mergeCell ref="H28:I28"/>
    <mergeCell ref="H29:I29"/>
    <mergeCell ref="F25:G25"/>
    <mergeCell ref="F26:G26"/>
    <mergeCell ref="F17:G17"/>
    <mergeCell ref="F18:G18"/>
    <mergeCell ref="F20:G20"/>
    <mergeCell ref="F21:G21"/>
    <mergeCell ref="F24:G24"/>
    <mergeCell ref="A28:B29"/>
    <mergeCell ref="D22:E22"/>
    <mergeCell ref="D23:E23"/>
    <mergeCell ref="D24:E24"/>
    <mergeCell ref="D25:E25"/>
    <mergeCell ref="D26:E26"/>
    <mergeCell ref="F28:G28"/>
    <mergeCell ref="D27:E27"/>
    <mergeCell ref="D28:E28"/>
    <mergeCell ref="D20:E20"/>
    <mergeCell ref="D21:E21"/>
    <mergeCell ref="F22:G22"/>
    <mergeCell ref="F23:G23"/>
    <mergeCell ref="A20:B21"/>
    <mergeCell ref="A22:B23"/>
    <mergeCell ref="A24:B25"/>
    <mergeCell ref="A26:B27"/>
    <mergeCell ref="A18:C18"/>
    <mergeCell ref="A14:C14"/>
    <mergeCell ref="D14:E14"/>
    <mergeCell ref="D17:E17"/>
    <mergeCell ref="D18:E18"/>
    <mergeCell ref="A15:C17"/>
    <mergeCell ref="D15:E15"/>
    <mergeCell ref="D16:E16"/>
    <mergeCell ref="B5:D5"/>
    <mergeCell ref="B6:D6"/>
    <mergeCell ref="E4:F4"/>
    <mergeCell ref="E5:F5"/>
    <mergeCell ref="E6:F6"/>
    <mergeCell ref="N2:O3"/>
    <mergeCell ref="P2:Q3"/>
    <mergeCell ref="G2:M2"/>
    <mergeCell ref="F14:G14"/>
    <mergeCell ref="H14:I14"/>
    <mergeCell ref="N5:O5"/>
    <mergeCell ref="N6:O6"/>
    <mergeCell ref="P4:Q4"/>
    <mergeCell ref="P5:Q5"/>
    <mergeCell ref="P6:Q6"/>
    <mergeCell ref="A2:A3"/>
    <mergeCell ref="B2:D3"/>
    <mergeCell ref="E2:F3"/>
    <mergeCell ref="K14:L14"/>
    <mergeCell ref="L4:M4"/>
    <mergeCell ref="L5:M5"/>
    <mergeCell ref="L6:M6"/>
    <mergeCell ref="G3:H3"/>
    <mergeCell ref="L3:M3"/>
    <mergeCell ref="B4:D4"/>
    <mergeCell ref="F15:G15"/>
    <mergeCell ref="F16:G16"/>
    <mergeCell ref="H15:I15"/>
    <mergeCell ref="H16:I16"/>
    <mergeCell ref="K15:L15"/>
    <mergeCell ref="K16:L16"/>
    <mergeCell ref="M15:N15"/>
    <mergeCell ref="M16:N16"/>
  </mergeCells>
  <printOptions horizontalCentered="1"/>
  <pageMargins left="0.2755905511811024" right="0.2755905511811024" top="0.3937007874015748" bottom="0.5511811023622047" header="0.5118110236220472" footer="0.2362204724409449"/>
  <pageSetup firstPageNumber="20" useFirstPageNumber="1" horizontalDpi="600" verticalDpi="600" orientation="portrait" paperSize="232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1111</cp:lastModifiedBy>
  <cp:lastPrinted>2008-09-01T08:34:38Z</cp:lastPrinted>
  <dcterms:created xsi:type="dcterms:W3CDTF">2007-02-22T08:07:55Z</dcterms:created>
  <dcterms:modified xsi:type="dcterms:W3CDTF">2008-09-01T08:34:40Z</dcterms:modified>
  <cp:category/>
  <cp:version/>
  <cp:contentType/>
  <cp:contentStatus/>
</cp:coreProperties>
</file>