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港湾統計表_年報エクセル_Win7\HP用_File名\"/>
    </mc:Choice>
  </mc:AlternateContent>
  <xr:revisionPtr revIDLastSave="0" documentId="13_ncr:1_{1FD0FE98-F3C7-47CF-A832-F819937FC3F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</sheet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 s="1"/>
</calcChain>
</file>

<file path=xl/sharedStrings.xml><?xml version="1.0" encoding="utf-8"?>
<sst xmlns="http://schemas.openxmlformats.org/spreadsheetml/2006/main" count="16" uniqueCount="16">
  <si>
    <t>国籍名称</t>
    <rPh sb="0" eb="2">
      <t>コクセキ</t>
    </rPh>
    <rPh sb="2" eb="4">
      <t>メイショウ</t>
    </rPh>
    <phoneticPr fontId="1"/>
  </si>
  <si>
    <t>隻数</t>
    <rPh sb="0" eb="2">
      <t>セキスウ</t>
    </rPh>
    <phoneticPr fontId="1"/>
  </si>
  <si>
    <t>外航船国籍別比較データ</t>
    <rPh sb="0" eb="3">
      <t>ガイコウセン</t>
    </rPh>
    <rPh sb="3" eb="6">
      <t>コクセキベツ</t>
    </rPh>
    <rPh sb="6" eb="8">
      <t>ヒカク</t>
    </rPh>
    <phoneticPr fontId="1"/>
  </si>
  <si>
    <t>（１）外航船</t>
    <rPh sb="3" eb="6">
      <t>ガイコウセン</t>
    </rPh>
    <phoneticPr fontId="1"/>
  </si>
  <si>
    <t>表示年</t>
    <rPh sb="0" eb="2">
      <t>ヒョウジ</t>
    </rPh>
    <rPh sb="2" eb="3">
      <t>ネン</t>
    </rPh>
    <phoneticPr fontId="1"/>
  </si>
  <si>
    <t>全体隻数</t>
    <rPh sb="0" eb="2">
      <t>ゼンタイ</t>
    </rPh>
    <rPh sb="2" eb="4">
      <t>セキスウ</t>
    </rPh>
    <phoneticPr fontId="1"/>
  </si>
  <si>
    <t>令和６年</t>
    <phoneticPr fontId="1"/>
  </si>
  <si>
    <t>パナマ</t>
  </si>
  <si>
    <t>リベリア</t>
  </si>
  <si>
    <t>韓国</t>
  </si>
  <si>
    <t>日本計</t>
  </si>
  <si>
    <t>マーシャル諸島共和国</t>
  </si>
  <si>
    <t>その他</t>
  </si>
  <si>
    <t>　外航船は1,025隻、48,333,446総トンで、前年と比較すると隻数は25隻(2.5%)の増加、総トン数は1,426,376総トン(3.0%)の増加であった。
　国籍別でみると、パナマ船籍が369隻(36.0%)で昭和59年以降１位を保持し、次いでリベリア船籍93隻(9.1%)、韓国船籍77隻(7.6%)の順で35カ国（日本船籍を含む）の船舶が入港している。
　トン階別でみると、10万総トン以上の船舶が277隻と最も多く、全体の27.0%を占めている。
　船種別の隻数でみると、貨物船が875隻で85.4%を占め、次いでLNGタンカーが150隻で14.6%となっている。</t>
    <rPh sb="1" eb="4">
      <t>ガイコウセン</t>
    </rPh>
    <rPh sb="10" eb="11">
      <t>セキ</t>
    </rPh>
    <rPh sb="22" eb="23">
      <t>ソウ</t>
    </rPh>
    <rPh sb="27" eb="29">
      <t>ゼンネン</t>
    </rPh>
    <rPh sb="30" eb="32">
      <t>ヒカク</t>
    </rPh>
    <rPh sb="35" eb="37">
      <t>セキスウ</t>
    </rPh>
    <rPh sb="40" eb="41">
      <t>セキ</t>
    </rPh>
    <rPh sb="48" eb="50">
      <t>ゾウカ</t>
    </rPh>
    <rPh sb="51" eb="52">
      <t>ソウ</t>
    </rPh>
    <rPh sb="54" eb="55">
      <t>スウ</t>
    </rPh>
    <rPh sb="65" eb="66">
      <t>ソウ</t>
    </rPh>
    <rPh sb="75" eb="77">
      <t>ゾウカ</t>
    </rPh>
    <rPh sb="84" eb="87">
      <t>コクセキベツ</t>
    </rPh>
    <rPh sb="95" eb="97">
      <t>センセキ</t>
    </rPh>
    <rPh sb="101" eb="102">
      <t>セキ</t>
    </rPh>
    <rPh sb="110" eb="112">
      <t>ショウワ</t>
    </rPh>
    <rPh sb="114" eb="115">
      <t>ネン</t>
    </rPh>
    <rPh sb="115" eb="117">
      <t>イコウ</t>
    </rPh>
    <rPh sb="118" eb="119">
      <t>イ</t>
    </rPh>
    <rPh sb="120" eb="122">
      <t>ホジ</t>
    </rPh>
    <rPh sb="124" eb="125">
      <t>ツ</t>
    </rPh>
    <rPh sb="131" eb="133">
      <t>センセキ</t>
    </rPh>
    <rPh sb="135" eb="136">
      <t>セキ</t>
    </rPh>
    <rPh sb="143" eb="147">
      <t>カンコクセンセキ</t>
    </rPh>
    <rPh sb="149" eb="150">
      <t>セキ</t>
    </rPh>
    <rPh sb="157" eb="158">
      <t>ジュン</t>
    </rPh>
    <rPh sb="162" eb="163">
      <t>コク</t>
    </rPh>
    <rPh sb="164" eb="168">
      <t>ニホンセンセキ</t>
    </rPh>
    <rPh sb="169" eb="170">
      <t>フク</t>
    </rPh>
    <rPh sb="173" eb="175">
      <t>センパク</t>
    </rPh>
    <rPh sb="187" eb="189">
      <t>カイベツ</t>
    </rPh>
    <rPh sb="196" eb="197">
      <t>マン</t>
    </rPh>
    <rPh sb="197" eb="198">
      <t>ソウ</t>
    </rPh>
    <rPh sb="200" eb="202">
      <t>イジョウ</t>
    </rPh>
    <rPh sb="203" eb="205">
      <t>センパク</t>
    </rPh>
    <rPh sb="209" eb="210">
      <t>セキ</t>
    </rPh>
    <rPh sb="211" eb="212">
      <t>モット</t>
    </rPh>
    <rPh sb="213" eb="214">
      <t>オオ</t>
    </rPh>
    <rPh sb="216" eb="218">
      <t>ゼンタイ</t>
    </rPh>
    <rPh sb="225" eb="226">
      <t>シ</t>
    </rPh>
    <rPh sb="233" eb="236">
      <t>センシュベツ</t>
    </rPh>
    <rPh sb="237" eb="239">
      <t>セキスウ</t>
    </rPh>
    <rPh sb="244" eb="247">
      <t>カモツセン</t>
    </rPh>
    <rPh sb="251" eb="252">
      <t>セキ</t>
    </rPh>
    <rPh sb="259" eb="260">
      <t>シ</t>
    </rPh>
    <rPh sb="262" eb="263">
      <t>ツ</t>
    </rPh>
    <phoneticPr fontId="1"/>
  </si>
  <si>
    <t>（２）内航船</t>
    <rPh sb="3" eb="6">
      <t>ナイコウセン</t>
    </rPh>
    <phoneticPr fontId="1"/>
  </si>
  <si>
    <t>　内航船は12,453隻、8,100,479総トンで、前年と比較すると隻数は808隻(6.1%)の減少、総トン数は281,066総トン(3.4%)の減少であった。
　トン階別でみると、100総トン以上500総トン未満の船舶が9,338隻と最も多く、全体の75.0%を占めている。
　船種別の隻数でみると、貨物船が8,925隻で71.7%を占め、次いで押・曳舟が2,642隻、21.2%の順となっている。</t>
    <rPh sb="1" eb="4">
      <t>ナイコウセン</t>
    </rPh>
    <rPh sb="11" eb="12">
      <t>セキ</t>
    </rPh>
    <rPh sb="22" eb="23">
      <t>ソウ</t>
    </rPh>
    <rPh sb="27" eb="29">
      <t>ゼンネン</t>
    </rPh>
    <rPh sb="30" eb="32">
      <t>ヒカク</t>
    </rPh>
    <rPh sb="35" eb="37">
      <t>セキスウ</t>
    </rPh>
    <rPh sb="41" eb="42">
      <t>セキ</t>
    </rPh>
    <rPh sb="49" eb="51">
      <t>ゲンショウ</t>
    </rPh>
    <rPh sb="52" eb="53">
      <t>ソウ</t>
    </rPh>
    <rPh sb="55" eb="56">
      <t>スウ</t>
    </rPh>
    <rPh sb="64" eb="65">
      <t>ソウ</t>
    </rPh>
    <rPh sb="74" eb="76">
      <t>ゲンショウ</t>
    </rPh>
    <rPh sb="85" eb="86">
      <t>カイ</t>
    </rPh>
    <rPh sb="86" eb="87">
      <t>ベツ</t>
    </rPh>
    <rPh sb="95" eb="96">
      <t>ソウ</t>
    </rPh>
    <rPh sb="98" eb="100">
      <t>イジョウ</t>
    </rPh>
    <rPh sb="103" eb="104">
      <t>ソウ</t>
    </rPh>
    <rPh sb="106" eb="108">
      <t>ミマン</t>
    </rPh>
    <rPh sb="109" eb="111">
      <t>センパク</t>
    </rPh>
    <rPh sb="117" eb="118">
      <t>セキ</t>
    </rPh>
    <rPh sb="119" eb="120">
      <t>モット</t>
    </rPh>
    <rPh sb="121" eb="122">
      <t>オオ</t>
    </rPh>
    <rPh sb="124" eb="126">
      <t>ゼンタイ</t>
    </rPh>
    <rPh sb="133" eb="134">
      <t>シ</t>
    </rPh>
    <rPh sb="141" eb="144">
      <t>センシュベツ</t>
    </rPh>
    <rPh sb="145" eb="147">
      <t>セキスウ</t>
    </rPh>
    <rPh sb="152" eb="155">
      <t>カモツセン</t>
    </rPh>
    <rPh sb="161" eb="162">
      <t>セキ</t>
    </rPh>
    <rPh sb="169" eb="170">
      <t>シ</t>
    </rPh>
    <rPh sb="172" eb="173">
      <t>ツ</t>
    </rPh>
    <rPh sb="175" eb="176">
      <t>オ</t>
    </rPh>
    <rPh sb="177" eb="179">
      <t>ヒキフネ</t>
    </rPh>
    <rPh sb="185" eb="186">
      <t>セキ</t>
    </rPh>
    <rPh sb="193" eb="194">
      <t>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</si>
</sst>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/>
    <xf numFmtId="38" fontId="4" fillId="0" borderId="1" xfId="1" applyFont="1" applyFill="1" applyBorder="1" applyAlignment="1"/>
    <xf numFmtId="0" fontId="4" fillId="2" borderId="1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外航船国籍別構成比</a:t>
            </a:r>
          </a:p>
        </c:rich>
      </c:tx>
      <c:layout>
        <c:manualLayout>
          <c:xMode val="edge"/>
          <c:yMode val="edge"/>
          <c:x val="0.28436018957345982"/>
          <c:y val="3.32481233617269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26540284360192"/>
          <c:y val="0.12020475369239741"/>
          <c:w val="0.80331753554502361"/>
          <c:h val="0.8670087553558028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28-4B4F-AB0A-CFEDA540B1C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28-4B4F-AB0A-CFEDA540B1C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28-4B4F-AB0A-CFEDA540B1C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28-4B4F-AB0A-CFEDA540B1C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628-4B4F-AB0A-CFEDA540B1CB}"/>
              </c:ext>
            </c:extLst>
          </c:dPt>
          <c:dLbls>
            <c:dLbl>
              <c:idx val="3"/>
              <c:layout>
                <c:manualLayout>
                  <c:x val="-1.049317943336831E-2"/>
                  <c:y val="4.18191322530056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28-4B4F-AB0A-CFEDA540B1CB}"/>
                </c:ext>
              </c:extLst>
            </c:dLbl>
            <c:dLbl>
              <c:idx val="4"/>
              <c:layout>
                <c:manualLayout>
                  <c:x val="2.4484085344526025E-2"/>
                  <c:y val="-1.39397107510020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28-4B4F-AB0A-CFEDA540B1CB}"/>
                </c:ext>
              </c:extLst>
            </c:dLbl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Sheet2!$B$2:$G$2</c:f>
              <c:strCache>
                <c:ptCount val="6"/>
                <c:pt idx="0">
                  <c:v>パナマ</c:v>
                </c:pt>
                <c:pt idx="1">
                  <c:v>リベリア</c:v>
                </c:pt>
                <c:pt idx="2">
                  <c:v>韓国</c:v>
                </c:pt>
                <c:pt idx="3">
                  <c:v>日本計</c:v>
                </c:pt>
                <c:pt idx="4">
                  <c:v>マーシャル諸島共和国</c:v>
                </c:pt>
                <c:pt idx="5">
                  <c:v>その他</c:v>
                </c:pt>
              </c:strCache>
            </c:strRef>
          </c:cat>
          <c:val>
            <c:numRef>
              <c:f>Sheet2!$B$3:$G$3</c:f>
              <c:numCache>
                <c:formatCode>General</c:formatCode>
                <c:ptCount val="6"/>
                <c:pt idx="0">
                  <c:v>369</c:v>
                </c:pt>
                <c:pt idx="1">
                  <c:v>93</c:v>
                </c:pt>
                <c:pt idx="2">
                  <c:v>77</c:v>
                </c:pt>
                <c:pt idx="3">
                  <c:v>74</c:v>
                </c:pt>
                <c:pt idx="4">
                  <c:v>67</c:v>
                </c:pt>
                <c:pt idx="5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28-4B4F-AB0A-CFEDA540B1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16</xdr:row>
      <xdr:rowOff>19050</xdr:rowOff>
    </xdr:from>
    <xdr:to>
      <xdr:col>7</xdr:col>
      <xdr:colOff>542925</xdr:colOff>
      <xdr:row>37</xdr:row>
      <xdr:rowOff>142875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542925</xdr:colOff>
      <xdr:row>26</xdr:row>
      <xdr:rowOff>51388</xdr:rowOff>
    </xdr:from>
    <xdr:ext cx="1514475" cy="200119"/>
    <xdr:sp macro="" textlink="Sheet2!B5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394585" y="4410028"/>
          <a:ext cx="1514475" cy="20011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spAutoFit/>
        </a:bodyPr>
        <a:lstStyle/>
        <a:p>
          <a:pPr algn="ctr"/>
          <a:fld id="{724DE3D0-97B1-486C-A648-0E9531119C55}" type="TxLink">
            <a:rPr kumimoji="1" lang="ja-JP" altLang="en-US" sz="120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200" b="1"/>
        </a:p>
      </xdr:txBody>
    </xdr:sp>
    <xdr:clientData/>
  </xdr:oneCellAnchor>
  <xdr:twoCellAnchor>
    <xdr:from>
      <xdr:col>3</xdr:col>
      <xdr:colOff>542925</xdr:colOff>
      <xdr:row>27</xdr:row>
      <xdr:rowOff>104775</xdr:rowOff>
    </xdr:from>
    <xdr:to>
      <xdr:col>6</xdr:col>
      <xdr:colOff>0</xdr:colOff>
      <xdr:row>29</xdr:row>
      <xdr:rowOff>39075</xdr:rowOff>
    </xdr:to>
    <xdr:sp macro="" textlink="Sheet2!C6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2600325" y="4733925"/>
          <a:ext cx="1514475" cy="2772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fld id="{4150FCAC-213E-462E-B4DC-9975786A844E}" type="TxLink">
            <a:rPr kumimoji="1" lang="en-US" altLang="en-US" sz="120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1,025隻</a:t>
          </a:fld>
          <a:endParaRPr kumimoji="1" lang="ja-JP" altLang="en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view="pageBreakPreview" topLeftCell="A4" zoomScaleNormal="100" zoomScaleSheetLayoutView="100" workbookViewId="0">
      <selection activeCell="H41" sqref="H41"/>
    </sheetView>
  </sheetViews>
  <sheetFormatPr defaultColWidth="9" defaultRowHeight="13.2" x14ac:dyDescent="0.2"/>
  <cols>
    <col min="1" max="16384" width="9" style="2"/>
  </cols>
  <sheetData>
    <row r="1" spans="1:9" x14ac:dyDescent="0.2">
      <c r="A1" s="2" t="s">
        <v>3</v>
      </c>
    </row>
    <row r="3" spans="1:9" x14ac:dyDescent="0.2">
      <c r="A3" s="5" t="s">
        <v>13</v>
      </c>
      <c r="B3" s="5"/>
      <c r="C3" s="5"/>
      <c r="D3" s="5"/>
      <c r="E3" s="5"/>
      <c r="F3" s="5"/>
      <c r="G3" s="5"/>
      <c r="H3" s="5"/>
      <c r="I3" s="5"/>
    </row>
    <row r="4" spans="1:9" x14ac:dyDescent="0.2">
      <c r="A4" s="5"/>
      <c r="B4" s="5"/>
      <c r="C4" s="5"/>
      <c r="D4" s="5"/>
      <c r="E4" s="5"/>
      <c r="F4" s="5"/>
      <c r="G4" s="5"/>
      <c r="H4" s="5"/>
      <c r="I4" s="5"/>
    </row>
    <row r="5" spans="1:9" x14ac:dyDescent="0.2">
      <c r="A5" s="5"/>
      <c r="B5" s="5"/>
      <c r="C5" s="5"/>
      <c r="D5" s="5"/>
      <c r="E5" s="5"/>
      <c r="F5" s="5"/>
      <c r="G5" s="5"/>
      <c r="H5" s="5"/>
      <c r="I5" s="5"/>
    </row>
    <row r="6" spans="1:9" x14ac:dyDescent="0.2">
      <c r="A6" s="5"/>
      <c r="B6" s="5"/>
      <c r="C6" s="5"/>
      <c r="D6" s="5"/>
      <c r="E6" s="5"/>
      <c r="F6" s="5"/>
      <c r="G6" s="5"/>
      <c r="H6" s="5"/>
      <c r="I6" s="5"/>
    </row>
    <row r="7" spans="1:9" x14ac:dyDescent="0.2">
      <c r="A7" s="5"/>
      <c r="B7" s="5"/>
      <c r="C7" s="5"/>
      <c r="D7" s="5"/>
      <c r="E7" s="5"/>
      <c r="F7" s="5"/>
      <c r="G7" s="5"/>
      <c r="H7" s="5"/>
      <c r="I7" s="5"/>
    </row>
    <row r="8" spans="1:9" x14ac:dyDescent="0.2">
      <c r="A8" s="5"/>
      <c r="B8" s="5"/>
      <c r="C8" s="5"/>
      <c r="D8" s="5"/>
      <c r="E8" s="5"/>
      <c r="F8" s="5"/>
      <c r="G8" s="5"/>
      <c r="H8" s="5"/>
      <c r="I8" s="5"/>
    </row>
    <row r="9" spans="1:9" x14ac:dyDescent="0.2">
      <c r="A9" s="5"/>
      <c r="B9" s="5"/>
      <c r="C9" s="5"/>
      <c r="D9" s="5"/>
      <c r="E9" s="5"/>
      <c r="F9" s="5"/>
      <c r="G9" s="5"/>
      <c r="H9" s="5"/>
      <c r="I9" s="5"/>
    </row>
    <row r="10" spans="1:9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5"/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5"/>
      <c r="B13" s="5"/>
      <c r="C13" s="5"/>
      <c r="D13" s="5"/>
      <c r="E13" s="5"/>
      <c r="F13" s="5"/>
      <c r="G13" s="5"/>
      <c r="H13" s="5"/>
      <c r="I13" s="5"/>
    </row>
    <row r="14" spans="1:9" x14ac:dyDescent="0.2">
      <c r="A14" s="5"/>
      <c r="B14" s="5"/>
      <c r="C14" s="5"/>
      <c r="D14" s="5"/>
      <c r="E14" s="5"/>
      <c r="F14" s="5"/>
      <c r="G14" s="5"/>
      <c r="H14" s="5"/>
      <c r="I14" s="5"/>
    </row>
    <row r="15" spans="1:9" x14ac:dyDescent="0.2">
      <c r="A15" s="5"/>
      <c r="B15" s="5"/>
      <c r="C15" s="5"/>
      <c r="D15" s="5"/>
      <c r="E15" s="5"/>
      <c r="F15" s="5"/>
      <c r="G15" s="5"/>
      <c r="H15" s="5"/>
      <c r="I15" s="5"/>
    </row>
    <row r="42" spans="1:9" x14ac:dyDescent="0.2">
      <c r="A42" s="2" t="s">
        <v>14</v>
      </c>
    </row>
    <row r="44" spans="1:9" x14ac:dyDescent="0.2">
      <c r="A44" s="5" t="s">
        <v>15</v>
      </c>
      <c r="B44" s="5"/>
      <c r="C44" s="5"/>
      <c r="D44" s="5"/>
      <c r="E44" s="5"/>
      <c r="F44" s="5"/>
      <c r="G44" s="5"/>
      <c r="H44" s="5"/>
      <c r="I44" s="5"/>
    </row>
    <row r="45" spans="1:9" x14ac:dyDescent="0.2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2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2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">
      <c r="A48" s="5"/>
      <c r="B48" s="5"/>
      <c r="C48" s="5"/>
      <c r="D48" s="5"/>
      <c r="E48" s="5"/>
      <c r="F48" s="5"/>
      <c r="G48" s="5"/>
      <c r="H48" s="5"/>
      <c r="I48" s="5"/>
    </row>
    <row r="49" spans="1:9" x14ac:dyDescent="0.2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">
      <c r="A53" s="5"/>
      <c r="B53" s="5"/>
      <c r="C53" s="5"/>
      <c r="D53" s="5"/>
      <c r="E53" s="5"/>
      <c r="F53" s="5"/>
      <c r="G53" s="5"/>
      <c r="H53" s="5"/>
      <c r="I53" s="5"/>
    </row>
  </sheetData>
  <mergeCells count="2">
    <mergeCell ref="A3:I15"/>
    <mergeCell ref="A44:I5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tabSelected="1" view="pageBreakPreview" zoomScale="115" zoomScaleNormal="100" zoomScaleSheetLayoutView="115" workbookViewId="0">
      <selection activeCell="E8" sqref="E8"/>
    </sheetView>
  </sheetViews>
  <sheetFormatPr defaultRowHeight="13.2" x14ac:dyDescent="0.2"/>
  <cols>
    <col min="1" max="1" width="8.88671875" customWidth="1"/>
    <col min="2" max="2" width="12.44140625" bestFit="1" customWidth="1"/>
    <col min="3" max="3" width="10" customWidth="1"/>
    <col min="6" max="6" width="21.5546875" bestFit="1" customWidth="1"/>
  </cols>
  <sheetData>
    <row r="1" spans="1:7" x14ac:dyDescent="0.2">
      <c r="A1" t="s">
        <v>2</v>
      </c>
    </row>
    <row r="2" spans="1:7" x14ac:dyDescent="0.2">
      <c r="A2" s="1" t="s">
        <v>0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</row>
    <row r="3" spans="1:7" x14ac:dyDescent="0.2">
      <c r="A3" s="1" t="s">
        <v>1</v>
      </c>
      <c r="B3" s="1">
        <v>369</v>
      </c>
      <c r="C3" s="1">
        <v>93</v>
      </c>
      <c r="D3" s="1">
        <v>77</v>
      </c>
      <c r="E3" s="1">
        <v>74</v>
      </c>
      <c r="F3" s="1">
        <v>67</v>
      </c>
      <c r="G3" s="1">
        <v>345</v>
      </c>
    </row>
    <row r="5" spans="1:7" x14ac:dyDescent="0.2">
      <c r="A5" s="4" t="s">
        <v>4</v>
      </c>
      <c r="B5" s="6" t="s">
        <v>6</v>
      </c>
    </row>
    <row r="6" spans="1:7" x14ac:dyDescent="0.2">
      <c r="A6" s="3" t="s">
        <v>5</v>
      </c>
      <c r="B6" s="7">
        <f>SUM(B3:G3)</f>
        <v>1025</v>
      </c>
      <c r="C6" s="8" t="str">
        <f>TEXT(B6,"###,###") &amp; "隻"</f>
        <v>1,025隻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2000-10-11T01:53:44Z</cp:lastPrinted>
  <dcterms:created xsi:type="dcterms:W3CDTF">2000-09-05T07:26:25Z</dcterms:created>
  <dcterms:modified xsi:type="dcterms:W3CDTF">2025-09-18T09:50:36Z</dcterms:modified>
</cp:coreProperties>
</file>