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年報（12TEU修正後に出力）\港湾統計表_年報エクセル_Win7\HP用_File名\"/>
    </mc:Choice>
  </mc:AlternateContent>
  <xr:revisionPtr revIDLastSave="0" documentId="13_ncr:1_{33B29271-2C66-403E-B232-D16482BCF37C}" xr6:coauthVersionLast="47" xr6:coauthVersionMax="47" xr10:uidLastSave="{00000000-0000-0000-0000-000000000000}"/>
  <bookViews>
    <workbookView xWindow="28680" yWindow="-75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 s="1"/>
</calcChain>
</file>

<file path=xl/sharedStrings.xml><?xml version="1.0" encoding="utf-8"?>
<sst xmlns="http://schemas.openxmlformats.org/spreadsheetml/2006/main" count="16" uniqueCount="16">
  <si>
    <t>国籍名称</t>
    <rPh sb="0" eb="2">
      <t>コクセキ</t>
    </rPh>
    <rPh sb="2" eb="4">
      <t>メイショウ</t>
    </rPh>
    <phoneticPr fontId="1"/>
  </si>
  <si>
    <t>隻数</t>
    <rPh sb="0" eb="2">
      <t>セキスウ</t>
    </rPh>
    <phoneticPr fontId="1"/>
  </si>
  <si>
    <t>外航船国籍別比較データ</t>
    <rPh sb="0" eb="3">
      <t>ガイコウセン</t>
    </rPh>
    <rPh sb="3" eb="6">
      <t>コクセキベツ</t>
    </rPh>
    <rPh sb="6" eb="8">
      <t>ヒカク</t>
    </rPh>
    <phoneticPr fontId="1"/>
  </si>
  <si>
    <t>（１）外航船</t>
    <rPh sb="3" eb="6">
      <t>ガイコウセン</t>
    </rPh>
    <phoneticPr fontId="1"/>
  </si>
  <si>
    <t>表示年</t>
    <rPh sb="0" eb="2">
      <t>ヒョウジ</t>
    </rPh>
    <rPh sb="2" eb="3">
      <t>ネン</t>
    </rPh>
    <phoneticPr fontId="1"/>
  </si>
  <si>
    <t>全体隻数</t>
    <rPh sb="0" eb="2">
      <t>ゼンタイ</t>
    </rPh>
    <rPh sb="2" eb="4">
      <t>セキスウ</t>
    </rPh>
    <phoneticPr fontId="1"/>
  </si>
  <si>
    <t>令和６年</t>
    <phoneticPr fontId="1"/>
  </si>
  <si>
    <t>パナマ</t>
  </si>
  <si>
    <t>韓国</t>
  </si>
  <si>
    <t>ベリーズ</t>
  </si>
  <si>
    <t>マーシャル諸島共和国</t>
  </si>
  <si>
    <t>リベリア</t>
  </si>
  <si>
    <t>その他</t>
  </si>
  <si>
    <t>　外航船は3,209隻、84,655,095総トンで、前年と比較すると隻数は60隻(1.9%)の増加、総トン数は8,166,600総トン(10.7%)の増加であった。
　国籍別でみると、パナマ船籍が1,088隻(33.9%)で昭和59年以降1位を保持し、次いで韓国船籍519隻(16.2%)、ベリーズ船籍270隻(8.4%)の順で、49カ国(日本船籍も含む)の船舶が入港している。
　トン階別でみると、1千総トン以上3千総トン未満の船舶が1,110隻と最も多く、全体の34.6%を占めている。
　船種別の隻数でみると、貨物船が1,443隻で45.0%を占め、次いで化学薬品タンカーが617隻、19.2%の順となっている。</t>
    <rPh sb="1" eb="4">
      <t>ガイコウセン</t>
    </rPh>
    <rPh sb="10" eb="11">
      <t>セキ</t>
    </rPh>
    <rPh sb="22" eb="23">
      <t>ソウ</t>
    </rPh>
    <rPh sb="27" eb="29">
      <t>ゼンネン</t>
    </rPh>
    <rPh sb="30" eb="32">
      <t>ヒカク</t>
    </rPh>
    <rPh sb="35" eb="37">
      <t>セキスウ</t>
    </rPh>
    <rPh sb="40" eb="41">
      <t>セキ</t>
    </rPh>
    <rPh sb="48" eb="50">
      <t>ゾウカ</t>
    </rPh>
    <rPh sb="51" eb="52">
      <t>ソウ</t>
    </rPh>
    <rPh sb="54" eb="55">
      <t>スウ</t>
    </rPh>
    <rPh sb="65" eb="66">
      <t>ソウ</t>
    </rPh>
    <rPh sb="76" eb="78">
      <t>ゾウカ</t>
    </rPh>
    <rPh sb="85" eb="87">
      <t>コクセキ</t>
    </rPh>
    <rPh sb="87" eb="88">
      <t>ベツ</t>
    </rPh>
    <rPh sb="96" eb="97">
      <t>セン</t>
    </rPh>
    <rPh sb="97" eb="98">
      <t>セキ</t>
    </rPh>
    <rPh sb="104" eb="105">
      <t>セキ</t>
    </rPh>
    <rPh sb="113" eb="115">
      <t>ショウワ</t>
    </rPh>
    <rPh sb="117" eb="118">
      <t>ネン</t>
    </rPh>
    <rPh sb="118" eb="120">
      <t>イコウ</t>
    </rPh>
    <rPh sb="121" eb="122">
      <t>イ</t>
    </rPh>
    <rPh sb="123" eb="125">
      <t>ホジ</t>
    </rPh>
    <rPh sb="127" eb="128">
      <t>ツギ</t>
    </rPh>
    <rPh sb="130" eb="132">
      <t>カンコク</t>
    </rPh>
    <rPh sb="132" eb="133">
      <t>セン</t>
    </rPh>
    <rPh sb="133" eb="134">
      <t>セキ</t>
    </rPh>
    <rPh sb="137" eb="138">
      <t>セキ</t>
    </rPh>
    <rPh sb="150" eb="151">
      <t>セン</t>
    </rPh>
    <rPh sb="151" eb="152">
      <t>セキ</t>
    </rPh>
    <rPh sb="155" eb="156">
      <t>セキ</t>
    </rPh>
    <rPh sb="163" eb="164">
      <t>ジュン</t>
    </rPh>
    <rPh sb="169" eb="170">
      <t>コク</t>
    </rPh>
    <rPh sb="171" eb="173">
      <t>ニホン</t>
    </rPh>
    <rPh sb="173" eb="174">
      <t>セン</t>
    </rPh>
    <rPh sb="174" eb="175">
      <t>セキ</t>
    </rPh>
    <rPh sb="176" eb="177">
      <t>フク</t>
    </rPh>
    <rPh sb="180" eb="182">
      <t>センパク</t>
    </rPh>
    <rPh sb="194" eb="195">
      <t>カイ</t>
    </rPh>
    <rPh sb="195" eb="196">
      <t>ベツ</t>
    </rPh>
    <rPh sb="202" eb="203">
      <t>セン</t>
    </rPh>
    <rPh sb="203" eb="204">
      <t>ソウ</t>
    </rPh>
    <rPh sb="206" eb="208">
      <t>イジョウ</t>
    </rPh>
    <rPh sb="209" eb="210">
      <t>セン</t>
    </rPh>
    <rPh sb="210" eb="211">
      <t>ソウ</t>
    </rPh>
    <rPh sb="213" eb="215">
      <t>ミマン</t>
    </rPh>
    <rPh sb="216" eb="218">
      <t>センパク</t>
    </rPh>
    <rPh sb="224" eb="225">
      <t>セキ</t>
    </rPh>
    <rPh sb="226" eb="227">
      <t>モット</t>
    </rPh>
    <rPh sb="228" eb="229">
      <t>オオ</t>
    </rPh>
    <rPh sb="231" eb="233">
      <t>ゼンタイ</t>
    </rPh>
    <rPh sb="240" eb="241">
      <t>シ</t>
    </rPh>
    <rPh sb="248" eb="250">
      <t>センシュ</t>
    </rPh>
    <rPh sb="250" eb="251">
      <t>ベツ</t>
    </rPh>
    <rPh sb="268" eb="269">
      <t>セキ</t>
    </rPh>
    <rPh sb="276" eb="277">
      <t>シ</t>
    </rPh>
    <rPh sb="279" eb="280">
      <t>ツ</t>
    </rPh>
    <rPh sb="282" eb="284">
      <t>カガク</t>
    </rPh>
    <rPh sb="284" eb="286">
      <t>ヤクヒン</t>
    </rPh>
    <rPh sb="294" eb="295">
      <t>セキ</t>
    </rPh>
    <rPh sb="302" eb="303">
      <t>ジュン</t>
    </rPh>
    <phoneticPr fontId="1"/>
  </si>
  <si>
    <t>（１）内航船</t>
    <rPh sb="3" eb="6">
      <t>ナイコウセン</t>
    </rPh>
    <phoneticPr fontId="1"/>
  </si>
  <si>
    <t>　内航船は40,121隻、48,064,247総トンで、前年と比較すると隻数は1,759隻(4.2%)の減少、総トン数は318,358総トン(0.7%)の増加であった。
　トン階別でみると、100総トン以上500総トン未満の船舶が23,590隻と最も多く、全体の58.8%を占めている。
　船種別の隻数でみると、油タンカーが15,572隻で38.8%を占め、次いで貨物船が13,454隻、33.5%の順となっている。</t>
    <rPh sb="1" eb="3">
      <t>ナイコウ</t>
    </rPh>
    <rPh sb="3" eb="4">
      <t>フネ</t>
    </rPh>
    <rPh sb="11" eb="12">
      <t>セキ</t>
    </rPh>
    <rPh sb="23" eb="24">
      <t>ソウ</t>
    </rPh>
    <rPh sb="28" eb="30">
      <t>ゼンネン</t>
    </rPh>
    <rPh sb="31" eb="33">
      <t>ヒカク</t>
    </rPh>
    <rPh sb="36" eb="37">
      <t>セキ</t>
    </rPh>
    <rPh sb="37" eb="38">
      <t>スウ</t>
    </rPh>
    <rPh sb="44" eb="45">
      <t>セキ</t>
    </rPh>
    <rPh sb="52" eb="54">
      <t>ゲンショウ</t>
    </rPh>
    <rPh sb="55" eb="56">
      <t>ソウ</t>
    </rPh>
    <rPh sb="58" eb="59">
      <t>スウ</t>
    </rPh>
    <rPh sb="67" eb="68">
      <t>ソウ</t>
    </rPh>
    <rPh sb="77" eb="79">
      <t>ゾウカ</t>
    </rPh>
    <rPh sb="88" eb="89">
      <t>カイ</t>
    </rPh>
    <rPh sb="89" eb="90">
      <t>ベツ</t>
    </rPh>
    <rPh sb="98" eb="99">
      <t>ソウ</t>
    </rPh>
    <rPh sb="101" eb="103">
      <t>イジョウ</t>
    </rPh>
    <rPh sb="106" eb="107">
      <t>ソウ</t>
    </rPh>
    <rPh sb="109" eb="111">
      <t>ミマン</t>
    </rPh>
    <rPh sb="112" eb="114">
      <t>センパク</t>
    </rPh>
    <rPh sb="121" eb="122">
      <t>セキ</t>
    </rPh>
    <rPh sb="123" eb="124">
      <t>モット</t>
    </rPh>
    <rPh sb="125" eb="126">
      <t>オオ</t>
    </rPh>
    <rPh sb="128" eb="130">
      <t>ゼンタイ</t>
    </rPh>
    <rPh sb="137" eb="138">
      <t>シ</t>
    </rPh>
    <rPh sb="145" eb="148">
      <t>センシュベツ</t>
    </rPh>
    <rPh sb="156" eb="157">
      <t>アブラ</t>
    </rPh>
    <rPh sb="168" eb="169">
      <t>セキ</t>
    </rPh>
    <rPh sb="176" eb="177">
      <t>シ</t>
    </rPh>
    <rPh sb="179" eb="180">
      <t>ツ</t>
    </rPh>
    <rPh sb="182" eb="185">
      <t>カモツセン</t>
    </rPh>
    <rPh sb="192" eb="193">
      <t>セキ</t>
    </rPh>
    <rPh sb="200" eb="201">
      <t>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</si>
</sst>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2" borderId="2" xfId="0" applyFont="1" applyFill="1" applyBorder="1"/>
    <xf numFmtId="0" fontId="4" fillId="2" borderId="1" xfId="0" applyFont="1" applyFill="1" applyBorder="1"/>
    <xf numFmtId="38" fontId="4" fillId="0" borderId="1" xfId="1" applyFont="1" applyFill="1" applyBorder="1" applyAlignment="1"/>
    <xf numFmtId="0" fontId="2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外航船国籍別構成比</a:t>
            </a:r>
          </a:p>
        </c:rich>
      </c:tx>
      <c:layout>
        <c:manualLayout>
          <c:xMode val="edge"/>
          <c:yMode val="edge"/>
          <c:x val="0.28436018957345982"/>
          <c:y val="3.3248123361726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26540284360192"/>
          <c:y val="0.12020475369239741"/>
          <c:w val="0.80331753554502361"/>
          <c:h val="0.8670087553558028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28-4B4F-AB0A-CFEDA540B1C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28-4B4F-AB0A-CFEDA540B1C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28-4B4F-AB0A-CFEDA540B1C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28-4B4F-AB0A-CFEDA540B1C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628-4B4F-AB0A-CFEDA540B1CB}"/>
              </c:ext>
            </c:extLst>
          </c:dPt>
          <c:dLbls>
            <c:dLbl>
              <c:idx val="2"/>
              <c:layout>
                <c:manualLayout>
                  <c:x val="0"/>
                  <c:y val="6.47580095432854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28-4B4F-AB0A-CFEDA540B1CB}"/>
                </c:ext>
              </c:extLst>
            </c:dLbl>
            <c:dLbl>
              <c:idx val="3"/>
              <c:layout>
                <c:manualLayout>
                  <c:x val="0"/>
                  <c:y val="1.70415814587592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8-4B4F-AB0A-CFEDA540B1CB}"/>
                </c:ext>
              </c:extLst>
            </c:dLbl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Sheet2!$B$2:$G$2</c:f>
              <c:strCache>
                <c:ptCount val="6"/>
                <c:pt idx="0">
                  <c:v>パナマ</c:v>
                </c:pt>
                <c:pt idx="1">
                  <c:v>韓国</c:v>
                </c:pt>
                <c:pt idx="2">
                  <c:v>ベリーズ</c:v>
                </c:pt>
                <c:pt idx="3">
                  <c:v>マーシャル諸島共和国</c:v>
                </c:pt>
                <c:pt idx="4">
                  <c:v>リベリア</c:v>
                </c:pt>
                <c:pt idx="5">
                  <c:v>その他</c:v>
                </c:pt>
              </c:strCache>
            </c:strRef>
          </c:cat>
          <c:val>
            <c:numRef>
              <c:f>Sheet2!$B$3:$G$3</c:f>
              <c:numCache>
                <c:formatCode>General</c:formatCode>
                <c:ptCount val="6"/>
                <c:pt idx="0">
                  <c:v>1088</c:v>
                </c:pt>
                <c:pt idx="1">
                  <c:v>519</c:v>
                </c:pt>
                <c:pt idx="2">
                  <c:v>270</c:v>
                </c:pt>
                <c:pt idx="3">
                  <c:v>219</c:v>
                </c:pt>
                <c:pt idx="4">
                  <c:v>216</c:v>
                </c:pt>
                <c:pt idx="5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28-4B4F-AB0A-CFEDA540B1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16</xdr:row>
      <xdr:rowOff>19050</xdr:rowOff>
    </xdr:from>
    <xdr:to>
      <xdr:col>7</xdr:col>
      <xdr:colOff>542925</xdr:colOff>
      <xdr:row>37</xdr:row>
      <xdr:rowOff>142875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544830</xdr:colOff>
      <xdr:row>26</xdr:row>
      <xdr:rowOff>49483</xdr:rowOff>
    </xdr:from>
    <xdr:ext cx="1514475" cy="200119"/>
    <xdr:sp macro="" textlink="Sheet2!B5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02205" y="4507183"/>
          <a:ext cx="1514475" cy="20011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spAutoFit/>
        </a:bodyPr>
        <a:lstStyle/>
        <a:p>
          <a:pPr algn="ctr"/>
          <a:fld id="{724DE3D0-97B1-486C-A648-0E9531119C55}" type="TxLink">
            <a:rPr kumimoji="1" lang="ja-JP" altLang="en-US" sz="120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200" b="1"/>
        </a:p>
      </xdr:txBody>
    </xdr:sp>
    <xdr:clientData/>
  </xdr:oneCellAnchor>
  <xdr:twoCellAnchor>
    <xdr:from>
      <xdr:col>3</xdr:col>
      <xdr:colOff>542925</xdr:colOff>
      <xdr:row>27</xdr:row>
      <xdr:rowOff>104775</xdr:rowOff>
    </xdr:from>
    <xdr:to>
      <xdr:col>6</xdr:col>
      <xdr:colOff>0</xdr:colOff>
      <xdr:row>29</xdr:row>
      <xdr:rowOff>39075</xdr:rowOff>
    </xdr:to>
    <xdr:sp macro="" textlink="Sheet2!C6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600325" y="4733925"/>
          <a:ext cx="1514475" cy="2772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fld id="{4150FCAC-213E-462E-B4DC-9975786A844E}" type="TxLink">
            <a:rPr kumimoji="1" lang="en-US" altLang="en-US" sz="120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3,209隻</a:t>
          </a:fld>
          <a:endParaRPr kumimoji="1" lang="ja-JP" alt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42" sqref="A42:I57"/>
    </sheetView>
  </sheetViews>
  <sheetFormatPr defaultColWidth="9" defaultRowHeight="13.2" x14ac:dyDescent="0.2"/>
  <cols>
    <col min="1" max="16384" width="9" style="2"/>
  </cols>
  <sheetData>
    <row r="1" spans="1:9" x14ac:dyDescent="0.2">
      <c r="A1" s="2" t="s">
        <v>3</v>
      </c>
    </row>
    <row r="3" spans="1:9" x14ac:dyDescent="0.2">
      <c r="A3" s="8" t="s">
        <v>13</v>
      </c>
      <c r="B3" s="8"/>
      <c r="C3" s="8"/>
      <c r="D3" s="8"/>
      <c r="E3" s="8"/>
      <c r="F3" s="8"/>
      <c r="G3" s="8"/>
      <c r="H3" s="8"/>
      <c r="I3" s="8"/>
    </row>
    <row r="4" spans="1:9" x14ac:dyDescent="0.2">
      <c r="A4" s="8"/>
      <c r="B4" s="8"/>
      <c r="C4" s="8"/>
      <c r="D4" s="8"/>
      <c r="E4" s="8"/>
      <c r="F4" s="8"/>
      <c r="G4" s="8"/>
      <c r="H4" s="8"/>
      <c r="I4" s="8"/>
    </row>
    <row r="5" spans="1:9" x14ac:dyDescent="0.2">
      <c r="A5" s="8"/>
      <c r="B5" s="8"/>
      <c r="C5" s="8"/>
      <c r="D5" s="8"/>
      <c r="E5" s="8"/>
      <c r="F5" s="8"/>
      <c r="G5" s="8"/>
      <c r="H5" s="8"/>
      <c r="I5" s="8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7" spans="1:9" x14ac:dyDescent="0.2">
      <c r="A7" s="8"/>
      <c r="B7" s="8"/>
      <c r="C7" s="8"/>
      <c r="D7" s="8"/>
      <c r="E7" s="8"/>
      <c r="F7" s="8"/>
      <c r="G7" s="8"/>
      <c r="H7" s="8"/>
      <c r="I7" s="8"/>
    </row>
    <row r="8" spans="1:9" x14ac:dyDescent="0.2">
      <c r="A8" s="8"/>
      <c r="B8" s="8"/>
      <c r="C8" s="8"/>
      <c r="D8" s="8"/>
      <c r="E8" s="8"/>
      <c r="F8" s="8"/>
      <c r="G8" s="8"/>
      <c r="H8" s="8"/>
      <c r="I8" s="8"/>
    </row>
    <row r="9" spans="1:9" x14ac:dyDescent="0.2">
      <c r="A9" s="8"/>
      <c r="B9" s="8"/>
      <c r="C9" s="8"/>
      <c r="D9" s="8"/>
      <c r="E9" s="8"/>
      <c r="F9" s="8"/>
      <c r="G9" s="8"/>
      <c r="H9" s="8"/>
      <c r="I9" s="8"/>
    </row>
    <row r="10" spans="1:9" x14ac:dyDescent="0.2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2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x14ac:dyDescent="0.2">
      <c r="A13" s="8"/>
      <c r="B13" s="8"/>
      <c r="C13" s="8"/>
      <c r="D13" s="8"/>
      <c r="E13" s="8"/>
      <c r="F13" s="8"/>
      <c r="G13" s="8"/>
      <c r="H13" s="8"/>
      <c r="I13" s="8"/>
    </row>
    <row r="14" spans="1:9" x14ac:dyDescent="0.2">
      <c r="A14" s="8"/>
      <c r="B14" s="8"/>
      <c r="C14" s="8"/>
      <c r="D14" s="8"/>
      <c r="E14" s="8"/>
      <c r="F14" s="8"/>
      <c r="G14" s="8"/>
      <c r="H14" s="8"/>
      <c r="I14" s="8"/>
    </row>
    <row r="15" spans="1:9" x14ac:dyDescent="0.2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">
      <c r="A16" s="8"/>
      <c r="B16" s="8"/>
      <c r="C16" s="8"/>
      <c r="D16" s="8"/>
      <c r="E16" s="8"/>
      <c r="F16" s="8"/>
      <c r="G16" s="8"/>
      <c r="H16" s="8"/>
      <c r="I16" s="8"/>
    </row>
    <row r="40" spans="1:9" x14ac:dyDescent="0.2">
      <c r="A40" s="2" t="s">
        <v>14</v>
      </c>
    </row>
    <row r="42" spans="1:9" x14ac:dyDescent="0.2">
      <c r="A42" s="8" t="s">
        <v>15</v>
      </c>
      <c r="B42" s="8"/>
      <c r="C42" s="8"/>
      <c r="D42" s="8"/>
      <c r="E42" s="8"/>
      <c r="F42" s="8"/>
      <c r="G42" s="8"/>
      <c r="H42" s="8"/>
      <c r="I42" s="8"/>
    </row>
    <row r="43" spans="1:9" x14ac:dyDescent="0.2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">
      <c r="A57" s="8"/>
      <c r="B57" s="8"/>
      <c r="C57" s="8"/>
      <c r="D57" s="8"/>
      <c r="E57" s="8"/>
      <c r="F57" s="8"/>
      <c r="G57" s="8"/>
      <c r="H57" s="8"/>
      <c r="I57" s="8"/>
    </row>
  </sheetData>
  <mergeCells count="2">
    <mergeCell ref="A3:I16"/>
    <mergeCell ref="A42:I5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abSelected="1" workbookViewId="0">
      <selection activeCell="B41" sqref="B41"/>
    </sheetView>
  </sheetViews>
  <sheetFormatPr defaultRowHeight="13.2" x14ac:dyDescent="0.2"/>
  <cols>
    <col min="1" max="1" width="8.88671875" customWidth="1"/>
    <col min="2" max="2" width="13.21875" bestFit="1" customWidth="1"/>
    <col min="3" max="3" width="11.6640625" bestFit="1" customWidth="1"/>
    <col min="5" max="5" width="21.77734375" customWidth="1"/>
  </cols>
  <sheetData>
    <row r="1" spans="1:7" x14ac:dyDescent="0.2">
      <c r="A1" t="s">
        <v>2</v>
      </c>
    </row>
    <row r="2" spans="1:7" x14ac:dyDescent="0.2">
      <c r="A2" s="1" t="s">
        <v>0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</row>
    <row r="3" spans="1:7" x14ac:dyDescent="0.2">
      <c r="A3" s="1" t="s">
        <v>1</v>
      </c>
      <c r="B3" s="1">
        <v>1088</v>
      </c>
      <c r="C3" s="1">
        <v>519</v>
      </c>
      <c r="D3" s="1">
        <v>270</v>
      </c>
      <c r="E3" s="1">
        <v>219</v>
      </c>
      <c r="F3" s="1">
        <v>216</v>
      </c>
      <c r="G3" s="1">
        <v>897</v>
      </c>
    </row>
    <row r="5" spans="1:7" ht="16.2" x14ac:dyDescent="0.2">
      <c r="A5" s="4" t="s">
        <v>4</v>
      </c>
      <c r="B5" s="5" t="s">
        <v>6</v>
      </c>
    </row>
    <row r="6" spans="1:7" ht="16.2" x14ac:dyDescent="0.2">
      <c r="A6" s="3" t="s">
        <v>5</v>
      </c>
      <c r="B6" s="7">
        <f>SUM(B3:G3)</f>
        <v>3209</v>
      </c>
      <c r="C6" s="6" t="str">
        <f>TEXT(B6,"###,###") &amp; "隻"</f>
        <v>3,209隻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2000-10-11T01:53:44Z</cp:lastPrinted>
  <dcterms:created xsi:type="dcterms:W3CDTF">2000-09-05T07:26:25Z</dcterms:created>
  <dcterms:modified xsi:type="dcterms:W3CDTF">2025-10-09T09:53:46Z</dcterms:modified>
</cp:coreProperties>
</file>