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<sst xmlns="http://schemas.openxmlformats.org/spreadsheetml/2006/main" count="37" uniqueCount="33">
  <si>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</si>
  <si>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</si>
  <si>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</si>
  <si>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</si>
  <si>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</si>
  <si>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</si>
  <si>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</si>
  <si>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北九州港</t>
  </si>
  <si>
    <t>木更津港</t>
  </si>
  <si>
    <t>苫小牧港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</si>
  <si>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</si>
  <si>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</si>
  <si>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</si>
  <si>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</si>
  <si>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</si>
  <si>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</si>
  <si>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</si>
  <si>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</si>
  <si>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</si>
  <si>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</si>
  <si>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</si>
  <si>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</si>
  <si>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</si>
  <si>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貨物量  合計</t>
  </si>
  <si>
    <t>東京湾　  
合　計</t>
  </si>
  <si>
    <t>水島港　　　(集計中)</t>
  </si>
  <si>
    <t>東京港　　　</t>
  </si>
  <si>
    <t>四日市港</t>
  </si>
  <si>
    <t>徳山下松港(集計中)</t>
  </si>
  <si>
    <t>　＊この数値は平成２２年１２月現在の速報値であり、後日変更される場合があります。詳しくは各都道府県へお問い合わせください。</t>
  </si>
  <si>
    <t>横須賀港
（集計中）　</t>
  </si>
  <si>
    <t>堺泉北港
(集計中)</t>
  </si>
  <si>
    <t>鹿島港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</si>
</sst>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13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11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11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/>
    </xf>
    <xf numFmtId="3" fontId="2" fillId="0" borderId="1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6" xfId="0" applyNumberFormat="1" applyFont="1" applyFill="1" applyBorder="1" applyAlignment="1" applyProtection="1">
      <alignment horizontal="distributed" vertical="center"/>
      <protection locked="0"/>
    </xf>
    <xf numFmtId="0" fontId="9" fillId="0" borderId="15" xfId="0" applyFont="1" applyFill="1" applyBorder="1" applyAlignment="1">
      <alignment horizontal="distributed"/>
    </xf>
    <xf numFmtId="0" fontId="9" fillId="0" borderId="17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2">
      <pane ySplit="6" topLeftCell="BM21" activePane="bottomLeft" state="frozen"/>
      <selection pane="topLeft" activeCell="A2" sqref="A2"/>
      <selection pane="bottomLeft" activeCell="H33" sqref="H33"/>
    </sheetView>
  </sheetViews>
  <sheetFormatPr defaultColWidth="10.625" defaultRowHeight="12.75" customHeight="1"/>
  <cols>
    <col min="1" max="1" width="12.25390625" style="12" customWidth="1"/>
    <col min="2" max="2" width="6.75390625" style="12" customWidth="1"/>
    <col min="3" max="3" width="12.125" style="12" bestFit="1" customWidth="1"/>
    <col min="4" max="4" width="5.75390625" style="12" customWidth="1"/>
    <col min="5" max="5" width="9.00390625" style="12" customWidth="1"/>
    <col min="6" max="6" width="6.75390625" style="12" customWidth="1"/>
    <col min="7" max="7" width="9.00390625" style="12" customWidth="1"/>
    <col min="8" max="8" width="9.75390625" style="12" customWidth="1"/>
    <col min="9" max="9" width="8.75390625" style="12" customWidth="1"/>
    <col min="10" max="12" width="9.75390625" style="12" customWidth="1"/>
    <col min="13" max="16384" width="10.625" style="12" customWidth="1"/>
  </cols>
  <sheetData>
    <row r="1" spans="1:6" ht="19.5" customHeight="1">
      <c r="A1" s="12" t="s">
        <v>18</v>
      </c>
      <c r="F1" s="13"/>
    </row>
    <row r="2" ht="19.5" customHeight="1">
      <c r="F2" s="13"/>
    </row>
    <row r="3" spans="1:12" ht="21" customHeight="1">
      <c r="A3" s="14"/>
      <c r="B3" s="15" t="s">
        <v>19</v>
      </c>
      <c r="C3" s="14"/>
      <c r="L3" s="16"/>
    </row>
    <row r="4" spans="1:12" ht="21" customHeight="1">
      <c r="A4" s="14"/>
      <c r="B4" s="15"/>
      <c r="C4" s="14"/>
      <c r="L4" s="16"/>
    </row>
    <row r="5" spans="1:12" ht="21" customHeight="1">
      <c r="A5" s="40" t="s">
        <v>20</v>
      </c>
      <c r="B5" s="37" t="s">
        <v>21</v>
      </c>
      <c r="C5" s="38"/>
      <c r="D5" s="38"/>
      <c r="E5" s="38"/>
      <c r="F5" s="38"/>
      <c r="G5" s="39"/>
      <c r="H5" s="34" t="s">
        <v>22</v>
      </c>
      <c r="I5" s="35"/>
      <c r="J5" s="35"/>
      <c r="K5" s="35"/>
      <c r="L5" s="36"/>
    </row>
    <row r="6" spans="1:12" s="16" customFormat="1" ht="15" customHeight="1">
      <c r="A6" s="41"/>
      <c r="B6" s="45" t="s">
        <v>14</v>
      </c>
      <c r="C6" s="46"/>
      <c r="D6" s="47" t="s">
        <v>15</v>
      </c>
      <c r="E6" s="46"/>
      <c r="F6" s="47" t="s">
        <v>17</v>
      </c>
      <c r="G6" s="48"/>
      <c r="H6" s="49" t="s">
        <v>23</v>
      </c>
      <c r="I6" s="43" t="s">
        <v>10</v>
      </c>
      <c r="J6" s="43" t="s">
        <v>11</v>
      </c>
      <c r="K6" s="43" t="s">
        <v>12</v>
      </c>
      <c r="L6" s="43" t="s">
        <v>13</v>
      </c>
    </row>
    <row r="7" spans="1:12" ht="31.5" customHeight="1">
      <c r="A7" s="42"/>
      <c r="B7" s="17" t="s">
        <v>16</v>
      </c>
      <c r="C7" s="18" t="s">
        <v>0</v>
      </c>
      <c r="D7" s="18" t="s">
        <v>16</v>
      </c>
      <c r="E7" s="18" t="s">
        <v>0</v>
      </c>
      <c r="F7" s="18" t="s">
        <v>16</v>
      </c>
      <c r="G7" s="19" t="s">
        <v>0</v>
      </c>
      <c r="H7" s="50"/>
      <c r="I7" s="44"/>
      <c r="J7" s="44"/>
      <c r="K7" s="44"/>
      <c r="L7" s="44"/>
    </row>
    <row r="8" spans="1:12" ht="39.75" customHeight="1">
      <c r="A8" s="20" t="s">
        <v>24</v>
      </c>
      <c r="B8" s="21">
        <f>SUM(B9:B14)</f>
        <v>164440</v>
      </c>
      <c r="C8" s="21">
        <f>SUM(C9:C14)</f>
        <v>732423700</v>
      </c>
      <c r="D8" s="21">
        <f aca="true" t="shared" si="0" ref="D8:L8">SUM(D9:D14)</f>
        <v>25122</v>
      </c>
      <c r="E8" s="21">
        <f t="shared" si="0"/>
        <v>575067613</v>
      </c>
      <c r="F8" s="21">
        <f t="shared" si="0"/>
        <v>139318</v>
      </c>
      <c r="G8" s="22">
        <f t="shared" si="0"/>
        <v>157356087</v>
      </c>
      <c r="H8" s="23">
        <f t="shared" si="0"/>
        <v>510405926</v>
      </c>
      <c r="I8" s="21">
        <f t="shared" si="0"/>
        <v>70696540</v>
      </c>
      <c r="J8" s="21">
        <f t="shared" si="0"/>
        <v>256546323</v>
      </c>
      <c r="K8" s="21">
        <f t="shared" si="0"/>
        <v>86852245</v>
      </c>
      <c r="L8" s="21">
        <f t="shared" si="0"/>
        <v>96310818</v>
      </c>
    </row>
    <row r="9" spans="1:12" s="5" customFormat="1" ht="34.5" customHeight="1">
      <c r="A9" s="24" t="s">
        <v>1</v>
      </c>
      <c r="B9" s="1">
        <f>D9+F9</f>
        <v>55264</v>
      </c>
      <c r="C9" s="1">
        <f>E9+G9</f>
        <v>134523680</v>
      </c>
      <c r="D9" s="2">
        <v>4244</v>
      </c>
      <c r="E9" s="2">
        <v>87048891</v>
      </c>
      <c r="F9" s="2">
        <v>51020</v>
      </c>
      <c r="G9" s="3">
        <v>47474789</v>
      </c>
      <c r="H9" s="29">
        <f>I9+J9+K9+L9</f>
        <v>149934493</v>
      </c>
      <c r="I9" s="2">
        <v>9803582</v>
      </c>
      <c r="J9" s="2">
        <v>80692810</v>
      </c>
      <c r="K9" s="2">
        <v>29754259</v>
      </c>
      <c r="L9" s="2">
        <v>29683842</v>
      </c>
    </row>
    <row r="10" spans="1:12" s="5" customFormat="1" ht="34.5" customHeight="1">
      <c r="A10" s="24" t="s">
        <v>8</v>
      </c>
      <c r="B10" s="1">
        <f aca="true" t="shared" si="1" ref="B10:C12">D10+F10</f>
        <v>18686</v>
      </c>
      <c r="C10" s="1">
        <f t="shared" si="1"/>
        <v>54100585</v>
      </c>
      <c r="D10" s="2">
        <v>1333</v>
      </c>
      <c r="E10" s="2">
        <v>44355374</v>
      </c>
      <c r="F10" s="2">
        <v>17353</v>
      </c>
      <c r="G10" s="3">
        <v>9745211</v>
      </c>
      <c r="H10" s="29">
        <f>I10+J10+K10+L10</f>
        <v>68981784</v>
      </c>
      <c r="I10" s="2">
        <v>4816167</v>
      </c>
      <c r="J10" s="2">
        <v>46050341</v>
      </c>
      <c r="K10" s="2">
        <v>9537134</v>
      </c>
      <c r="L10" s="2">
        <v>8578142</v>
      </c>
    </row>
    <row r="11" spans="1:12" s="7" customFormat="1" ht="34.5" customHeight="1">
      <c r="A11" s="6" t="s">
        <v>26</v>
      </c>
      <c r="B11" s="1">
        <f t="shared" si="1"/>
        <v>26358</v>
      </c>
      <c r="C11" s="1">
        <f t="shared" si="1"/>
        <v>167762720</v>
      </c>
      <c r="D11" s="2">
        <v>6157</v>
      </c>
      <c r="E11" s="2">
        <v>129045754</v>
      </c>
      <c r="F11" s="2">
        <v>20201</v>
      </c>
      <c r="G11" s="3">
        <v>38716966</v>
      </c>
      <c r="H11" s="29">
        <f>I11+J11+K11+L11</f>
        <v>83358410</v>
      </c>
      <c r="I11" s="2">
        <v>12924223</v>
      </c>
      <c r="J11" s="2">
        <v>33887688</v>
      </c>
      <c r="K11" s="2">
        <v>13362541</v>
      </c>
      <c r="L11" s="2">
        <v>23183958</v>
      </c>
    </row>
    <row r="12" spans="1:12" s="7" customFormat="1" ht="34.5" customHeight="1">
      <c r="A12" s="25" t="s">
        <v>5</v>
      </c>
      <c r="B12" s="1">
        <f t="shared" si="1"/>
        <v>26881</v>
      </c>
      <c r="C12" s="1">
        <f t="shared" si="1"/>
        <v>99637950</v>
      </c>
      <c r="D12" s="2">
        <v>2679</v>
      </c>
      <c r="E12" s="2">
        <v>77186318</v>
      </c>
      <c r="F12" s="2">
        <v>24202</v>
      </c>
      <c r="G12" s="3">
        <v>22451632</v>
      </c>
      <c r="H12" s="4">
        <f>I12+J12+K12+L12</f>
        <v>86737932</v>
      </c>
      <c r="I12" s="2">
        <v>7495145</v>
      </c>
      <c r="J12" s="2">
        <v>50761665</v>
      </c>
      <c r="K12" s="2">
        <v>17446289</v>
      </c>
      <c r="L12" s="2">
        <v>11034833</v>
      </c>
    </row>
    <row r="13" spans="1:12" s="7" customFormat="1" ht="34.5" customHeight="1">
      <c r="A13" s="6" t="s">
        <v>4</v>
      </c>
      <c r="B13" s="1">
        <f>D13+F13</f>
        <v>37251</v>
      </c>
      <c r="C13" s="1">
        <f>E13+G13</f>
        <v>276398765</v>
      </c>
      <c r="D13" s="2">
        <v>10709</v>
      </c>
      <c r="E13" s="2">
        <v>237431276</v>
      </c>
      <c r="F13" s="2">
        <v>26542</v>
      </c>
      <c r="G13" s="3">
        <v>38967489</v>
      </c>
      <c r="H13" s="4">
        <f>I13+J13+K13+L13</f>
        <v>121393307</v>
      </c>
      <c r="I13" s="2">
        <v>35657423</v>
      </c>
      <c r="J13" s="2">
        <v>45153819</v>
      </c>
      <c r="K13" s="2">
        <v>16752022</v>
      </c>
      <c r="L13" s="2">
        <v>23830043</v>
      </c>
    </row>
    <row r="14" spans="1:12" s="7" customFormat="1" ht="34.5" customHeight="1" thickBot="1">
      <c r="A14" s="51" t="s">
        <v>30</v>
      </c>
      <c r="B14" s="8"/>
      <c r="C14" s="8"/>
      <c r="D14" s="9"/>
      <c r="E14" s="9"/>
      <c r="F14" s="9"/>
      <c r="G14" s="10"/>
      <c r="H14" s="11"/>
      <c r="I14" s="9"/>
      <c r="J14" s="9"/>
      <c r="K14" s="9"/>
      <c r="L14" s="9"/>
    </row>
    <row r="15" spans="1:12" s="7" customFormat="1" ht="34.5" customHeight="1">
      <c r="A15" s="26" t="s">
        <v>3</v>
      </c>
      <c r="B15" s="30">
        <f>D15+F15</f>
        <v>33963</v>
      </c>
      <c r="C15" s="30">
        <f>E15+G15</f>
        <v>232722549</v>
      </c>
      <c r="D15" s="31">
        <v>8821</v>
      </c>
      <c r="E15" s="31">
        <v>195800962</v>
      </c>
      <c r="F15" s="31">
        <v>25142</v>
      </c>
      <c r="G15" s="32">
        <v>36921587</v>
      </c>
      <c r="H15" s="33">
        <f>I15+J15+K15+L15</f>
        <v>186306142</v>
      </c>
      <c r="I15" s="31">
        <v>48852299</v>
      </c>
      <c r="J15" s="31">
        <v>80699498</v>
      </c>
      <c r="K15" s="31">
        <v>28705285</v>
      </c>
      <c r="L15" s="31">
        <v>28049060</v>
      </c>
    </row>
    <row r="16" spans="1:12" s="7" customFormat="1" ht="34.5" customHeight="1">
      <c r="A16" s="6" t="s">
        <v>7</v>
      </c>
      <c r="B16" s="1">
        <f>D16+F16</f>
        <v>58862</v>
      </c>
      <c r="C16" s="1">
        <f>E16+G16</f>
        <v>97608677</v>
      </c>
      <c r="D16" s="2">
        <v>4638</v>
      </c>
      <c r="E16" s="2">
        <v>47739148</v>
      </c>
      <c r="F16" s="2">
        <v>54224</v>
      </c>
      <c r="G16" s="3">
        <v>49869529</v>
      </c>
      <c r="H16" s="4">
        <f>I16+J16+K16+L16</f>
        <v>99979308</v>
      </c>
      <c r="I16" s="2">
        <v>6829966</v>
      </c>
      <c r="J16" s="2">
        <v>24913466</v>
      </c>
      <c r="K16" s="2">
        <v>33836943</v>
      </c>
      <c r="L16" s="2">
        <v>34398933</v>
      </c>
    </row>
    <row r="17" spans="1:12" s="7" customFormat="1" ht="34.5" customHeight="1">
      <c r="A17" s="6" t="s">
        <v>6</v>
      </c>
      <c r="B17" s="1">
        <f>D17+F17</f>
        <v>25609</v>
      </c>
      <c r="C17" s="1">
        <f>E17+G17</f>
        <v>120205800</v>
      </c>
      <c r="D17" s="2">
        <v>5911</v>
      </c>
      <c r="E17" s="2">
        <v>79100651</v>
      </c>
      <c r="F17" s="2">
        <v>19698</v>
      </c>
      <c r="G17" s="3">
        <v>41105149</v>
      </c>
      <c r="H17" s="4">
        <f>I17+J17+K17+L17</f>
        <v>87731091</v>
      </c>
      <c r="I17" s="2">
        <v>9301413</v>
      </c>
      <c r="J17" s="2">
        <v>27875005</v>
      </c>
      <c r="K17" s="2">
        <v>22187356</v>
      </c>
      <c r="L17" s="2">
        <v>28367317</v>
      </c>
    </row>
    <row r="18" spans="1:12" s="7" customFormat="1" ht="34.5" customHeight="1">
      <c r="A18" s="6" t="s">
        <v>25</v>
      </c>
      <c r="B18" s="1"/>
      <c r="C18" s="1"/>
      <c r="D18" s="2"/>
      <c r="E18" s="2"/>
      <c r="F18" s="2"/>
      <c r="G18" s="3"/>
      <c r="H18" s="4"/>
      <c r="I18" s="2"/>
      <c r="J18" s="2"/>
      <c r="K18" s="2"/>
      <c r="L18" s="2"/>
    </row>
    <row r="19" spans="1:12" s="7" customFormat="1" ht="34.5" customHeight="1">
      <c r="A19" s="6" t="s">
        <v>9</v>
      </c>
      <c r="B19" s="1">
        <f>D19+F19</f>
        <v>13798</v>
      </c>
      <c r="C19" s="1">
        <f>E19+G19</f>
        <v>75658433</v>
      </c>
      <c r="D19" s="2">
        <v>1051</v>
      </c>
      <c r="E19" s="2">
        <v>15906715</v>
      </c>
      <c r="F19" s="2">
        <v>12747</v>
      </c>
      <c r="G19" s="3">
        <v>59751718</v>
      </c>
      <c r="H19" s="4">
        <f>I19+J19+K19+L19</f>
        <v>96118956</v>
      </c>
      <c r="I19" s="2">
        <v>1010746</v>
      </c>
      <c r="J19" s="2">
        <v>16689746</v>
      </c>
      <c r="K19" s="2">
        <v>39341510</v>
      </c>
      <c r="L19" s="2">
        <v>39076954</v>
      </c>
    </row>
    <row r="20" spans="1:12" s="7" customFormat="1" ht="34.5" customHeight="1">
      <c r="A20" s="6" t="s">
        <v>2</v>
      </c>
      <c r="B20" s="1">
        <f>D20+F20</f>
        <v>36638</v>
      </c>
      <c r="C20" s="1">
        <f>E20+G20</f>
        <v>185939311</v>
      </c>
      <c r="D20" s="2">
        <v>7259</v>
      </c>
      <c r="E20" s="2">
        <v>144486144</v>
      </c>
      <c r="F20" s="2">
        <v>29379</v>
      </c>
      <c r="G20" s="3">
        <v>41453167</v>
      </c>
      <c r="H20" s="4">
        <f>I20+J20+K20+L20</f>
        <v>87017317</v>
      </c>
      <c r="I20" s="2">
        <v>22195875</v>
      </c>
      <c r="J20" s="2">
        <v>27097299</v>
      </c>
      <c r="K20" s="2">
        <v>15520645</v>
      </c>
      <c r="L20" s="2">
        <v>22203498</v>
      </c>
    </row>
    <row r="21" spans="1:12" s="7" customFormat="1" ht="34.5" customHeight="1">
      <c r="A21" s="52" t="s">
        <v>31</v>
      </c>
      <c r="B21" s="1"/>
      <c r="C21" s="1"/>
      <c r="D21" s="2"/>
      <c r="E21" s="2"/>
      <c r="F21" s="2"/>
      <c r="G21" s="3"/>
      <c r="H21" s="4"/>
      <c r="I21" s="2"/>
      <c r="J21" s="2"/>
      <c r="K21" s="2"/>
      <c r="L21" s="2"/>
    </row>
    <row r="22" spans="1:12" s="7" customFormat="1" ht="34.5" customHeight="1">
      <c r="A22" s="6" t="s">
        <v>28</v>
      </c>
      <c r="B22" s="1"/>
      <c r="C22" s="1"/>
      <c r="D22" s="2"/>
      <c r="E22" s="2"/>
      <c r="F22" s="2"/>
      <c r="G22" s="3"/>
      <c r="H22" s="4"/>
      <c r="I22" s="2"/>
      <c r="J22" s="2"/>
      <c r="K22" s="2"/>
      <c r="L22" s="2"/>
    </row>
    <row r="23" spans="1:12" s="7" customFormat="1" ht="34.5" customHeight="1">
      <c r="A23" s="6" t="s">
        <v>27</v>
      </c>
      <c r="B23" s="1">
        <f>D23+F23</f>
        <v>17556</v>
      </c>
      <c r="C23" s="1">
        <f>E23+G23</f>
        <v>57782573</v>
      </c>
      <c r="D23" s="2">
        <v>1670</v>
      </c>
      <c r="E23" s="2">
        <v>45399852</v>
      </c>
      <c r="F23" s="2">
        <v>15886</v>
      </c>
      <c r="G23" s="3">
        <v>12382721</v>
      </c>
      <c r="H23" s="4">
        <f>I23+J23+K23+L23</f>
        <v>61410138</v>
      </c>
      <c r="I23" s="2">
        <v>4415378</v>
      </c>
      <c r="J23" s="2">
        <v>38372342</v>
      </c>
      <c r="K23" s="2">
        <v>14029063</v>
      </c>
      <c r="L23" s="2">
        <v>4593355</v>
      </c>
    </row>
    <row r="24" spans="1:12" s="7" customFormat="1" ht="34.5" customHeight="1">
      <c r="A24" s="6" t="s">
        <v>32</v>
      </c>
      <c r="B24" s="1"/>
      <c r="C24" s="1"/>
      <c r="D24" s="2"/>
      <c r="E24" s="2"/>
      <c r="F24" s="2"/>
      <c r="G24" s="3"/>
      <c r="H24" s="4">
        <f>I24+J24+K24+L24</f>
        <v>54423000</v>
      </c>
      <c r="I24" s="2">
        <v>3329000</v>
      </c>
      <c r="J24" s="2">
        <v>31577000</v>
      </c>
      <c r="K24" s="2">
        <v>10589000</v>
      </c>
      <c r="L24" s="2">
        <v>8928000</v>
      </c>
    </row>
    <row r="25" spans="1:12" ht="24.75" customHeight="1">
      <c r="A25" s="28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</sheetData>
  <mergeCells count="11">
    <mergeCell ref="K6:K7"/>
    <mergeCell ref="H5:L5"/>
    <mergeCell ref="B5:G5"/>
    <mergeCell ref="A5:A7"/>
    <mergeCell ref="L6:L7"/>
    <mergeCell ref="B6:C6"/>
    <mergeCell ref="D6:E6"/>
    <mergeCell ref="F6:G6"/>
    <mergeCell ref="H6:H7"/>
    <mergeCell ref="I6:I7"/>
    <mergeCell ref="J6:J7"/>
  </mergeCells>
  <printOptions horizontalCentered="1"/>
  <pageMargins left="0.7086614173228347" right="0.11811023622047245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2010-05-12T04:26:40Z</cp:lastPrinted>
  <dcterms:created xsi:type="dcterms:W3CDTF">1998-05-07T02:35:28Z</dcterms:created>
  <dcterms:modified xsi:type="dcterms:W3CDTF">2012-07-03T05:36:47Z</dcterms:modified>
  <cp:category/>
  <cp:version/>
  <cp:contentType/>
  <cp:contentStatus/>
  <cp:revision>26</cp:revision>
</cp:coreProperties>
</file>