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55" windowWidth="7815" windowHeight="7125" activeTab="0"/>
  </bookViews>
  <sheets>
    <sheet name="13取扱貨物２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<sst xmlns="http://schemas.openxmlformats.org/spreadsheetml/2006/main" count="38" uniqueCount="17">
  <si>
    <t>輸出</t>
  </si>
  <si>
    <t>輸入</t>
  </si>
  <si>
    <t>移出</t>
  </si>
  <si>
    <t>移入</t>
  </si>
  <si>
    <t>合計</t>
  </si>
  <si>
    <t>内貿</t>
  </si>
  <si>
    <t>出貨</t>
  </si>
  <si>
    <t>入貨</t>
  </si>
  <si>
    <t>年</t>
  </si>
  <si>
    <t>外貿</t>
  </si>
  <si>
    <t>平成</t>
  </si>
  <si>
    <t>■海上出入貨物年次推移表</t>
  </si>
  <si>
    <t>（単位：トン）</t>
  </si>
  <si>
    <t>年　　次</t>
  </si>
  <si>
    <t>■海上出入貨物年次推移表（輸移出入別）</t>
  </si>
  <si>
    <t>年</t>
  </si>
  <si>
    <t>外国貿易は４，３３３万トン、内国貿易は ２，３３３万トン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</si>
</sst>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i/>
      <u val="single"/>
      <sz val="17"/>
      <name val="ＭＳ Ｐゴシック"/>
      <family val="3"/>
    </font>
    <font>
      <sz val="11.25"/>
      <name val="ＭＳ Ｐ明朝"/>
      <family val="1"/>
    </font>
    <font>
      <sz val="5.5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取扱貨物推移（外内貿別）</a:t>
            </a:r>
          </a:p>
        </c:rich>
      </c:tx>
      <c:layout>
        <c:manualLayout>
          <c:xMode val="factor"/>
          <c:yMode val="factor"/>
          <c:x val="0.07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025"/>
          <c:w val="0.943"/>
          <c:h val="0.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'13取扱貨物２'!$E$4</c:f>
              <c:strCache>
                <c:ptCount val="1"/>
                <c:pt idx="0">
                  <c:v>外貿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'13取扱貨物２'!$C$5:$C$14</c:f>
              <c:numCache/>
            </c:numRef>
          </c:cat>
          <c:val>
            <c:numRef>
              <c:f>'13取扱貨物２'!$E$5:$E$14</c:f>
              <c:numCache/>
            </c:numRef>
          </c:val>
        </c:ser>
        <c:ser>
          <c:idx val="1"/>
          <c:order val="1"/>
          <c:tx>
            <c:strRef>
              <c:f>'13取扱貨物２'!$F$4</c:f>
              <c:strCache>
                <c:ptCount val="1"/>
                <c:pt idx="0">
                  <c:v>内貿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'13取扱貨物２'!$C$5:$C$14</c:f>
              <c:numCache/>
            </c:numRef>
          </c:cat>
          <c:val>
            <c:numRef>
              <c:f>'13取扱貨物２'!$F$5:$F$14</c:f>
              <c:numCache/>
            </c:numRef>
          </c:val>
        </c:ser>
        <c:axId val="13272294"/>
        <c:axId val="52341783"/>
      </c:barChart>
      <c:catAx>
        <c:axId val="13272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年</a:t>
                </a:r>
              </a:p>
            </c:rich>
          </c:tx>
          <c:layout>
            <c:manualLayout>
              <c:xMode val="factor"/>
              <c:yMode val="factor"/>
              <c:x val="0.01825"/>
              <c:y val="0.1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341783"/>
        <c:crosses val="autoZero"/>
        <c:auto val="1"/>
        <c:lblOffset val="100"/>
        <c:noMultiLvlLbl val="0"/>
      </c:catAx>
      <c:valAx>
        <c:axId val="523417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トン</a:t>
                </a:r>
              </a:p>
            </c:rich>
          </c:tx>
          <c:layout>
            <c:manualLayout>
              <c:xMode val="factor"/>
              <c:yMode val="factor"/>
              <c:x val="0.062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2722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.11825"/>
          <c:w val="0.4185"/>
          <c:h val="0.054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取扱貨物推移（出入貨別）</a:t>
            </a:r>
          </a:p>
        </c:rich>
      </c:tx>
      <c:layout>
        <c:manualLayout>
          <c:xMode val="factor"/>
          <c:yMode val="factor"/>
          <c:x val="0.10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75"/>
          <c:w val="0.92575"/>
          <c:h val="0.6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'13取扱貨物２'!$G$4</c:f>
              <c:strCache>
                <c:ptCount val="1"/>
                <c:pt idx="0">
                  <c:v>出貨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'13取扱貨物２'!$C$5:$C$14</c:f>
              <c:numCache/>
            </c:numRef>
          </c:cat>
          <c:val>
            <c:numRef>
              <c:f>'13取扱貨物２'!$G$5:$G$14</c:f>
              <c:numCache/>
            </c:numRef>
          </c:val>
        </c:ser>
        <c:ser>
          <c:idx val="1"/>
          <c:order val="1"/>
          <c:tx>
            <c:strRef>
              <c:f>'13取扱貨物２'!$H$4</c:f>
              <c:strCache>
                <c:ptCount val="1"/>
                <c:pt idx="0">
                  <c:v>入貨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'13取扱貨物２'!$C$5:$C$14</c:f>
              <c:numCache/>
            </c:numRef>
          </c:cat>
          <c:val>
            <c:numRef>
              <c:f>'13取扱貨物２'!$H$5:$H$14</c:f>
              <c:numCache/>
            </c:numRef>
          </c:val>
        </c:ser>
        <c:axId val="1314000"/>
        <c:axId val="11826001"/>
      </c:barChart>
      <c:catAx>
        <c:axId val="1314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年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826001"/>
        <c:crosses val="autoZero"/>
        <c:auto val="1"/>
        <c:lblOffset val="100"/>
        <c:noMultiLvlLbl val="0"/>
      </c:catAx>
      <c:valAx>
        <c:axId val="118260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トン</a:t>
                </a:r>
              </a:p>
            </c:rich>
          </c:tx>
          <c:layout>
            <c:manualLayout>
              <c:xMode val="factor"/>
              <c:yMode val="factor"/>
              <c:x val="0.061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140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.12325"/>
          <c:w val="0.4005"/>
          <c:h val="0.054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海上出入貨物構成
（平成16年）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925"/>
          <c:w val="0.91775"/>
          <c:h val="0.77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solidFill>
                <a:srgbClr val="FFFF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'13取扱貨物２'!$E$39:$H$39</c:f>
              <c:strCache/>
            </c:strRef>
          </c:cat>
          <c:val>
            <c:numRef>
              <c:f>'13取扱貨物２'!$E$49:$H$49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38100</xdr:rowOff>
    </xdr:from>
    <xdr:to>
      <xdr:col>6</xdr:col>
      <xdr:colOff>466725</xdr:colOff>
      <xdr:row>35</xdr:row>
      <xdr:rowOff>0</xdr:rowOff>
    </xdr:to>
    <xdr:graphicFrame>
      <xdr:nvGraphicFramePr>
        <xdr:cNvPr id="1" name="Chart 4"/>
        <xdr:cNvGraphicFramePr/>
      </xdr:nvGraphicFramePr>
      <xdr:xfrm>
        <a:off x="200025" y="2886075"/>
        <a:ext cx="3067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15</xdr:row>
      <xdr:rowOff>28575</xdr:rowOff>
    </xdr:from>
    <xdr:to>
      <xdr:col>9</xdr:col>
      <xdr:colOff>895350</xdr:colOff>
      <xdr:row>35</xdr:row>
      <xdr:rowOff>9525</xdr:rowOff>
    </xdr:to>
    <xdr:graphicFrame>
      <xdr:nvGraphicFramePr>
        <xdr:cNvPr id="2" name="Chart 5"/>
        <xdr:cNvGraphicFramePr/>
      </xdr:nvGraphicFramePr>
      <xdr:xfrm>
        <a:off x="3267075" y="2876550"/>
        <a:ext cx="320040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47625</xdr:colOff>
      <xdr:row>36</xdr:row>
      <xdr:rowOff>76200</xdr:rowOff>
    </xdr:from>
    <xdr:to>
      <xdr:col>9</xdr:col>
      <xdr:colOff>895350</xdr:colOff>
      <xdr:row>49</xdr:row>
      <xdr:rowOff>0</xdr:rowOff>
    </xdr:to>
    <xdr:graphicFrame>
      <xdr:nvGraphicFramePr>
        <xdr:cNvPr id="3" name="Chart 6"/>
        <xdr:cNvGraphicFramePr/>
      </xdr:nvGraphicFramePr>
      <xdr:xfrm>
        <a:off x="4695825" y="6524625"/>
        <a:ext cx="177165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考１"/>
      <sheetName val="参考２"/>
      <sheetName val="参考３"/>
      <sheetName val="参考４"/>
      <sheetName val="参考５"/>
      <sheetName val="参考６"/>
      <sheetName val="参考７"/>
      <sheetName val="貨物量順位 (2)"/>
      <sheetName val="貨物量順位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J49"/>
  <sheetViews>
    <sheetView tabSelected="1" workbookViewId="0" topLeftCell="A1">
      <selection activeCell="K23" sqref="K23"/>
    </sheetView>
  </sheetViews>
  <sheetFormatPr defaultColWidth="9.00390625" defaultRowHeight="13.5"/>
  <cols>
    <col min="1" max="1" width="2.625" style="0" customWidth="1"/>
    <col min="2" max="2" width="4.625" style="0" customWidth="1"/>
    <col min="3" max="4" width="2.625" style="0" customWidth="1"/>
    <col min="5" max="13" width="12.125" style="0" customWidth="1"/>
    <col min="14" max="14" width="6.625" style="0" customWidth="1"/>
  </cols>
  <sheetData>
    <row r="1" ht="27.75" customHeight="1">
      <c r="B1" s="22" t="s">
        <v>16</v>
      </c>
    </row>
    <row r="2" ht="13.5" customHeight="1">
      <c r="B2" s="22"/>
    </row>
    <row r="3" spans="1:10" ht="19.5" customHeight="1" thickBot="1">
      <c r="A3" s="1"/>
      <c r="B3" s="1" t="s">
        <v>11</v>
      </c>
      <c r="C3" s="1"/>
      <c r="D3" s="2"/>
      <c r="E3" s="2"/>
      <c r="F3" s="2"/>
      <c r="G3" s="2"/>
      <c r="I3" s="23" t="s">
        <v>12</v>
      </c>
      <c r="J3" s="2"/>
    </row>
    <row r="4" spans="1:9" ht="14.25" thickBot="1">
      <c r="A4" s="2"/>
      <c r="B4" s="25" t="s">
        <v>13</v>
      </c>
      <c r="C4" s="26"/>
      <c r="D4" s="27"/>
      <c r="E4" s="10" t="s">
        <v>9</v>
      </c>
      <c r="F4" s="11" t="s">
        <v>5</v>
      </c>
      <c r="G4" s="10" t="s">
        <v>6</v>
      </c>
      <c r="H4" s="11" t="s">
        <v>7</v>
      </c>
      <c r="I4" s="9" t="s">
        <v>4</v>
      </c>
    </row>
    <row r="5" spans="1:9" ht="13.5">
      <c r="A5" s="2"/>
      <c r="B5" s="24" t="s">
        <v>10</v>
      </c>
      <c r="C5" s="3">
        <v>7</v>
      </c>
      <c r="D5" s="5" t="s">
        <v>8</v>
      </c>
      <c r="E5" s="18">
        <f aca="true" t="shared" si="0" ref="E5:E10">E40+F40</f>
        <v>46164825</v>
      </c>
      <c r="F5" s="19">
        <f aca="true" t="shared" si="1" ref="F5:F10">G40+H40</f>
        <v>44506524</v>
      </c>
      <c r="G5" s="14">
        <f aca="true" t="shared" si="2" ref="G5:G13">E40+G40</f>
        <v>33301425</v>
      </c>
      <c r="H5" s="15">
        <f aca="true" t="shared" si="3" ref="H5:H13">F40+H40</f>
        <v>57369924</v>
      </c>
      <c r="I5" s="12">
        <f aca="true" t="shared" si="4" ref="I5:I14">G5+H5</f>
        <v>90671349</v>
      </c>
    </row>
    <row r="6" spans="1:9" ht="13.5">
      <c r="A6" s="2"/>
      <c r="B6" s="4"/>
      <c r="C6" s="3">
        <v>8</v>
      </c>
      <c r="D6" s="5" t="s">
        <v>8</v>
      </c>
      <c r="E6" s="18">
        <f t="shared" si="0"/>
        <v>46852514</v>
      </c>
      <c r="F6" s="19">
        <f t="shared" si="1"/>
        <v>44594917</v>
      </c>
      <c r="G6" s="14">
        <f t="shared" si="2"/>
        <v>34117053</v>
      </c>
      <c r="H6" s="15">
        <f t="shared" si="3"/>
        <v>57330378</v>
      </c>
      <c r="I6" s="12">
        <f t="shared" si="4"/>
        <v>91447431</v>
      </c>
    </row>
    <row r="7" spans="1:9" ht="13.5">
      <c r="A7" s="2"/>
      <c r="B7" s="4"/>
      <c r="C7" s="3">
        <v>9</v>
      </c>
      <c r="D7" s="5" t="s">
        <v>8</v>
      </c>
      <c r="E7" s="18">
        <f t="shared" si="0"/>
        <v>47308507</v>
      </c>
      <c r="F7" s="19">
        <f t="shared" si="1"/>
        <v>44991638</v>
      </c>
      <c r="G7" s="14">
        <f t="shared" si="2"/>
        <v>35946827</v>
      </c>
      <c r="H7" s="15">
        <f t="shared" si="3"/>
        <v>56353318</v>
      </c>
      <c r="I7" s="12">
        <f t="shared" si="4"/>
        <v>92300145</v>
      </c>
    </row>
    <row r="8" spans="1:9" ht="13.5">
      <c r="A8" s="2"/>
      <c r="B8" s="4"/>
      <c r="C8" s="3">
        <v>10</v>
      </c>
      <c r="D8" s="5" t="s">
        <v>8</v>
      </c>
      <c r="E8" s="18">
        <f t="shared" si="0"/>
        <v>46163243</v>
      </c>
      <c r="F8" s="19">
        <f t="shared" si="1"/>
        <v>37409071</v>
      </c>
      <c r="G8" s="14">
        <f t="shared" si="2"/>
        <v>30543316</v>
      </c>
      <c r="H8" s="15">
        <f t="shared" si="3"/>
        <v>53028998</v>
      </c>
      <c r="I8" s="12">
        <f t="shared" si="4"/>
        <v>83572314</v>
      </c>
    </row>
    <row r="9" spans="1:9" ht="13.5">
      <c r="A9" s="2"/>
      <c r="B9" s="4"/>
      <c r="C9" s="3">
        <v>11</v>
      </c>
      <c r="D9" s="5" t="s">
        <v>8</v>
      </c>
      <c r="E9" s="18">
        <f t="shared" si="0"/>
        <v>43862514</v>
      </c>
      <c r="F9" s="19">
        <f t="shared" si="1"/>
        <v>33208639</v>
      </c>
      <c r="G9" s="14">
        <f t="shared" si="2"/>
        <v>26383347</v>
      </c>
      <c r="H9" s="15">
        <f t="shared" si="3"/>
        <v>50687806</v>
      </c>
      <c r="I9" s="12">
        <f t="shared" si="4"/>
        <v>77071153</v>
      </c>
    </row>
    <row r="10" spans="1:9" ht="13.5">
      <c r="A10" s="2"/>
      <c r="B10" s="4"/>
      <c r="C10" s="3">
        <v>12</v>
      </c>
      <c r="D10" s="5" t="s">
        <v>8</v>
      </c>
      <c r="E10" s="18">
        <f t="shared" si="0"/>
        <v>41003953</v>
      </c>
      <c r="F10" s="19">
        <f t="shared" si="1"/>
        <v>28260893</v>
      </c>
      <c r="G10" s="14">
        <f t="shared" si="2"/>
        <v>21224326</v>
      </c>
      <c r="H10" s="15">
        <f t="shared" si="3"/>
        <v>48040520</v>
      </c>
      <c r="I10" s="12">
        <f t="shared" si="4"/>
        <v>69264846</v>
      </c>
    </row>
    <row r="11" spans="1:9" ht="13.5">
      <c r="A11" s="2"/>
      <c r="B11" s="4"/>
      <c r="C11" s="3">
        <v>13</v>
      </c>
      <c r="D11" s="5" t="s">
        <v>8</v>
      </c>
      <c r="E11" s="18">
        <f>E46+F46</f>
        <v>37221071</v>
      </c>
      <c r="F11" s="19">
        <f>G46+H46</f>
        <v>22205992</v>
      </c>
      <c r="G11" s="14">
        <f t="shared" si="2"/>
        <v>16146296</v>
      </c>
      <c r="H11" s="15">
        <f t="shared" si="3"/>
        <v>43280767</v>
      </c>
      <c r="I11" s="12">
        <f t="shared" si="4"/>
        <v>59427063</v>
      </c>
    </row>
    <row r="12" spans="1:9" ht="13.5">
      <c r="A12" s="2"/>
      <c r="B12" s="4"/>
      <c r="C12" s="3">
        <v>14</v>
      </c>
      <c r="D12" s="5" t="s">
        <v>8</v>
      </c>
      <c r="E12" s="18">
        <f>E47+F47</f>
        <v>40780534</v>
      </c>
      <c r="F12" s="19">
        <f>G47+H47</f>
        <v>22150470</v>
      </c>
      <c r="G12" s="14">
        <f t="shared" si="2"/>
        <v>17583201</v>
      </c>
      <c r="H12" s="15">
        <f t="shared" si="3"/>
        <v>45347803</v>
      </c>
      <c r="I12" s="12">
        <f t="shared" si="4"/>
        <v>62931004</v>
      </c>
    </row>
    <row r="13" spans="1:9" ht="13.5">
      <c r="A13" s="2"/>
      <c r="B13" s="4"/>
      <c r="C13" s="3">
        <v>15</v>
      </c>
      <c r="D13" s="5" t="s">
        <v>8</v>
      </c>
      <c r="E13" s="18">
        <f>E48+F48</f>
        <v>42046576</v>
      </c>
      <c r="F13" s="19">
        <f>G48+H48</f>
        <v>22003175</v>
      </c>
      <c r="G13" s="14">
        <f t="shared" si="2"/>
        <v>16047560</v>
      </c>
      <c r="H13" s="15">
        <f t="shared" si="3"/>
        <v>48002191</v>
      </c>
      <c r="I13" s="12">
        <f t="shared" si="4"/>
        <v>64049751</v>
      </c>
    </row>
    <row r="14" spans="1:9" ht="14.25" thickBot="1">
      <c r="A14" s="2"/>
      <c r="B14" s="6"/>
      <c r="C14" s="7">
        <v>16</v>
      </c>
      <c r="D14" s="8" t="s">
        <v>8</v>
      </c>
      <c r="E14" s="20">
        <f>E49+F49</f>
        <v>43331519</v>
      </c>
      <c r="F14" s="21">
        <f>G49+H49</f>
        <v>23330267</v>
      </c>
      <c r="G14" s="16">
        <f>E49+G49</f>
        <v>16948209</v>
      </c>
      <c r="H14" s="17">
        <f>F49+H49</f>
        <v>49713577</v>
      </c>
      <c r="I14" s="13">
        <f t="shared" si="4"/>
        <v>66661786</v>
      </c>
    </row>
    <row r="38" spans="2:8" ht="14.25" thickBot="1">
      <c r="B38" s="1" t="s">
        <v>14</v>
      </c>
      <c r="H38" s="23" t="s">
        <v>12</v>
      </c>
    </row>
    <row r="39" spans="2:8" ht="14.25" thickBot="1">
      <c r="B39" s="25" t="s">
        <v>13</v>
      </c>
      <c r="C39" s="26"/>
      <c r="D39" s="27"/>
      <c r="E39" s="10" t="s">
        <v>0</v>
      </c>
      <c r="F39" s="11" t="s">
        <v>1</v>
      </c>
      <c r="G39" s="10" t="s">
        <v>2</v>
      </c>
      <c r="H39" s="11" t="s">
        <v>3</v>
      </c>
    </row>
    <row r="40" spans="2:8" ht="13.5">
      <c r="B40" s="24" t="s">
        <v>10</v>
      </c>
      <c r="C40" s="3">
        <v>7</v>
      </c>
      <c r="D40" s="5" t="s">
        <v>15</v>
      </c>
      <c r="E40" s="18">
        <v>1840334</v>
      </c>
      <c r="F40" s="19">
        <v>44324491</v>
      </c>
      <c r="G40" s="18">
        <v>31461091</v>
      </c>
      <c r="H40" s="19">
        <v>13045433</v>
      </c>
    </row>
    <row r="41" spans="2:8" ht="13.5">
      <c r="B41" s="4"/>
      <c r="C41" s="3">
        <v>8</v>
      </c>
      <c r="D41" s="5" t="s">
        <v>15</v>
      </c>
      <c r="E41" s="18">
        <v>2087196</v>
      </c>
      <c r="F41" s="19">
        <v>44765318</v>
      </c>
      <c r="G41" s="18">
        <v>32029857</v>
      </c>
      <c r="H41" s="19">
        <v>12565060</v>
      </c>
    </row>
    <row r="42" spans="2:8" ht="13.5">
      <c r="B42" s="4"/>
      <c r="C42" s="3">
        <v>9</v>
      </c>
      <c r="D42" s="5" t="s">
        <v>15</v>
      </c>
      <c r="E42" s="18">
        <v>2171791</v>
      </c>
      <c r="F42" s="19">
        <v>45136716</v>
      </c>
      <c r="G42" s="18">
        <v>33775036</v>
      </c>
      <c r="H42" s="19">
        <v>11216602</v>
      </c>
    </row>
    <row r="43" spans="2:8" ht="13.5">
      <c r="B43" s="4"/>
      <c r="C43" s="3">
        <v>10</v>
      </c>
      <c r="D43" s="5" t="s">
        <v>15</v>
      </c>
      <c r="E43" s="18">
        <v>2879576</v>
      </c>
      <c r="F43" s="19">
        <v>43283667</v>
      </c>
      <c r="G43" s="18">
        <v>27663740</v>
      </c>
      <c r="H43" s="19">
        <v>9745331</v>
      </c>
    </row>
    <row r="44" spans="2:8" ht="13.5">
      <c r="B44" s="4"/>
      <c r="C44" s="3">
        <v>11</v>
      </c>
      <c r="D44" s="5" t="s">
        <v>15</v>
      </c>
      <c r="E44" s="18">
        <v>2172345</v>
      </c>
      <c r="F44" s="19">
        <v>41690169</v>
      </c>
      <c r="G44" s="18">
        <v>24211002</v>
      </c>
      <c r="H44" s="19">
        <v>8997637</v>
      </c>
    </row>
    <row r="45" spans="2:8" ht="13.5">
      <c r="B45" s="4"/>
      <c r="C45" s="3">
        <v>12</v>
      </c>
      <c r="D45" s="5" t="s">
        <v>15</v>
      </c>
      <c r="E45" s="18">
        <v>2020860</v>
      </c>
      <c r="F45" s="19">
        <v>38983093</v>
      </c>
      <c r="G45" s="18">
        <v>19203466</v>
      </c>
      <c r="H45" s="19">
        <v>9057427</v>
      </c>
    </row>
    <row r="46" spans="2:8" ht="13.5">
      <c r="B46" s="4"/>
      <c r="C46" s="3">
        <v>13</v>
      </c>
      <c r="D46" s="5" t="s">
        <v>8</v>
      </c>
      <c r="E46" s="18">
        <v>2397768</v>
      </c>
      <c r="F46" s="19">
        <v>34823303</v>
      </c>
      <c r="G46" s="18">
        <v>13748528</v>
      </c>
      <c r="H46" s="19">
        <v>8457464</v>
      </c>
    </row>
    <row r="47" spans="2:8" ht="13.5">
      <c r="B47" s="4"/>
      <c r="C47" s="3">
        <v>14</v>
      </c>
      <c r="D47" s="5" t="s">
        <v>8</v>
      </c>
      <c r="E47" s="18">
        <v>3637300</v>
      </c>
      <c r="F47" s="19">
        <v>37143234</v>
      </c>
      <c r="G47" s="18">
        <v>13945901</v>
      </c>
      <c r="H47" s="19">
        <v>8204569</v>
      </c>
    </row>
    <row r="48" spans="2:8" ht="13.5">
      <c r="B48" s="4"/>
      <c r="C48" s="3">
        <v>15</v>
      </c>
      <c r="D48" s="5" t="s">
        <v>8</v>
      </c>
      <c r="E48" s="18">
        <v>2790040</v>
      </c>
      <c r="F48" s="19">
        <v>39256536</v>
      </c>
      <c r="G48" s="18">
        <v>13257520</v>
      </c>
      <c r="H48" s="19">
        <v>8745655</v>
      </c>
    </row>
    <row r="49" spans="2:8" ht="14.25" thickBot="1">
      <c r="B49" s="6"/>
      <c r="C49" s="7">
        <v>16</v>
      </c>
      <c r="D49" s="8" t="s">
        <v>8</v>
      </c>
      <c r="E49" s="20">
        <v>2765614</v>
      </c>
      <c r="F49" s="21">
        <v>40565905</v>
      </c>
      <c r="G49" s="20">
        <v>14182595</v>
      </c>
      <c r="H49" s="21">
        <v>9147672</v>
      </c>
    </row>
  </sheetData>
  <mergeCells count="2">
    <mergeCell ref="B4:D4"/>
    <mergeCell ref="B39:D39"/>
  </mergeCells>
  <printOptions/>
  <pageMargins left="0.75" right="0.75" top="1" bottom="1" header="0.512" footer="0.512"/>
  <pageSetup firstPageNumber="13" useFirstPageNumber="1" horizontalDpi="300" verticalDpi="3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</dc:creator>
  <cp:keywords/>
  <dc:description/>
  <cp:lastModifiedBy>千葉県</cp:lastModifiedBy>
  <cp:lastPrinted>2005-08-24T01:20:02Z</cp:lastPrinted>
  <dcterms:created xsi:type="dcterms:W3CDTF">1997-06-02T06:40:16Z</dcterms:created>
  <dcterms:modified xsi:type="dcterms:W3CDTF">2005-09-05T02:33:59Z</dcterms:modified>
  <cp:category/>
  <cp:version/>
  <cp:contentType/>
  <cp:contentStatus/>
</cp:coreProperties>
</file>