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46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<sst xmlns="http://schemas.openxmlformats.org/spreadsheetml/2006/main" count="21" uniqueCount="19">
  <si>
    <t>Ⅱ　木更津港</t>
  </si>
  <si>
    <t>■入港船舶年次推移</t>
  </si>
  <si>
    <t>（単位：総トン・隻）</t>
  </si>
  <si>
    <t>総トン数</t>
  </si>
  <si>
    <t>外航船</t>
  </si>
  <si>
    <t>内航船</t>
  </si>
  <si>
    <t>隻　数</t>
  </si>
  <si>
    <t>平成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</si>
  <si>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</si>
  <si>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</si>
  <si>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</si>
  <si>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</si>
  <si>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</si>
  <si>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</si>
  <si>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</si>
  <si>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</si>
  <si>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</si>
  <si>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</si>
  <si>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入港船舶数は　２３，９３８隻、　総トン数は４，３８３万総トン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</si>
</sst>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  <numFmt numFmtId="187" formatCode="0_);[Red]\(0\)"/>
  </numFmts>
  <fonts count="1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i/>
      <u val="single"/>
      <sz val="17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0.25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入港船舶年次推移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1825"/>
          <c:w val="0.968"/>
          <c:h val="0.7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Sheet1!$F$39</c:f>
              <c:strCache>
                <c:ptCount val="1"/>
                <c:pt idx="0">
                  <c:v>外航船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Sheet1!$C$40:$D$49</c:f>
              <c:multiLvlStrCache/>
            </c:multiLvlStrRef>
          </c:cat>
          <c:val>
            <c:numRef>
              <c:f>Sheet1!$F$40:$F$49</c:f>
              <c:numCache/>
            </c:numRef>
          </c:val>
        </c:ser>
        <c:ser>
          <c:idx val="1"/>
          <c:order val="1"/>
          <c:tx>
            <c:strRef>
              <c:f>Sheet1!$G$39</c:f>
              <c:strCache>
                <c:ptCount val="1"/>
                <c:pt idx="0">
                  <c:v>内航船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multiLvlStrRef>
              <c:f>Sheet1!$C$40:$D$49</c:f>
              <c:multiLvlStrCache/>
            </c:multiLvlStrRef>
          </c:cat>
          <c:val>
            <c:numRef>
              <c:f>Sheet1!$G$40:$G$49</c:f>
              <c:numCache/>
            </c:numRef>
          </c:val>
        </c:ser>
        <c:overlap val="100"/>
        <c:axId val="12259533"/>
        <c:axId val="43226934"/>
      </c:barChart>
      <c:lineChart>
        <c:grouping val="standard"/>
        <c:varyColors val="0"/>
        <c:ser>
          <c:idx val="2"/>
          <c:order val="2"/>
          <c:tx>
            <c:strRef>
              <c:f>Sheet1!$H$39</c:f>
              <c:strCache>
                <c:ptCount val="1"/>
                <c:pt idx="0">
                  <c:v>隻　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Sheet1!$C$40:$D$49</c:f>
              <c:multiLvlStrCache/>
            </c:multiLvlStrRef>
          </c:cat>
          <c:val>
            <c:numRef>
              <c:f>Sheet1!$H$40:$H$49</c:f>
              <c:numCache/>
            </c:numRef>
          </c:val>
          <c:smooth val="0"/>
        </c:ser>
        <c:axId val="53498087"/>
        <c:axId val="11720736"/>
      </c:lineChart>
      <c:catAx>
        <c:axId val="12259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26934"/>
        <c:crosses val="autoZero"/>
        <c:auto val="1"/>
        <c:lblOffset val="100"/>
        <c:noMultiLvlLbl val="0"/>
      </c:catAx>
      <c:valAx>
        <c:axId val="43226934"/>
        <c:scaling>
          <c:orientation val="minMax"/>
          <c:max val="7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総トン</a:t>
                </a:r>
              </a:p>
            </c:rich>
          </c:tx>
          <c:layout>
            <c:manualLayout>
              <c:xMode val="factor"/>
              <c:yMode val="factor"/>
              <c:x val="0.02675"/>
              <c:y val="0.16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59533"/>
        <c:crossesAt val="1"/>
        <c:crossBetween val="between"/>
        <c:dispUnits/>
      </c:valAx>
      <c:catAx>
        <c:axId val="53498087"/>
        <c:scaling>
          <c:orientation val="minMax"/>
        </c:scaling>
        <c:axPos val="b"/>
        <c:delete val="1"/>
        <c:majorTickMark val="in"/>
        <c:minorTickMark val="none"/>
        <c:tickLblPos val="nextTo"/>
        <c:crossAx val="11720736"/>
        <c:crosses val="autoZero"/>
        <c:auto val="1"/>
        <c:lblOffset val="100"/>
        <c:noMultiLvlLbl val="0"/>
      </c:catAx>
      <c:valAx>
        <c:axId val="117207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隻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98087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t"/>
      <c:layout>
        <c:manualLayout>
          <c:xMode val="edge"/>
          <c:yMode val="edge"/>
          <c:x val="0.322"/>
          <c:y val="0.120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入港船舶数構成比(平成21年)</a:t>
            </a:r>
          </a:p>
        </c:rich>
      </c:tx>
      <c:layout>
        <c:manualLayout>
          <c:xMode val="factor"/>
          <c:yMode val="factor"/>
          <c:x val="0.002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525"/>
          <c:y val="0.18175"/>
          <c:w val="0.58125"/>
          <c:h val="0.7875"/>
        </c:manualLayout>
      </c:layout>
      <c:pieChart>
        <c:varyColors val="1"/>
        <c:ser>
          <c:idx val="0"/>
          <c:order val="0"/>
          <c:spPr>
            <a:pattFill prst="pct50">
              <a:fgClr>
                <a:srgbClr val="80808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60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Sheet1!$I$39:$J$39</c:f>
              <c:strCache/>
            </c:strRef>
          </c:cat>
          <c:val>
            <c:numRef>
              <c:f>Sheet1!$I$49:$J$49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19050</xdr:rowOff>
    </xdr:from>
    <xdr:to>
      <xdr:col>10</xdr:col>
      <xdr:colOff>514350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285750" y="723900"/>
        <a:ext cx="65913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523875</xdr:colOff>
      <xdr:row>20</xdr:row>
      <xdr:rowOff>114300</xdr:rowOff>
    </xdr:from>
    <xdr:to>
      <xdr:col>8</xdr:col>
      <xdr:colOff>333375</xdr:colOff>
      <xdr:row>35</xdr:row>
      <xdr:rowOff>95250</xdr:rowOff>
    </xdr:to>
    <xdr:graphicFrame>
      <xdr:nvGraphicFramePr>
        <xdr:cNvPr id="2" name="Chart 4"/>
        <xdr:cNvGraphicFramePr/>
      </xdr:nvGraphicFramePr>
      <xdr:xfrm>
        <a:off x="1800225" y="3905250"/>
        <a:ext cx="34290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C1">
      <selection activeCell="K31" sqref="K31"/>
    </sheetView>
  </sheetViews>
  <sheetFormatPr defaultColWidth="9.00390625" defaultRowHeight="13.5"/>
  <cols>
    <col min="1" max="1" width="3.625" style="0" customWidth="1"/>
    <col min="2" max="2" width="4.625" style="0" customWidth="1"/>
    <col min="3" max="3" width="5.875" style="0" customWidth="1"/>
    <col min="4" max="4" width="2.625" style="0" customWidth="1"/>
    <col min="5" max="7" width="12.625" style="0" customWidth="1"/>
    <col min="8" max="10" width="9.625" style="0" customWidth="1"/>
  </cols>
  <sheetData>
    <row r="1" ht="27.75" customHeight="1">
      <c r="A1" s="1" t="s">
        <v>0</v>
      </c>
    </row>
    <row r="2" ht="27.75" customHeight="1">
      <c r="B2" s="2" t="s">
        <v>18</v>
      </c>
    </row>
    <row r="37" spans="2:10" ht="13.5">
      <c r="B37" s="3" t="s">
        <v>1</v>
      </c>
      <c r="C37" s="3"/>
      <c r="D37" s="4"/>
      <c r="E37" s="4"/>
      <c r="F37" s="4"/>
      <c r="G37" s="4"/>
      <c r="J37" s="5" t="s">
        <v>2</v>
      </c>
    </row>
    <row r="38" spans="2:10" ht="13.5">
      <c r="B38" s="6"/>
      <c r="C38" s="7"/>
      <c r="D38" s="8"/>
      <c r="E38" s="9"/>
      <c r="F38" s="10"/>
      <c r="G38" s="11"/>
      <c r="H38" s="9"/>
      <c r="I38" s="10"/>
      <c r="J38" s="11"/>
    </row>
    <row r="39" spans="2:10" ht="13.5">
      <c r="B39" s="12"/>
      <c r="C39" s="21"/>
      <c r="D39" s="22"/>
      <c r="E39" s="13" t="s">
        <v>3</v>
      </c>
      <c r="F39" s="14" t="s">
        <v>4</v>
      </c>
      <c r="G39" s="14" t="s">
        <v>5</v>
      </c>
      <c r="H39" s="13" t="s">
        <v>6</v>
      </c>
      <c r="I39" s="14" t="s">
        <v>4</v>
      </c>
      <c r="J39" s="14" t="s">
        <v>5</v>
      </c>
    </row>
    <row r="40" spans="2:10" ht="13.5">
      <c r="B40" s="9" t="s">
        <v>7</v>
      </c>
      <c r="C40" s="23" t="s">
        <v>8</v>
      </c>
      <c r="D40" s="24"/>
      <c r="E40" s="20">
        <f aca="true" t="shared" si="0" ref="E40:E45">F40+G40</f>
        <v>41364063</v>
      </c>
      <c r="F40" s="20">
        <v>31674610</v>
      </c>
      <c r="G40" s="20">
        <v>9689453</v>
      </c>
      <c r="H40" s="20">
        <f aca="true" t="shared" si="1" ref="H40:H45">I40+J40</f>
        <v>22060</v>
      </c>
      <c r="I40" s="20">
        <v>1162</v>
      </c>
      <c r="J40" s="20">
        <v>20898</v>
      </c>
    </row>
    <row r="41" spans="2:10" ht="13.5">
      <c r="B41" s="17"/>
      <c r="C41" s="25" t="s">
        <v>9</v>
      </c>
      <c r="D41" s="26"/>
      <c r="E41" s="16">
        <f t="shared" si="0"/>
        <v>42473453</v>
      </c>
      <c r="F41" s="16">
        <v>32153136</v>
      </c>
      <c r="G41" s="16">
        <v>10320317</v>
      </c>
      <c r="H41" s="16">
        <f t="shared" si="1"/>
        <v>22295</v>
      </c>
      <c r="I41" s="16">
        <v>1102</v>
      </c>
      <c r="J41" s="16">
        <v>21193</v>
      </c>
    </row>
    <row r="42" spans="2:10" ht="13.5">
      <c r="B42" s="15"/>
      <c r="C42" s="25" t="s">
        <v>10</v>
      </c>
      <c r="D42" s="26"/>
      <c r="E42" s="16">
        <f t="shared" si="0"/>
        <v>43662156</v>
      </c>
      <c r="F42" s="16">
        <v>33568686</v>
      </c>
      <c r="G42" s="16">
        <v>10093470</v>
      </c>
      <c r="H42" s="16">
        <f t="shared" si="1"/>
        <v>21221</v>
      </c>
      <c r="I42" s="16">
        <v>1173</v>
      </c>
      <c r="J42" s="16">
        <v>20048</v>
      </c>
    </row>
    <row r="43" spans="2:10" ht="13.5">
      <c r="B43" s="15"/>
      <c r="C43" s="25" t="s">
        <v>11</v>
      </c>
      <c r="D43" s="26"/>
      <c r="E43" s="16">
        <f t="shared" si="0"/>
        <v>44568571</v>
      </c>
      <c r="F43" s="16">
        <v>34959560</v>
      </c>
      <c r="G43" s="16">
        <v>9609011</v>
      </c>
      <c r="H43" s="16">
        <f t="shared" si="1"/>
        <v>20449</v>
      </c>
      <c r="I43" s="16">
        <v>1194</v>
      </c>
      <c r="J43" s="16">
        <v>19255</v>
      </c>
    </row>
    <row r="44" spans="2:10" ht="13.5">
      <c r="B44" s="15"/>
      <c r="C44" s="25" t="s">
        <v>12</v>
      </c>
      <c r="D44" s="26"/>
      <c r="E44" s="16">
        <f t="shared" si="0"/>
        <v>45859681</v>
      </c>
      <c r="F44" s="16">
        <v>35676956</v>
      </c>
      <c r="G44" s="16">
        <v>10182725</v>
      </c>
      <c r="H44" s="16">
        <f t="shared" si="1"/>
        <v>21874</v>
      </c>
      <c r="I44" s="16">
        <v>1277</v>
      </c>
      <c r="J44" s="16">
        <v>20597</v>
      </c>
    </row>
    <row r="45" spans="2:10" ht="13.5">
      <c r="B45" s="15"/>
      <c r="C45" s="25" t="s">
        <v>13</v>
      </c>
      <c r="D45" s="26"/>
      <c r="E45" s="16">
        <f t="shared" si="0"/>
        <v>46329010</v>
      </c>
      <c r="F45" s="16">
        <v>34676242</v>
      </c>
      <c r="G45" s="16">
        <v>11652768</v>
      </c>
      <c r="H45" s="16">
        <f t="shared" si="1"/>
        <v>25126</v>
      </c>
      <c r="I45" s="16">
        <v>1173</v>
      </c>
      <c r="J45" s="16">
        <v>23953</v>
      </c>
    </row>
    <row r="46" spans="2:10" ht="13.5">
      <c r="B46" s="15"/>
      <c r="C46" s="25" t="s">
        <v>14</v>
      </c>
      <c r="D46" s="26"/>
      <c r="E46" s="16">
        <f>F46+G46</f>
        <v>47898159</v>
      </c>
      <c r="F46" s="16">
        <v>35511413</v>
      </c>
      <c r="G46" s="16">
        <v>12386746</v>
      </c>
      <c r="H46" s="16">
        <f>I46+J46</f>
        <v>26563</v>
      </c>
      <c r="I46" s="16">
        <v>1215</v>
      </c>
      <c r="J46" s="16">
        <v>25348</v>
      </c>
    </row>
    <row r="47" spans="2:10" ht="13.5">
      <c r="B47" s="15"/>
      <c r="C47" s="25" t="s">
        <v>15</v>
      </c>
      <c r="D47" s="26"/>
      <c r="E47" s="16">
        <f>F47+G47</f>
        <v>53541798</v>
      </c>
      <c r="F47" s="16">
        <v>39553696</v>
      </c>
      <c r="G47" s="16">
        <v>13988102</v>
      </c>
      <c r="H47" s="16">
        <f>I47+J47</f>
        <v>29462</v>
      </c>
      <c r="I47" s="16">
        <v>1353</v>
      </c>
      <c r="J47" s="16">
        <v>28109</v>
      </c>
    </row>
    <row r="48" spans="2:10" ht="13.5">
      <c r="B48" s="15"/>
      <c r="C48" s="25" t="s">
        <v>16</v>
      </c>
      <c r="D48" s="26"/>
      <c r="E48" s="16">
        <f>F48+G48</f>
        <v>56668586</v>
      </c>
      <c r="F48" s="16">
        <v>42534655</v>
      </c>
      <c r="G48" s="16">
        <v>14133931</v>
      </c>
      <c r="H48" s="16">
        <f>I48+J48</f>
        <v>29558</v>
      </c>
      <c r="I48" s="16">
        <v>1418</v>
      </c>
      <c r="J48" s="16">
        <v>28140</v>
      </c>
    </row>
    <row r="49" spans="2:10" ht="13.5">
      <c r="B49" s="18"/>
      <c r="C49" s="27" t="s">
        <v>17</v>
      </c>
      <c r="D49" s="28"/>
      <c r="E49" s="19">
        <f>F49+G49</f>
        <v>43834884</v>
      </c>
      <c r="F49" s="19">
        <v>33127345</v>
      </c>
      <c r="G49" s="19">
        <v>10707539</v>
      </c>
      <c r="H49" s="19">
        <f>I49+J49</f>
        <v>23938</v>
      </c>
      <c r="I49" s="19">
        <v>1154</v>
      </c>
      <c r="J49" s="19">
        <v>22784</v>
      </c>
    </row>
  </sheetData>
  <mergeCells count="11">
    <mergeCell ref="C47:D47"/>
    <mergeCell ref="C48:D48"/>
    <mergeCell ref="C49:D49"/>
    <mergeCell ref="C43:D43"/>
    <mergeCell ref="C44:D44"/>
    <mergeCell ref="C45:D45"/>
    <mergeCell ref="C46:D46"/>
    <mergeCell ref="C39:D39"/>
    <mergeCell ref="C40:D40"/>
    <mergeCell ref="C41:D41"/>
    <mergeCell ref="C42:D42"/>
  </mergeCells>
  <printOptions/>
  <pageMargins left="0.2" right="0.19" top="0.24" bottom="1" header="0.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2010-06-15T08:06:35Z</cp:lastPrinted>
  <dcterms:created xsi:type="dcterms:W3CDTF">2010-04-21T01:26:10Z</dcterms:created>
  <dcterms:modified xsi:type="dcterms:W3CDTF">2010-06-15T08:06:36Z</dcterms:modified>
  <cp:category/>
  <cp:version/>
  <cp:contentType/>
  <cp:contentStatus/>
</cp:coreProperties>
</file>