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17" activeTab="0"/>
  </bookViews>
  <sheets>
    <sheet name="Sheet1" sheetId="1" r:id="rId1"/>
  </sheets>
  <definedNames/>
  <calcPr fullCalcOnLoad="1"/>
</workbook>
</file>

<file path=xl/sharedStrings.xml><?xml version="1.0" encoding="utf-8"?>
<sst xmlns="http://schemas.openxmlformats.org/spreadsheetml/2006/main" count="93" uniqueCount="87">
  <si>
    <t>酒々井町</t>
  </si>
  <si>
    <t>印旛村</t>
  </si>
  <si>
    <t>本埜村</t>
  </si>
  <si>
    <t>栄町</t>
  </si>
  <si>
    <t>神崎町</t>
  </si>
  <si>
    <t>多古町</t>
  </si>
  <si>
    <t>東庄町</t>
  </si>
  <si>
    <t>大網白里町</t>
  </si>
  <si>
    <t>九十九里町</t>
  </si>
  <si>
    <t>芝山町</t>
  </si>
  <si>
    <t>一宮町</t>
  </si>
  <si>
    <t>睦沢町</t>
  </si>
  <si>
    <t>長生村</t>
  </si>
  <si>
    <t>白子町</t>
  </si>
  <si>
    <t>長柄町</t>
  </si>
  <si>
    <t>長南町</t>
  </si>
  <si>
    <t>大多喜町</t>
  </si>
  <si>
    <t>御宿町</t>
  </si>
  <si>
    <t>鋸南町</t>
  </si>
  <si>
    <t>県　合　計</t>
  </si>
  <si>
    <t>■市町村別高齢者人口(平成17年4月1日現在)</t>
  </si>
  <si>
    <t>市町村名</t>
  </si>
  <si>
    <t>千葉市</t>
  </si>
  <si>
    <t>銚子市</t>
  </si>
  <si>
    <t>市川市</t>
  </si>
  <si>
    <t>船橋市</t>
  </si>
  <si>
    <t>館山市</t>
  </si>
  <si>
    <t>木更津市</t>
  </si>
  <si>
    <t>松戸市</t>
  </si>
  <si>
    <t>野田市</t>
  </si>
  <si>
    <t>佐原市</t>
  </si>
  <si>
    <t>茂原市</t>
  </si>
  <si>
    <t>成田市</t>
  </si>
  <si>
    <t>佐倉市</t>
  </si>
  <si>
    <t>東金市</t>
  </si>
  <si>
    <t>八日市場市</t>
  </si>
  <si>
    <t>旭市</t>
  </si>
  <si>
    <t>習志野市</t>
  </si>
  <si>
    <t>柏市</t>
  </si>
  <si>
    <t>勝浦市</t>
  </si>
  <si>
    <t>市原市</t>
  </si>
  <si>
    <t>流山市</t>
  </si>
  <si>
    <t>八千代市</t>
  </si>
  <si>
    <t>我孫子市</t>
  </si>
  <si>
    <t>鴨川市</t>
  </si>
  <si>
    <t>鎌ヶ谷市</t>
  </si>
  <si>
    <t>君津市</t>
  </si>
  <si>
    <t>富津市</t>
  </si>
  <si>
    <t>浦安市</t>
  </si>
  <si>
    <t>四街道市</t>
  </si>
  <si>
    <t>袖ヶ浦市</t>
  </si>
  <si>
    <t>八街市</t>
  </si>
  <si>
    <t>印西市</t>
  </si>
  <si>
    <t>白井市</t>
  </si>
  <si>
    <t>富里市</t>
  </si>
  <si>
    <t>下総町</t>
  </si>
  <si>
    <t>大栄町</t>
  </si>
  <si>
    <t>小見川町</t>
  </si>
  <si>
    <t>山田町</t>
  </si>
  <si>
    <t>栗源町</t>
  </si>
  <si>
    <t>干潟町</t>
  </si>
  <si>
    <t>海上町</t>
  </si>
  <si>
    <t>飯岡町</t>
  </si>
  <si>
    <t>光町</t>
  </si>
  <si>
    <t>野栄町</t>
  </si>
  <si>
    <t>成東町</t>
  </si>
  <si>
    <t>山武町</t>
  </si>
  <si>
    <t>蓮沼村</t>
  </si>
  <si>
    <t>松尾町</t>
  </si>
  <si>
    <t>横芝町</t>
  </si>
  <si>
    <t>夷隅町</t>
  </si>
  <si>
    <t>大原町</t>
  </si>
  <si>
    <t>岬町</t>
  </si>
  <si>
    <t>富浦町</t>
  </si>
  <si>
    <t>富山町</t>
  </si>
  <si>
    <t>三芳村</t>
  </si>
  <si>
    <t>白浜町</t>
  </si>
  <si>
    <t>千倉町</t>
  </si>
  <si>
    <t>丸山町</t>
  </si>
  <si>
    <t>和田町</t>
  </si>
  <si>
    <t>総人口</t>
  </si>
  <si>
    <t>高齢
化率</t>
  </si>
  <si>
    <t>順位</t>
  </si>
  <si>
    <t>うち
75歳以上</t>
  </si>
  <si>
    <t>高齢者
人　口</t>
  </si>
  <si>
    <t>※県統計課「千葉県年齢別・町丁字別人口」を元に作成
※人口は市町村報告に基づく住民基本台帳人口及び外国人登録人口の合算</t>
  </si>
  <si>
    <t>（単位：人）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</si>
</sst>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位&quot;\)"/>
    <numFmt numFmtId="179" formatCode="#,##0_ "/>
    <numFmt numFmtId="180" formatCode="0.0%"/>
    <numFmt numFmtId="181" formatCode="##&quot;位&quot;"/>
    <numFmt numFmtId="182" formatCode="\(##&quot;位)&quot;"/>
  </numFmts>
  <fonts count="6">
    <font>
      <sz val="11"/>
      <name val="ＭＳ Ｐゴシック"/>
      <family val="3"/>
    </font>
    <font>
      <sz val="6"/>
      <name val="ＭＳ Ｐゴシック"/>
      <family val="3"/>
    </font>
    <font>
      <sz val="11"/>
      <name val="ＭＳ 明朝"/>
      <family val="1"/>
    </font>
    <font>
      <sz val="10"/>
      <name val="ＭＳ 明朝"/>
      <family val="1"/>
    </font>
    <font>
      <b/>
      <sz val="16"/>
      <name val="ＭＳ 明朝"/>
      <family val="1"/>
    </font>
    <font>
      <sz val="9"/>
      <name val="ＭＳ 明朝"/>
      <family val="1"/>
    </font>
  </fonts>
  <fills count="3">
    <fill>
      <patternFill/>
    </fill>
    <fill>
      <patternFill patternType="gray125"/>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double"/>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20">
    <xf numFmtId="0" fontId="0" fillId="0" borderId="0" xfId="0" applyAlignment="1">
      <alignment vertical="center"/>
    </xf>
    <xf numFmtId="0" fontId="5" fillId="2" borderId="1" xfId="0" applyFont="1" applyFill="1" applyBorder="1" applyAlignment="1">
      <alignment horizontal="center" vertical="center"/>
    </xf>
    <xf numFmtId="0" fontId="5" fillId="2" borderId="1" xfId="20" applyFont="1" applyFill="1" applyBorder="1" applyAlignment="1">
      <alignment horizontal="center" vertical="center" wrapText="1"/>
      <protection/>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0" fontId="5" fillId="0" borderId="0" xfId="0" applyFont="1" applyAlignment="1">
      <alignment vertical="center"/>
    </xf>
    <xf numFmtId="0" fontId="5" fillId="0" borderId="1" xfId="0" applyFont="1" applyFill="1" applyBorder="1" applyAlignment="1">
      <alignment horizontal="justify" vertical="center"/>
    </xf>
    <xf numFmtId="176" fontId="5" fillId="0" borderId="1" xfId="0" applyNumberFormat="1" applyFont="1" applyBorder="1" applyAlignment="1">
      <alignment horizontal="right" vertical="center"/>
    </xf>
    <xf numFmtId="180" fontId="5" fillId="0" borderId="1" xfId="0" applyNumberFormat="1" applyFont="1" applyBorder="1" applyAlignment="1">
      <alignment horizontal="right" vertical="center"/>
    </xf>
    <xf numFmtId="179" fontId="5" fillId="0" borderId="1" xfId="0" applyNumberFormat="1" applyFont="1" applyBorder="1" applyAlignment="1">
      <alignment vertical="center"/>
    </xf>
    <xf numFmtId="176" fontId="5" fillId="0" borderId="1" xfId="0" applyNumberFormat="1" applyFont="1" applyFill="1" applyBorder="1" applyAlignment="1">
      <alignment horizontal="right" vertical="center"/>
    </xf>
    <xf numFmtId="176" fontId="5" fillId="0" borderId="0" xfId="0" applyNumberFormat="1" applyFont="1" applyAlignment="1">
      <alignment horizontal="right" vertical="center"/>
    </xf>
    <xf numFmtId="0" fontId="5" fillId="0" borderId="2" xfId="0" applyFont="1" applyBorder="1" applyAlignment="1">
      <alignment vertical="center"/>
    </xf>
    <xf numFmtId="176" fontId="5" fillId="0" borderId="2" xfId="0" applyNumberFormat="1" applyFont="1" applyBorder="1" applyAlignment="1">
      <alignment vertical="center"/>
    </xf>
    <xf numFmtId="180" fontId="5" fillId="0" borderId="2" xfId="0" applyNumberFormat="1" applyFont="1" applyBorder="1" applyAlignment="1">
      <alignment vertical="center"/>
    </xf>
    <xf numFmtId="0" fontId="4" fillId="0" borderId="0" xfId="0" applyFont="1" applyAlignment="1">
      <alignment horizontal="left" vertical="center"/>
    </xf>
    <xf numFmtId="0" fontId="0" fillId="0" borderId="0" xfId="0" applyAlignment="1">
      <alignment vertical="center"/>
    </xf>
    <xf numFmtId="0" fontId="3" fillId="0" borderId="0" xfId="0" applyFont="1" applyBorder="1" applyAlignment="1">
      <alignment vertical="top" wrapText="1"/>
    </xf>
    <xf numFmtId="0" fontId="3" fillId="0" borderId="0" xfId="0" applyFont="1" applyBorder="1" applyAlignment="1">
      <alignment vertical="top"/>
    </xf>
    <xf numFmtId="0" fontId="5" fillId="0" borderId="3" xfId="0" applyFont="1" applyBorder="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workbookViewId="0" topLeftCell="A1">
      <selection activeCell="K2" sqref="K2:M2"/>
    </sheetView>
  </sheetViews>
  <sheetFormatPr defaultColWidth="9.00390625" defaultRowHeight="12.75" customHeight="1"/>
  <cols>
    <col min="1" max="1" width="9.125" style="5" customWidth="1"/>
    <col min="2" max="3" width="9.00390625" style="5" customWidth="1"/>
    <col min="4" max="4" width="7.50390625" style="5" customWidth="1"/>
    <col min="5" max="5" width="5.25390625" style="5" bestFit="1" customWidth="1"/>
    <col min="6" max="6" width="4.50390625" style="11" bestFit="1" customWidth="1"/>
    <col min="7" max="7" width="3.00390625" style="5" customWidth="1"/>
    <col min="8" max="8" width="9.125" style="5" customWidth="1"/>
    <col min="9" max="10" width="9.00390625" style="5" bestFit="1" customWidth="1"/>
    <col min="11" max="11" width="7.50390625" style="5" customWidth="1"/>
    <col min="12" max="12" width="5.25390625" style="5" bestFit="1" customWidth="1"/>
    <col min="13" max="13" width="4.50390625" style="5" bestFit="1" customWidth="1"/>
    <col min="14" max="16384" width="9.00390625" style="5" customWidth="1"/>
  </cols>
  <sheetData>
    <row r="1" spans="1:13" ht="30" customHeight="1">
      <c r="A1" s="15" t="s">
        <v>20</v>
      </c>
      <c r="B1" s="15"/>
      <c r="C1" s="15"/>
      <c r="D1" s="15"/>
      <c r="E1" s="15"/>
      <c r="F1" s="15"/>
      <c r="G1" s="15"/>
      <c r="H1" s="15"/>
      <c r="I1" s="16"/>
      <c r="J1" s="16"/>
      <c r="K1" s="16"/>
      <c r="L1" s="16"/>
      <c r="M1" s="16"/>
    </row>
    <row r="2" spans="11:13" ht="15" customHeight="1">
      <c r="K2" s="19" t="s">
        <v>86</v>
      </c>
      <c r="L2" s="19"/>
      <c r="M2" s="19"/>
    </row>
    <row r="3" spans="1:13" ht="30" customHeight="1">
      <c r="A3" s="1" t="s">
        <v>21</v>
      </c>
      <c r="B3" s="2" t="s">
        <v>80</v>
      </c>
      <c r="C3" s="3" t="s">
        <v>84</v>
      </c>
      <c r="D3" s="3" t="s">
        <v>83</v>
      </c>
      <c r="E3" s="3" t="s">
        <v>81</v>
      </c>
      <c r="F3" s="4" t="s">
        <v>82</v>
      </c>
      <c r="H3" s="1" t="s">
        <v>21</v>
      </c>
      <c r="I3" s="2" t="s">
        <v>80</v>
      </c>
      <c r="J3" s="3" t="s">
        <v>84</v>
      </c>
      <c r="K3" s="3" t="s">
        <v>83</v>
      </c>
      <c r="L3" s="3" t="s">
        <v>81</v>
      </c>
      <c r="M3" s="4" t="s">
        <v>82</v>
      </c>
    </row>
    <row r="4" spans="1:13" ht="15" customHeight="1">
      <c r="A4" s="6" t="s">
        <v>22</v>
      </c>
      <c r="B4" s="7">
        <v>917521</v>
      </c>
      <c r="C4" s="7">
        <v>143617</v>
      </c>
      <c r="D4" s="7">
        <v>51887</v>
      </c>
      <c r="E4" s="8">
        <v>0.15652720755165278</v>
      </c>
      <c r="F4" s="7">
        <v>64</v>
      </c>
      <c r="H4" s="6" t="s">
        <v>0</v>
      </c>
      <c r="I4" s="10">
        <v>21611</v>
      </c>
      <c r="J4" s="10">
        <v>3350</v>
      </c>
      <c r="K4" s="10">
        <v>1316</v>
      </c>
      <c r="L4" s="8">
        <v>0.1550136504557864</v>
      </c>
      <c r="M4" s="7">
        <v>66</v>
      </c>
    </row>
    <row r="5" spans="1:13" ht="15" customHeight="1">
      <c r="A5" s="6" t="s">
        <v>23</v>
      </c>
      <c r="B5" s="7">
        <v>78073</v>
      </c>
      <c r="C5" s="7">
        <v>19396</v>
      </c>
      <c r="D5" s="7">
        <v>8854</v>
      </c>
      <c r="E5" s="8">
        <v>0.2484341577754153</v>
      </c>
      <c r="F5" s="7">
        <v>25</v>
      </c>
      <c r="H5" s="6" t="s">
        <v>1</v>
      </c>
      <c r="I5" s="7">
        <v>12121</v>
      </c>
      <c r="J5" s="7">
        <v>2229</v>
      </c>
      <c r="K5" s="7">
        <v>1098</v>
      </c>
      <c r="L5" s="8">
        <v>0.18389571817506806</v>
      </c>
      <c r="M5" s="7">
        <v>50</v>
      </c>
    </row>
    <row r="6" spans="1:13" ht="15" customHeight="1">
      <c r="A6" s="6" t="s">
        <v>24</v>
      </c>
      <c r="B6" s="7">
        <v>464444</v>
      </c>
      <c r="C6" s="7">
        <v>62556</v>
      </c>
      <c r="D6" s="7">
        <v>24342</v>
      </c>
      <c r="E6" s="8">
        <v>0.13469008104313976</v>
      </c>
      <c r="F6" s="7">
        <v>73</v>
      </c>
      <c r="H6" s="6" t="s">
        <v>2</v>
      </c>
      <c r="I6" s="10">
        <v>8446</v>
      </c>
      <c r="J6" s="10">
        <v>1366</v>
      </c>
      <c r="K6" s="10">
        <v>647</v>
      </c>
      <c r="L6" s="8">
        <v>0.1617333649064646</v>
      </c>
      <c r="M6" s="7">
        <v>59</v>
      </c>
    </row>
    <row r="7" spans="1:13" ht="15" customHeight="1">
      <c r="A7" s="6" t="s">
        <v>25</v>
      </c>
      <c r="B7" s="7">
        <v>573093</v>
      </c>
      <c r="C7" s="7">
        <v>90183</v>
      </c>
      <c r="D7" s="7">
        <v>31776</v>
      </c>
      <c r="E7" s="8">
        <v>0.15736189414283547</v>
      </c>
      <c r="F7" s="7">
        <v>62</v>
      </c>
      <c r="H7" s="6" t="s">
        <v>3</v>
      </c>
      <c r="I7" s="7">
        <v>25088</v>
      </c>
      <c r="J7" s="7">
        <v>4145</v>
      </c>
      <c r="K7" s="7">
        <v>1895</v>
      </c>
      <c r="L7" s="8">
        <v>0.16521843112244897</v>
      </c>
      <c r="M7" s="7">
        <v>56</v>
      </c>
    </row>
    <row r="8" spans="1:13" ht="15" customHeight="1">
      <c r="A8" s="6" t="s">
        <v>26</v>
      </c>
      <c r="B8" s="7">
        <v>51673</v>
      </c>
      <c r="C8" s="7">
        <v>14056</v>
      </c>
      <c r="D8" s="7">
        <v>7050</v>
      </c>
      <c r="E8" s="8">
        <v>0.27201826872834944</v>
      </c>
      <c r="F8" s="7">
        <v>17</v>
      </c>
      <c r="H8" s="6" t="s">
        <v>55</v>
      </c>
      <c r="I8" s="7">
        <v>8001</v>
      </c>
      <c r="J8" s="7">
        <v>1921</v>
      </c>
      <c r="K8" s="7">
        <v>941</v>
      </c>
      <c r="L8" s="8">
        <v>0.2400949881264842</v>
      </c>
      <c r="M8" s="7">
        <v>31</v>
      </c>
    </row>
    <row r="9" spans="1:13" ht="15" customHeight="1">
      <c r="A9" s="6" t="s">
        <v>27</v>
      </c>
      <c r="B9" s="7">
        <v>125344</v>
      </c>
      <c r="C9" s="7">
        <v>22651</v>
      </c>
      <c r="D9" s="7">
        <v>9308</v>
      </c>
      <c r="E9" s="8">
        <v>0.1807106841970896</v>
      </c>
      <c r="F9" s="7">
        <v>51</v>
      </c>
      <c r="H9" s="6" t="s">
        <v>4</v>
      </c>
      <c r="I9" s="10">
        <v>6833</v>
      </c>
      <c r="J9" s="10">
        <v>1574</v>
      </c>
      <c r="K9" s="10">
        <v>740</v>
      </c>
      <c r="L9" s="8">
        <v>0.23035270013171374</v>
      </c>
      <c r="M9" s="7">
        <v>40</v>
      </c>
    </row>
    <row r="10" spans="1:13" ht="15" customHeight="1">
      <c r="A10" s="6" t="s">
        <v>28</v>
      </c>
      <c r="B10" s="7">
        <v>477115</v>
      </c>
      <c r="C10" s="7">
        <v>73570</v>
      </c>
      <c r="D10" s="7">
        <v>26212</v>
      </c>
      <c r="E10" s="8">
        <v>0.15419762531045975</v>
      </c>
      <c r="F10" s="7">
        <v>68</v>
      </c>
      <c r="H10" s="6" t="s">
        <v>56</v>
      </c>
      <c r="I10" s="7">
        <v>12855</v>
      </c>
      <c r="J10" s="7">
        <v>2713</v>
      </c>
      <c r="K10" s="7">
        <v>1378</v>
      </c>
      <c r="L10" s="8">
        <v>0.21104628549202645</v>
      </c>
      <c r="M10" s="7">
        <v>44</v>
      </c>
    </row>
    <row r="11" spans="1:13" ht="15" customHeight="1">
      <c r="A11" s="6" t="s">
        <v>29</v>
      </c>
      <c r="B11" s="7">
        <v>153375</v>
      </c>
      <c r="C11" s="7">
        <v>25702</v>
      </c>
      <c r="D11" s="7">
        <v>10235</v>
      </c>
      <c r="E11" s="8">
        <v>0.1675762021189894</v>
      </c>
      <c r="F11" s="7">
        <v>55</v>
      </c>
      <c r="H11" s="6" t="s">
        <v>57</v>
      </c>
      <c r="I11" s="10">
        <v>26315</v>
      </c>
      <c r="J11" s="10">
        <v>5726</v>
      </c>
      <c r="K11" s="10">
        <v>2709</v>
      </c>
      <c r="L11" s="8">
        <v>0.21759452783583508</v>
      </c>
      <c r="M11" s="7">
        <v>43</v>
      </c>
    </row>
    <row r="12" spans="1:13" ht="15" customHeight="1">
      <c r="A12" s="6" t="s">
        <v>30</v>
      </c>
      <c r="B12" s="7">
        <v>47941</v>
      </c>
      <c r="C12" s="7">
        <v>11429</v>
      </c>
      <c r="D12" s="7">
        <v>5430</v>
      </c>
      <c r="E12" s="8">
        <v>0.23839719655409775</v>
      </c>
      <c r="F12" s="7">
        <v>34</v>
      </c>
      <c r="H12" s="6" t="s">
        <v>58</v>
      </c>
      <c r="I12" s="10">
        <v>11323</v>
      </c>
      <c r="J12" s="10">
        <v>2944</v>
      </c>
      <c r="K12" s="10">
        <v>1539</v>
      </c>
      <c r="L12" s="8">
        <v>0.26000176631634725</v>
      </c>
      <c r="M12" s="7">
        <v>21</v>
      </c>
    </row>
    <row r="13" spans="1:13" ht="15" customHeight="1">
      <c r="A13" s="6" t="s">
        <v>31</v>
      </c>
      <c r="B13" s="7">
        <v>95956</v>
      </c>
      <c r="C13" s="7">
        <v>18201</v>
      </c>
      <c r="D13" s="7">
        <v>7896</v>
      </c>
      <c r="E13" s="8">
        <v>0.1896806869815332</v>
      </c>
      <c r="F13" s="7">
        <v>47</v>
      </c>
      <c r="H13" s="6" t="s">
        <v>59</v>
      </c>
      <c r="I13" s="7">
        <v>5300</v>
      </c>
      <c r="J13" s="7">
        <v>1402</v>
      </c>
      <c r="K13" s="7">
        <v>752</v>
      </c>
      <c r="L13" s="8">
        <v>0.26452830188679244</v>
      </c>
      <c r="M13" s="7">
        <v>19</v>
      </c>
    </row>
    <row r="14" spans="1:13" ht="15" customHeight="1">
      <c r="A14" s="6" t="s">
        <v>32</v>
      </c>
      <c r="B14" s="7">
        <v>101174</v>
      </c>
      <c r="C14" s="7">
        <v>13710</v>
      </c>
      <c r="D14" s="7">
        <v>6010</v>
      </c>
      <c r="E14" s="8">
        <v>0.13550912289718703</v>
      </c>
      <c r="F14" s="7">
        <v>72</v>
      </c>
      <c r="H14" s="6" t="s">
        <v>5</v>
      </c>
      <c r="I14" s="7">
        <v>17611</v>
      </c>
      <c r="J14" s="7">
        <v>4725</v>
      </c>
      <c r="K14" s="7">
        <v>2426</v>
      </c>
      <c r="L14" s="8">
        <v>0.2682982227017205</v>
      </c>
      <c r="M14" s="7">
        <v>18</v>
      </c>
    </row>
    <row r="15" spans="1:13" ht="15" customHeight="1">
      <c r="A15" s="6" t="s">
        <v>33</v>
      </c>
      <c r="B15" s="7">
        <v>176835</v>
      </c>
      <c r="C15" s="7">
        <v>28132</v>
      </c>
      <c r="D15" s="7">
        <v>10877</v>
      </c>
      <c r="E15" s="8">
        <v>0.15908615375915403</v>
      </c>
      <c r="F15" s="7">
        <v>60</v>
      </c>
      <c r="H15" s="6" t="s">
        <v>60</v>
      </c>
      <c r="I15" s="7">
        <v>8150</v>
      </c>
      <c r="J15" s="7">
        <v>2142</v>
      </c>
      <c r="K15" s="7">
        <v>1131</v>
      </c>
      <c r="L15" s="8">
        <v>0.26282208588957057</v>
      </c>
      <c r="M15" s="7">
        <v>20</v>
      </c>
    </row>
    <row r="16" spans="1:13" ht="15" customHeight="1">
      <c r="A16" s="6" t="s">
        <v>34</v>
      </c>
      <c r="B16" s="7">
        <v>61395</v>
      </c>
      <c r="C16" s="7">
        <v>10684</v>
      </c>
      <c r="D16" s="7">
        <v>4804</v>
      </c>
      <c r="E16" s="8">
        <v>0.17402068572359314</v>
      </c>
      <c r="F16" s="7">
        <v>53</v>
      </c>
      <c r="H16" s="6" t="s">
        <v>6</v>
      </c>
      <c r="I16" s="7">
        <v>16850</v>
      </c>
      <c r="J16" s="7">
        <v>3909</v>
      </c>
      <c r="K16" s="7">
        <v>1866</v>
      </c>
      <c r="L16" s="8">
        <v>0.23198813056379822</v>
      </c>
      <c r="M16" s="7">
        <v>39</v>
      </c>
    </row>
    <row r="17" spans="1:13" ht="15" customHeight="1">
      <c r="A17" s="6" t="s">
        <v>35</v>
      </c>
      <c r="B17" s="7">
        <v>32565</v>
      </c>
      <c r="C17" s="7">
        <v>7970</v>
      </c>
      <c r="D17" s="7">
        <v>4066</v>
      </c>
      <c r="E17" s="8">
        <v>0.24474128665745432</v>
      </c>
      <c r="F17" s="7">
        <v>27</v>
      </c>
      <c r="H17" s="6" t="s">
        <v>61</v>
      </c>
      <c r="I17" s="10">
        <v>11325</v>
      </c>
      <c r="J17" s="10">
        <v>2237</v>
      </c>
      <c r="K17" s="10">
        <v>1103</v>
      </c>
      <c r="L17" s="8">
        <v>0.19752759381898455</v>
      </c>
      <c r="M17" s="7">
        <v>46</v>
      </c>
    </row>
    <row r="18" spans="1:13" ht="15" customHeight="1">
      <c r="A18" s="6" t="s">
        <v>36</v>
      </c>
      <c r="B18" s="7">
        <v>40881</v>
      </c>
      <c r="C18" s="7">
        <v>8319</v>
      </c>
      <c r="D18" s="7">
        <v>3873</v>
      </c>
      <c r="E18" s="8">
        <v>0.20349306523813018</v>
      </c>
      <c r="F18" s="7">
        <v>45</v>
      </c>
      <c r="H18" s="6" t="s">
        <v>62</v>
      </c>
      <c r="I18" s="7">
        <v>11106</v>
      </c>
      <c r="J18" s="7">
        <v>2616</v>
      </c>
      <c r="K18" s="7">
        <v>1265</v>
      </c>
      <c r="L18" s="8">
        <v>0.23554835224203133</v>
      </c>
      <c r="M18" s="7">
        <v>36</v>
      </c>
    </row>
    <row r="19" spans="1:13" ht="15" customHeight="1">
      <c r="A19" s="6" t="s">
        <v>37</v>
      </c>
      <c r="B19" s="7">
        <v>158814</v>
      </c>
      <c r="C19" s="7">
        <v>24335</v>
      </c>
      <c r="D19" s="7">
        <v>8789</v>
      </c>
      <c r="E19" s="8">
        <v>0.153229564144219</v>
      </c>
      <c r="F19" s="7">
        <v>70</v>
      </c>
      <c r="H19" s="6" t="s">
        <v>63</v>
      </c>
      <c r="I19" s="7">
        <v>12368</v>
      </c>
      <c r="J19" s="7">
        <v>3138</v>
      </c>
      <c r="K19" s="7">
        <v>1550</v>
      </c>
      <c r="L19" s="8">
        <v>0.25371927554980594</v>
      </c>
      <c r="M19" s="7">
        <v>22</v>
      </c>
    </row>
    <row r="20" spans="1:13" ht="15" customHeight="1">
      <c r="A20" s="6" t="s">
        <v>38</v>
      </c>
      <c r="B20" s="7">
        <v>381172</v>
      </c>
      <c r="C20" s="7">
        <v>58473</v>
      </c>
      <c r="D20" s="7">
        <v>21434</v>
      </c>
      <c r="E20" s="8">
        <v>0.1534031880620822</v>
      </c>
      <c r="F20" s="7">
        <v>69</v>
      </c>
      <c r="H20" s="6" t="s">
        <v>64</v>
      </c>
      <c r="I20" s="7">
        <v>10035</v>
      </c>
      <c r="J20" s="7">
        <v>2399</v>
      </c>
      <c r="K20" s="7">
        <v>1156</v>
      </c>
      <c r="L20" s="8">
        <v>0.23906327852516193</v>
      </c>
      <c r="M20" s="7">
        <v>32</v>
      </c>
    </row>
    <row r="21" spans="1:13" ht="15" customHeight="1">
      <c r="A21" s="6" t="s">
        <v>39</v>
      </c>
      <c r="B21" s="7">
        <v>22677</v>
      </c>
      <c r="C21" s="7">
        <v>6368</v>
      </c>
      <c r="D21" s="7">
        <v>3156</v>
      </c>
      <c r="E21" s="8">
        <v>0.28081315870706003</v>
      </c>
      <c r="F21" s="7">
        <v>14</v>
      </c>
      <c r="H21" s="6" t="s">
        <v>7</v>
      </c>
      <c r="I21" s="7">
        <v>50427</v>
      </c>
      <c r="J21" s="7">
        <v>9324</v>
      </c>
      <c r="K21" s="7">
        <v>4212</v>
      </c>
      <c r="L21" s="8">
        <v>0.1849009459218276</v>
      </c>
      <c r="M21" s="7">
        <v>49</v>
      </c>
    </row>
    <row r="22" spans="1:13" ht="15" customHeight="1">
      <c r="A22" s="6" t="s">
        <v>40</v>
      </c>
      <c r="B22" s="7">
        <v>285285</v>
      </c>
      <c r="C22" s="7">
        <v>45198</v>
      </c>
      <c r="D22" s="7">
        <v>17821</v>
      </c>
      <c r="E22" s="8">
        <v>0.15843104264156896</v>
      </c>
      <c r="F22" s="7">
        <v>61</v>
      </c>
      <c r="H22" s="6" t="s">
        <v>8</v>
      </c>
      <c r="I22" s="7">
        <v>20276</v>
      </c>
      <c r="J22" s="7">
        <v>4793</v>
      </c>
      <c r="K22" s="7">
        <v>2311</v>
      </c>
      <c r="L22" s="8">
        <v>0.2363878477017163</v>
      </c>
      <c r="M22" s="7">
        <v>35</v>
      </c>
    </row>
    <row r="23" spans="1:13" ht="15" customHeight="1">
      <c r="A23" s="6" t="s">
        <v>41</v>
      </c>
      <c r="B23" s="7">
        <v>152449</v>
      </c>
      <c r="C23" s="7">
        <v>24922</v>
      </c>
      <c r="D23" s="7">
        <v>9578</v>
      </c>
      <c r="E23" s="8">
        <v>0.1634776220244147</v>
      </c>
      <c r="F23" s="7">
        <v>58</v>
      </c>
      <c r="H23" s="6" t="s">
        <v>65</v>
      </c>
      <c r="I23" s="7">
        <v>24994</v>
      </c>
      <c r="J23" s="7">
        <v>5515</v>
      </c>
      <c r="K23" s="7">
        <v>2672</v>
      </c>
      <c r="L23" s="8">
        <v>0.2206529567096103</v>
      </c>
      <c r="M23" s="7">
        <v>41</v>
      </c>
    </row>
    <row r="24" spans="1:13" ht="15" customHeight="1">
      <c r="A24" s="6" t="s">
        <v>42</v>
      </c>
      <c r="B24" s="7">
        <v>182915</v>
      </c>
      <c r="C24" s="7">
        <v>28248</v>
      </c>
      <c r="D24" s="7">
        <v>9692</v>
      </c>
      <c r="E24" s="8">
        <v>0.1544323866276686</v>
      </c>
      <c r="F24" s="7">
        <v>67</v>
      </c>
      <c r="H24" s="6" t="s">
        <v>66</v>
      </c>
      <c r="I24" s="7">
        <v>20288</v>
      </c>
      <c r="J24" s="7">
        <v>3543</v>
      </c>
      <c r="K24" s="7">
        <v>1549</v>
      </c>
      <c r="L24" s="8">
        <v>0.1746352523659306</v>
      </c>
      <c r="M24" s="7">
        <v>52</v>
      </c>
    </row>
    <row r="25" spans="1:13" ht="15" customHeight="1">
      <c r="A25" s="6" t="s">
        <v>43</v>
      </c>
      <c r="B25" s="7">
        <v>132512</v>
      </c>
      <c r="C25" s="7">
        <v>22793</v>
      </c>
      <c r="D25" s="7">
        <v>8469</v>
      </c>
      <c r="E25" s="8">
        <v>0.17200706351122916</v>
      </c>
      <c r="F25" s="7">
        <v>54</v>
      </c>
      <c r="H25" s="6" t="s">
        <v>67</v>
      </c>
      <c r="I25" s="7">
        <v>4841</v>
      </c>
      <c r="J25" s="7">
        <v>1139</v>
      </c>
      <c r="K25" s="7">
        <v>587</v>
      </c>
      <c r="L25" s="8">
        <v>0.23528196653583971</v>
      </c>
      <c r="M25" s="7">
        <v>37</v>
      </c>
    </row>
    <row r="26" spans="1:13" ht="15" customHeight="1">
      <c r="A26" s="6" t="s">
        <v>44</v>
      </c>
      <c r="B26" s="7">
        <v>37828</v>
      </c>
      <c r="C26" s="7">
        <v>10688</v>
      </c>
      <c r="D26" s="7">
        <v>5542</v>
      </c>
      <c r="E26" s="8">
        <v>0.2825420323569842</v>
      </c>
      <c r="F26" s="7">
        <v>13</v>
      </c>
      <c r="H26" s="6" t="s">
        <v>68</v>
      </c>
      <c r="I26" s="7">
        <v>11315</v>
      </c>
      <c r="J26" s="7">
        <v>2704</v>
      </c>
      <c r="K26" s="7">
        <v>1339</v>
      </c>
      <c r="L26" s="8">
        <v>0.23897481219619973</v>
      </c>
      <c r="M26" s="7">
        <v>33</v>
      </c>
    </row>
    <row r="27" spans="1:13" ht="15" customHeight="1">
      <c r="A27" s="6" t="s">
        <v>45</v>
      </c>
      <c r="B27" s="7">
        <v>104509</v>
      </c>
      <c r="C27" s="7">
        <v>16419</v>
      </c>
      <c r="D27" s="7">
        <v>5397</v>
      </c>
      <c r="E27" s="8">
        <v>0.15710608655713862</v>
      </c>
      <c r="F27" s="7">
        <v>63</v>
      </c>
      <c r="H27" s="6" t="s">
        <v>69</v>
      </c>
      <c r="I27" s="7">
        <v>14883</v>
      </c>
      <c r="J27" s="7">
        <v>3597</v>
      </c>
      <c r="K27" s="7">
        <v>1696</v>
      </c>
      <c r="L27" s="8">
        <v>0.24168514412416853</v>
      </c>
      <c r="M27" s="7">
        <v>30</v>
      </c>
    </row>
    <row r="28" spans="1:13" ht="15" customHeight="1">
      <c r="A28" s="6" t="s">
        <v>46</v>
      </c>
      <c r="B28" s="7">
        <v>92856</v>
      </c>
      <c r="C28" s="7">
        <v>17187</v>
      </c>
      <c r="D28" s="7">
        <v>7486</v>
      </c>
      <c r="E28" s="8">
        <v>0.1850930472990437</v>
      </c>
      <c r="F28" s="7">
        <v>48</v>
      </c>
      <c r="H28" s="6" t="s">
        <v>9</v>
      </c>
      <c r="I28" s="7">
        <v>8658</v>
      </c>
      <c r="J28" s="7">
        <v>2012</v>
      </c>
      <c r="K28" s="7">
        <v>1006</v>
      </c>
      <c r="L28" s="8">
        <v>0.23238623238623238</v>
      </c>
      <c r="M28" s="7">
        <v>38</v>
      </c>
    </row>
    <row r="29" spans="1:13" ht="15" customHeight="1">
      <c r="A29" s="6" t="s">
        <v>47</v>
      </c>
      <c r="B29" s="7">
        <v>51994</v>
      </c>
      <c r="C29" s="7">
        <v>12681</v>
      </c>
      <c r="D29" s="7">
        <v>5914</v>
      </c>
      <c r="E29" s="8">
        <v>0.24389352617609725</v>
      </c>
      <c r="F29" s="7">
        <v>28</v>
      </c>
      <c r="H29" s="6" t="s">
        <v>10</v>
      </c>
      <c r="I29" s="7">
        <v>12151</v>
      </c>
      <c r="J29" s="7">
        <v>3032</v>
      </c>
      <c r="K29" s="7">
        <v>1469</v>
      </c>
      <c r="L29" s="8">
        <v>0.24952678791868982</v>
      </c>
      <c r="M29" s="7">
        <v>24</v>
      </c>
    </row>
    <row r="30" spans="1:13" ht="15" customHeight="1">
      <c r="A30" s="6" t="s">
        <v>48</v>
      </c>
      <c r="B30" s="7">
        <v>153163</v>
      </c>
      <c r="C30" s="7">
        <v>13592</v>
      </c>
      <c r="D30" s="7">
        <v>4848</v>
      </c>
      <c r="E30" s="8">
        <v>0.08874205911349346</v>
      </c>
      <c r="F30" s="7">
        <v>77</v>
      </c>
      <c r="H30" s="6" t="s">
        <v>11</v>
      </c>
      <c r="I30" s="7">
        <v>8126</v>
      </c>
      <c r="J30" s="7">
        <v>2018</v>
      </c>
      <c r="K30" s="7">
        <v>1034</v>
      </c>
      <c r="L30" s="8">
        <v>0.2483386660103372</v>
      </c>
      <c r="M30" s="7">
        <v>26</v>
      </c>
    </row>
    <row r="31" spans="1:13" ht="15" customHeight="1">
      <c r="A31" s="6" t="s">
        <v>49</v>
      </c>
      <c r="B31" s="7">
        <v>86062</v>
      </c>
      <c r="C31" s="7">
        <v>14183</v>
      </c>
      <c r="D31" s="7">
        <v>4903</v>
      </c>
      <c r="E31" s="8">
        <v>0.16479979549627014</v>
      </c>
      <c r="F31" s="7">
        <v>57</v>
      </c>
      <c r="H31" s="6" t="s">
        <v>12</v>
      </c>
      <c r="I31" s="7">
        <v>14976</v>
      </c>
      <c r="J31" s="7">
        <v>3264</v>
      </c>
      <c r="K31" s="7">
        <v>1521</v>
      </c>
      <c r="L31" s="8">
        <v>0.21794871794871795</v>
      </c>
      <c r="M31" s="7">
        <v>42</v>
      </c>
    </row>
    <row r="32" spans="1:13" ht="15" customHeight="1">
      <c r="A32" s="6" t="s">
        <v>50</v>
      </c>
      <c r="B32" s="7">
        <v>60528</v>
      </c>
      <c r="C32" s="7">
        <v>9405</v>
      </c>
      <c r="D32" s="7">
        <v>4089</v>
      </c>
      <c r="E32" s="8">
        <v>0.15538263283108644</v>
      </c>
      <c r="F32" s="7">
        <v>65</v>
      </c>
      <c r="H32" s="6" t="s">
        <v>13</v>
      </c>
      <c r="I32" s="7">
        <v>13553</v>
      </c>
      <c r="J32" s="7">
        <v>3404</v>
      </c>
      <c r="K32" s="7">
        <v>1650</v>
      </c>
      <c r="L32" s="8">
        <v>0.2511621043311444</v>
      </c>
      <c r="M32" s="7">
        <v>23</v>
      </c>
    </row>
    <row r="33" spans="1:13" ht="15" customHeight="1">
      <c r="A33" s="6" t="s">
        <v>51</v>
      </c>
      <c r="B33" s="7">
        <v>77624</v>
      </c>
      <c r="C33" s="7">
        <v>11104</v>
      </c>
      <c r="D33" s="7">
        <v>4549</v>
      </c>
      <c r="E33" s="8">
        <v>0.1430485416881377</v>
      </c>
      <c r="F33" s="7">
        <v>71</v>
      </c>
      <c r="H33" s="6" t="s">
        <v>14</v>
      </c>
      <c r="I33" s="7">
        <v>8576</v>
      </c>
      <c r="J33" s="7">
        <v>2084</v>
      </c>
      <c r="K33" s="7">
        <v>1042</v>
      </c>
      <c r="L33" s="8">
        <v>0.24300373134328357</v>
      </c>
      <c r="M33" s="7">
        <v>29</v>
      </c>
    </row>
    <row r="34" spans="1:13" ht="15" customHeight="1">
      <c r="A34" s="6" t="s">
        <v>52</v>
      </c>
      <c r="B34" s="7">
        <v>61458</v>
      </c>
      <c r="C34" s="7">
        <v>7575</v>
      </c>
      <c r="D34" s="7">
        <v>3343</v>
      </c>
      <c r="E34" s="8">
        <v>0.12325490578931954</v>
      </c>
      <c r="F34" s="7">
        <v>76</v>
      </c>
      <c r="H34" s="6" t="s">
        <v>15</v>
      </c>
      <c r="I34" s="7">
        <v>10336</v>
      </c>
      <c r="J34" s="7">
        <v>3053</v>
      </c>
      <c r="K34" s="7">
        <v>1658</v>
      </c>
      <c r="L34" s="8">
        <v>0.295375386996904</v>
      </c>
      <c r="M34" s="7">
        <v>10</v>
      </c>
    </row>
    <row r="35" spans="1:13" ht="15" customHeight="1">
      <c r="A35" s="6" t="s">
        <v>53</v>
      </c>
      <c r="B35" s="7">
        <v>53716</v>
      </c>
      <c r="C35" s="7">
        <v>7019</v>
      </c>
      <c r="D35" s="7">
        <v>2552</v>
      </c>
      <c r="E35" s="8">
        <v>0.13066870206270012</v>
      </c>
      <c r="F35" s="7">
        <v>74</v>
      </c>
      <c r="H35" s="6" t="s">
        <v>16</v>
      </c>
      <c r="I35" s="7">
        <v>11603</v>
      </c>
      <c r="J35" s="7">
        <v>3437</v>
      </c>
      <c r="K35" s="7">
        <v>1876</v>
      </c>
      <c r="L35" s="8">
        <v>0.29621649573386194</v>
      </c>
      <c r="M35" s="7">
        <v>9</v>
      </c>
    </row>
    <row r="36" spans="1:13" ht="15" customHeight="1">
      <c r="A36" s="6" t="s">
        <v>54</v>
      </c>
      <c r="B36" s="7">
        <v>51229</v>
      </c>
      <c r="C36" s="7">
        <v>6570</v>
      </c>
      <c r="D36" s="9">
        <v>2696</v>
      </c>
      <c r="E36" s="8">
        <v>0.1282476722169084</v>
      </c>
      <c r="F36" s="7">
        <v>75</v>
      </c>
      <c r="H36" s="6" t="s">
        <v>70</v>
      </c>
      <c r="I36" s="7">
        <v>7909</v>
      </c>
      <c r="J36" s="7">
        <v>2317</v>
      </c>
      <c r="K36" s="7">
        <v>1280</v>
      </c>
      <c r="L36" s="8">
        <v>0.2929573903148312</v>
      </c>
      <c r="M36" s="7">
        <v>11</v>
      </c>
    </row>
    <row r="37" spans="6:13" ht="15" customHeight="1">
      <c r="F37" s="5"/>
      <c r="H37" s="6" t="s">
        <v>17</v>
      </c>
      <c r="I37" s="7">
        <v>8247</v>
      </c>
      <c r="J37" s="7">
        <v>2825</v>
      </c>
      <c r="K37" s="7">
        <v>1421</v>
      </c>
      <c r="L37" s="8">
        <v>0.34254880562628837</v>
      </c>
      <c r="M37" s="7">
        <v>3</v>
      </c>
    </row>
    <row r="38" spans="6:13" ht="15" customHeight="1">
      <c r="F38" s="5"/>
      <c r="H38" s="6" t="s">
        <v>71</v>
      </c>
      <c r="I38" s="7">
        <v>20822</v>
      </c>
      <c r="J38" s="7">
        <v>5816</v>
      </c>
      <c r="K38" s="7">
        <v>2896</v>
      </c>
      <c r="L38" s="8">
        <v>0.2793199500528287</v>
      </c>
      <c r="M38" s="7">
        <v>15</v>
      </c>
    </row>
    <row r="39" spans="6:13" ht="15" customHeight="1">
      <c r="F39" s="5"/>
      <c r="H39" s="6" t="s">
        <v>72</v>
      </c>
      <c r="I39" s="7">
        <v>15385</v>
      </c>
      <c r="J39" s="7">
        <v>4211</v>
      </c>
      <c r="K39" s="7">
        <v>1994</v>
      </c>
      <c r="L39" s="8">
        <v>0.2737081572960676</v>
      </c>
      <c r="M39" s="7">
        <v>16</v>
      </c>
    </row>
    <row r="40" spans="6:13" ht="15" customHeight="1">
      <c r="F40" s="5"/>
      <c r="H40" s="6" t="s">
        <v>73</v>
      </c>
      <c r="I40" s="7">
        <v>5691</v>
      </c>
      <c r="J40" s="7">
        <v>1711</v>
      </c>
      <c r="K40" s="7">
        <v>845</v>
      </c>
      <c r="L40" s="8">
        <v>0.30065014935863643</v>
      </c>
      <c r="M40" s="7">
        <v>8</v>
      </c>
    </row>
    <row r="41" spans="6:13" ht="15" customHeight="1">
      <c r="F41" s="5"/>
      <c r="H41" s="6" t="s">
        <v>74</v>
      </c>
      <c r="I41" s="7">
        <v>5914</v>
      </c>
      <c r="J41" s="7">
        <v>1880</v>
      </c>
      <c r="K41" s="7">
        <v>1049</v>
      </c>
      <c r="L41" s="8">
        <v>0.3178897531281704</v>
      </c>
      <c r="M41" s="7">
        <v>7</v>
      </c>
    </row>
    <row r="42" spans="6:13" ht="15" customHeight="1">
      <c r="F42" s="5"/>
      <c r="H42" s="6" t="s">
        <v>18</v>
      </c>
      <c r="I42" s="7">
        <v>10194</v>
      </c>
      <c r="J42" s="7">
        <v>3327</v>
      </c>
      <c r="K42" s="7">
        <v>1740</v>
      </c>
      <c r="L42" s="8">
        <v>0.3263684520306062</v>
      </c>
      <c r="M42" s="7">
        <v>4</v>
      </c>
    </row>
    <row r="43" spans="6:13" ht="15" customHeight="1">
      <c r="F43" s="5"/>
      <c r="H43" s="6" t="s">
        <v>75</v>
      </c>
      <c r="I43" s="7">
        <v>4524</v>
      </c>
      <c r="J43" s="7">
        <v>1291</v>
      </c>
      <c r="K43" s="7">
        <v>698</v>
      </c>
      <c r="L43" s="8">
        <v>0.28536693191865603</v>
      </c>
      <c r="M43" s="7">
        <v>12</v>
      </c>
    </row>
    <row r="44" spans="6:13" ht="15" customHeight="1">
      <c r="F44" s="5"/>
      <c r="H44" s="6" t="s">
        <v>76</v>
      </c>
      <c r="I44" s="7">
        <v>5932</v>
      </c>
      <c r="J44" s="7">
        <v>2082</v>
      </c>
      <c r="K44" s="7">
        <v>1051</v>
      </c>
      <c r="L44" s="8">
        <v>0.3509777478084963</v>
      </c>
      <c r="M44" s="7">
        <v>1</v>
      </c>
    </row>
    <row r="45" spans="6:13" ht="15" customHeight="1">
      <c r="F45" s="5"/>
      <c r="H45" s="6" t="s">
        <v>77</v>
      </c>
      <c r="I45" s="7">
        <v>13042</v>
      </c>
      <c r="J45" s="7">
        <v>4195</v>
      </c>
      <c r="K45" s="7">
        <v>2145</v>
      </c>
      <c r="L45" s="8">
        <v>0.3216531206870112</v>
      </c>
      <c r="M45" s="7">
        <v>5</v>
      </c>
    </row>
    <row r="46" spans="6:13" ht="15" customHeight="1">
      <c r="F46" s="5"/>
      <c r="H46" s="6" t="s">
        <v>78</v>
      </c>
      <c r="I46" s="10">
        <v>5767</v>
      </c>
      <c r="J46" s="10">
        <v>1835</v>
      </c>
      <c r="K46" s="10">
        <v>1071</v>
      </c>
      <c r="L46" s="8">
        <v>0.31818970001734004</v>
      </c>
      <c r="M46" s="7">
        <v>6</v>
      </c>
    </row>
    <row r="47" spans="6:13" ht="15" customHeight="1" thickBot="1">
      <c r="F47" s="5"/>
      <c r="H47" s="6" t="s">
        <v>79</v>
      </c>
      <c r="I47" s="10">
        <v>5717</v>
      </c>
      <c r="J47" s="10">
        <v>1961</v>
      </c>
      <c r="K47" s="10">
        <v>1029</v>
      </c>
      <c r="L47" s="8">
        <v>0.34301206926709815</v>
      </c>
      <c r="M47" s="7">
        <v>2</v>
      </c>
    </row>
    <row r="48" spans="6:13" ht="15" customHeight="1" thickTop="1">
      <c r="F48" s="5"/>
      <c r="H48" s="12" t="s">
        <v>19</v>
      </c>
      <c r="I48" s="13">
        <f>SUM(B4:B36,I4:I47)</f>
        <v>6113661</v>
      </c>
      <c r="J48" s="13">
        <f>SUM(C4:C36,J4:J47)</f>
        <v>1021842</v>
      </c>
      <c r="K48" s="13">
        <f>SUM(D4:D36,K4:K47)</f>
        <v>409231</v>
      </c>
      <c r="L48" s="14">
        <f>J48/I48</f>
        <v>0.1671407688453776</v>
      </c>
      <c r="M48" s="12"/>
    </row>
    <row r="49" spans="1:13" ht="30" customHeight="1">
      <c r="A49" s="17" t="s">
        <v>85</v>
      </c>
      <c r="B49" s="18"/>
      <c r="C49" s="18"/>
      <c r="D49" s="18"/>
      <c r="E49" s="18"/>
      <c r="F49" s="18"/>
      <c r="G49" s="18"/>
      <c r="H49" s="18"/>
      <c r="I49" s="16"/>
      <c r="J49" s="16"/>
      <c r="K49" s="16"/>
      <c r="L49" s="16"/>
      <c r="M49" s="16"/>
    </row>
    <row r="50" ht="12.75" customHeight="1">
      <c r="F50" s="5"/>
    </row>
    <row r="51" ht="12.75" customHeight="1">
      <c r="F51" s="5"/>
    </row>
    <row r="52" ht="12.75" customHeight="1">
      <c r="F52" s="5"/>
    </row>
    <row r="53" ht="12.75" customHeight="1">
      <c r="F53" s="5"/>
    </row>
    <row r="54" ht="12.75" customHeight="1">
      <c r="F54" s="5"/>
    </row>
    <row r="55" ht="12.75" customHeight="1">
      <c r="F55" s="5"/>
    </row>
    <row r="56" ht="12.75" customHeight="1">
      <c r="F56" s="5"/>
    </row>
    <row r="57" ht="12.75" customHeight="1">
      <c r="F57" s="5"/>
    </row>
    <row r="58" ht="12.75" customHeight="1">
      <c r="F58" s="5"/>
    </row>
    <row r="59" ht="12.75" customHeight="1">
      <c r="F59" s="5"/>
    </row>
    <row r="60" ht="12.75" customHeight="1">
      <c r="F60" s="5"/>
    </row>
    <row r="61" ht="12.75" customHeight="1">
      <c r="F61" s="5"/>
    </row>
    <row r="62" ht="12.75" customHeight="1">
      <c r="F62" s="5"/>
    </row>
    <row r="63" ht="12.75" customHeight="1">
      <c r="F63" s="5"/>
    </row>
    <row r="64" ht="12.75" customHeight="1">
      <c r="F64" s="5"/>
    </row>
    <row r="65" ht="12.75" customHeight="1">
      <c r="F65" s="5"/>
    </row>
    <row r="66" ht="12.75" customHeight="1">
      <c r="F66" s="5"/>
    </row>
    <row r="67" ht="12.75" customHeight="1">
      <c r="F67" s="5"/>
    </row>
    <row r="68" ht="12.75" customHeight="1">
      <c r="F68" s="5"/>
    </row>
    <row r="69" ht="12.75" customHeight="1">
      <c r="F69" s="5"/>
    </row>
    <row r="70" ht="12.75" customHeight="1">
      <c r="F70" s="5"/>
    </row>
    <row r="71" ht="12.75" customHeight="1">
      <c r="F71" s="5"/>
    </row>
    <row r="72" ht="12.75" customHeight="1">
      <c r="F72" s="5"/>
    </row>
    <row r="73" ht="12.75" customHeight="1">
      <c r="F73" s="5"/>
    </row>
    <row r="74" ht="12.75" customHeight="1">
      <c r="F74" s="5"/>
    </row>
    <row r="75" ht="12.75" customHeight="1">
      <c r="F75" s="5"/>
    </row>
    <row r="76" ht="12.75" customHeight="1">
      <c r="F76" s="5"/>
    </row>
    <row r="77" ht="12.75" customHeight="1">
      <c r="F77" s="5"/>
    </row>
    <row r="78" ht="12.75" customHeight="1">
      <c r="F78" s="5"/>
    </row>
    <row r="79" ht="12.75" customHeight="1">
      <c r="F79" s="5"/>
    </row>
    <row r="80" ht="12.75" customHeight="1">
      <c r="F80" s="5"/>
    </row>
  </sheetData>
  <mergeCells count="3">
    <mergeCell ref="A1:M1"/>
    <mergeCell ref="A49:M49"/>
    <mergeCell ref="K2:M2"/>
  </mergeCells>
  <printOptions/>
  <pageMargins left="0.7874015748031497" right="0.3937007874015748"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2008-04-03T06:25:23Z</cp:lastPrinted>
  <dcterms:created xsi:type="dcterms:W3CDTF">2007-11-22T05:44:47Z</dcterms:created>
  <dcterms:modified xsi:type="dcterms:W3CDTF">2008-04-03T07:16:58Z</dcterms:modified>
  <cp:category/>
  <cp:version/>
  <cp:contentType/>
  <cp:contentStatus/>
</cp:coreProperties>
</file>