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県内市町村における一人暮らし高齢者数" sheetId="1" r:id="rId1"/>
  </sheets>
  <definedNames>
    <definedName name="_xlnm.Print_Area" localSheetId="0">'県内市町村における一人暮らし高齢者数'!$A$1:$J$61</definedName>
  </definedNames>
  <calcPr fullCalcOnLoad="1"/>
</workbook>
</file>

<file path=xl/sharedStrings.xml><?xml version="1.0" encoding="utf-8"?>
<sst xmlns="http://schemas.openxmlformats.org/spreadsheetml/2006/main" count="68" uniqueCount="64">
  <si>
    <t>高齢者人口
（人）</t>
  </si>
  <si>
    <t>一人暮らし
高齢者数
（人）</t>
  </si>
  <si>
    <t>順位</t>
  </si>
  <si>
    <t>市町村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</si>
  <si>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</si>
  <si>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</si>
  <si>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</si>
  <si>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</si>
  <si>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</si>
  <si>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</si>
  <si>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</si>
  <si>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</si>
  <si>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</si>
  <si>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</si>
  <si>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</si>
  <si>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</si>
  <si>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</si>
  <si>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</si>
  <si>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</si>
  <si>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</si>
  <si>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</si>
  <si>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</si>
  <si>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</si>
  <si>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</si>
  <si>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</si>
  <si>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</si>
  <si>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</si>
  <si>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</si>
  <si>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</si>
  <si>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</si>
  <si>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</si>
  <si>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白井市</t>
  </si>
  <si>
    <t>富里市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</si>
  <si>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</si>
  <si>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</si>
  <si>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</si>
  <si>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</si>
  <si>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</si>
  <si>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</si>
  <si>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</si>
  <si>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</si>
  <si>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</si>
  <si>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</si>
  <si>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</si>
  <si>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</si>
  <si>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</si>
  <si>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</si>
  <si>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</si>
  <si>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</si>
  <si>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合　計</t>
  </si>
  <si>
    <t>対高齢者
人口割合</t>
  </si>
  <si>
    <t>■県内市町村における一人暮らし高齢者数（各年10月1日現在）</t>
  </si>
  <si>
    <t>平成２７年国勢調査結果</t>
  </si>
  <si>
    <t>※総務省統計局「国勢調査結果」（各年10月1日現在）をもとに作成
※平成27年の市町村名及び数値は、市町村合併後に置き換えて掲載しています。</t>
  </si>
  <si>
    <t>千葉市</t>
  </si>
  <si>
    <t>印西市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</si>
  <si>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</si>
  <si>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</si>
  <si>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</si>
  <si>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</si>
  <si>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</si>
  <si>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</si>
  <si>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</si>
  <si>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令和２年国勢調査結果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</si>
</sst>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#,###,##0;&quot;-&quot;#,###,##0"/>
    <numFmt numFmtId="180" formatCode="#,###,###,##0;&quot; -&quot;###,###,##0"/>
  </numFmts>
  <fonts count="4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0"/>
      <name val="ＭＳ Ｐゴシック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8" fillId="0" borderId="10" xfId="48" applyNumberFormat="1" applyFont="1" applyFill="1" applyBorder="1" applyAlignment="1" quotePrefix="1">
      <alignment horizontal="right" vertical="center"/>
    </xf>
    <xf numFmtId="176" fontId="8" fillId="0" borderId="10" xfId="48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9" fillId="0" borderId="10" xfId="48" applyNumberFormat="1" applyFont="1" applyFill="1" applyBorder="1" applyAlignment="1" quotePrefix="1">
      <alignment horizontal="right" vertical="center"/>
    </xf>
    <xf numFmtId="176" fontId="9" fillId="0" borderId="11" xfId="48" applyNumberFormat="1" applyFont="1" applyFill="1" applyBorder="1" applyAlignment="1" quotePrefix="1">
      <alignment horizontal="right" vertical="center"/>
    </xf>
    <xf numFmtId="176" fontId="8" fillId="0" borderId="11" xfId="48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6" fontId="9" fillId="0" borderId="16" xfId="48" applyNumberFormat="1" applyFont="1" applyFill="1" applyBorder="1" applyAlignment="1" quotePrefix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45" fillId="33" borderId="19" xfId="0" applyFont="1" applyFill="1" applyBorder="1" applyAlignment="1">
      <alignment horizontal="center" vertical="center"/>
    </xf>
    <xf numFmtId="178" fontId="45" fillId="33" borderId="20" xfId="0" applyNumberFormat="1" applyFont="1" applyFill="1" applyBorder="1" applyAlignment="1">
      <alignment horizontal="center" vertical="center" wrapText="1"/>
    </xf>
    <xf numFmtId="177" fontId="45" fillId="33" borderId="20" xfId="0" applyNumberFormat="1" applyFont="1" applyFill="1" applyBorder="1" applyAlignment="1">
      <alignment horizontal="center" vertical="center" wrapText="1"/>
    </xf>
    <xf numFmtId="176" fontId="45" fillId="33" borderId="2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vertical="center"/>
    </xf>
    <xf numFmtId="176" fontId="45" fillId="33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115" zoomScaleSheetLayoutView="115" zoomScalePageLayoutView="0" workbookViewId="0" topLeftCell="A1">
      <selection activeCell="M58" sqref="M58"/>
    </sheetView>
  </sheetViews>
  <sheetFormatPr defaultColWidth="9.00390625" defaultRowHeight="13.5"/>
  <cols>
    <col min="1" max="1" width="12.00390625" style="2" customWidth="1"/>
    <col min="2" max="2" width="11.625" style="3" customWidth="1"/>
    <col min="3" max="3" width="10.25390625" style="3" bestFit="1" customWidth="1"/>
    <col min="4" max="4" width="8.50390625" style="4" bestFit="1" customWidth="1"/>
    <col min="5" max="5" width="5.00390625" style="3" bestFit="1" customWidth="1"/>
    <col min="6" max="6" width="0.6171875" style="2" customWidth="1"/>
    <col min="7" max="7" width="11.625" style="3" customWidth="1"/>
    <col min="8" max="8" width="10.25390625" style="3" bestFit="1" customWidth="1"/>
    <col min="9" max="9" width="8.50390625" style="4" bestFit="1" customWidth="1"/>
    <col min="10" max="10" width="5.00390625" style="3" bestFit="1" customWidth="1"/>
    <col min="11" max="16384" width="9.00390625" style="2" customWidth="1"/>
  </cols>
  <sheetData>
    <row r="1" spans="1:10" s="1" customFormat="1" ht="21" customHeight="1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ht="12.75" customHeight="1"/>
    <row r="3" spans="1:10" s="7" customFormat="1" ht="21" customHeight="1">
      <c r="A3" s="2"/>
      <c r="B3" s="37" t="s">
        <v>63</v>
      </c>
      <c r="C3" s="38"/>
      <c r="D3" s="38"/>
      <c r="E3" s="39"/>
      <c r="G3" s="40" t="s">
        <v>52</v>
      </c>
      <c r="H3" s="41"/>
      <c r="I3" s="41"/>
      <c r="J3" s="42"/>
    </row>
    <row r="4" spans="2:10" s="7" customFormat="1" ht="9" customHeight="1" thickBot="1">
      <c r="B4" s="6"/>
      <c r="C4" s="6"/>
      <c r="D4" s="5"/>
      <c r="E4" s="6"/>
      <c r="G4" s="6"/>
      <c r="H4" s="6"/>
      <c r="I4" s="5"/>
      <c r="J4" s="6"/>
    </row>
    <row r="5" spans="1:10" ht="45" customHeight="1">
      <c r="A5" s="28" t="s">
        <v>3</v>
      </c>
      <c r="B5" s="29" t="s">
        <v>0</v>
      </c>
      <c r="C5" s="29" t="s">
        <v>1</v>
      </c>
      <c r="D5" s="30" t="s">
        <v>50</v>
      </c>
      <c r="E5" s="31" t="s">
        <v>2</v>
      </c>
      <c r="F5" s="32"/>
      <c r="G5" s="29" t="s">
        <v>0</v>
      </c>
      <c r="H5" s="29" t="s">
        <v>1</v>
      </c>
      <c r="I5" s="30" t="s">
        <v>50</v>
      </c>
      <c r="J5" s="33" t="s">
        <v>2</v>
      </c>
    </row>
    <row r="6" spans="1:10" ht="12.75" customHeight="1">
      <c r="A6" s="16" t="s">
        <v>54</v>
      </c>
      <c r="B6" s="8">
        <v>249963</v>
      </c>
      <c r="C6" s="9">
        <v>48326</v>
      </c>
      <c r="D6" s="10">
        <f>C6/B6</f>
        <v>0.19333261322675757</v>
      </c>
      <c r="E6" s="11">
        <f>RANK(D6,$D$6:$D$59)</f>
        <v>7</v>
      </c>
      <c r="F6" s="17"/>
      <c r="G6" s="8">
        <v>238213</v>
      </c>
      <c r="H6" s="9">
        <v>43847</v>
      </c>
      <c r="I6" s="10">
        <v>0.1840663607779592</v>
      </c>
      <c r="J6" s="18">
        <v>5</v>
      </c>
    </row>
    <row r="7" spans="1:10" ht="12.75" customHeight="1">
      <c r="A7" s="16" t="s">
        <v>4</v>
      </c>
      <c r="B7" s="12">
        <v>22053</v>
      </c>
      <c r="C7" s="12">
        <v>3990</v>
      </c>
      <c r="D7" s="10">
        <f aca="true" t="shared" si="0" ref="D7:D60">C7/B7</f>
        <v>0.1809277649299415</v>
      </c>
      <c r="E7" s="11">
        <f aca="true" t="shared" si="1" ref="E7:E59">RANK(D7,$D$6:$D$59)</f>
        <v>12</v>
      </c>
      <c r="F7" s="17"/>
      <c r="G7" s="12">
        <v>21627</v>
      </c>
      <c r="H7" s="12">
        <v>3434</v>
      </c>
      <c r="I7" s="10">
        <v>0.1587830027280714</v>
      </c>
      <c r="J7" s="18">
        <v>12</v>
      </c>
    </row>
    <row r="8" spans="1:10" ht="12.75" customHeight="1">
      <c r="A8" s="16" t="s">
        <v>5</v>
      </c>
      <c r="B8" s="12">
        <v>103359</v>
      </c>
      <c r="C8" s="9">
        <v>22414</v>
      </c>
      <c r="D8" s="10">
        <f t="shared" si="0"/>
        <v>0.21685581323348715</v>
      </c>
      <c r="E8" s="11">
        <f t="shared" si="1"/>
        <v>1</v>
      </c>
      <c r="F8" s="17"/>
      <c r="G8" s="12">
        <v>104735</v>
      </c>
      <c r="H8" s="9">
        <v>23955</v>
      </c>
      <c r="I8" s="10">
        <v>0.22872010311739152</v>
      </c>
      <c r="J8" s="18">
        <v>1</v>
      </c>
    </row>
    <row r="9" spans="1:10" ht="12.75" customHeight="1">
      <c r="A9" s="16" t="s">
        <v>6</v>
      </c>
      <c r="B9" s="8">
        <v>152773</v>
      </c>
      <c r="C9" s="9">
        <v>29587</v>
      </c>
      <c r="D9" s="10">
        <f t="shared" si="0"/>
        <v>0.19366642011350174</v>
      </c>
      <c r="E9" s="11">
        <f t="shared" si="1"/>
        <v>6</v>
      </c>
      <c r="F9" s="17"/>
      <c r="G9" s="8">
        <v>142446</v>
      </c>
      <c r="H9" s="9">
        <v>24910</v>
      </c>
      <c r="I9" s="10">
        <v>0.17487328531513696</v>
      </c>
      <c r="J9" s="18">
        <v>8</v>
      </c>
    </row>
    <row r="10" spans="1:10" ht="12.75" customHeight="1">
      <c r="A10" s="16" t="s">
        <v>7</v>
      </c>
      <c r="B10" s="8">
        <v>17734</v>
      </c>
      <c r="C10" s="9">
        <v>3657</v>
      </c>
      <c r="D10" s="10">
        <f t="shared" si="0"/>
        <v>0.20621405210330437</v>
      </c>
      <c r="E10" s="11">
        <f t="shared" si="1"/>
        <v>3</v>
      </c>
      <c r="F10" s="17"/>
      <c r="G10" s="8">
        <v>17486</v>
      </c>
      <c r="H10" s="9">
        <v>3386</v>
      </c>
      <c r="I10" s="10">
        <v>0.193640626787144</v>
      </c>
      <c r="J10" s="18">
        <v>3</v>
      </c>
    </row>
    <row r="11" spans="1:10" ht="12.75" customHeight="1">
      <c r="A11" s="16" t="s">
        <v>8</v>
      </c>
      <c r="B11" s="12">
        <v>37370</v>
      </c>
      <c r="C11" s="9">
        <v>6445</v>
      </c>
      <c r="D11" s="10">
        <f t="shared" si="0"/>
        <v>0.17246454375167247</v>
      </c>
      <c r="E11" s="11">
        <f t="shared" si="1"/>
        <v>17</v>
      </c>
      <c r="F11" s="17"/>
      <c r="G11" s="12">
        <v>34730</v>
      </c>
      <c r="H11" s="9">
        <v>5458</v>
      </c>
      <c r="I11" s="10">
        <v>0.15715519723581917</v>
      </c>
      <c r="J11" s="18">
        <v>14</v>
      </c>
    </row>
    <row r="12" spans="1:10" ht="12.75" customHeight="1">
      <c r="A12" s="16" t="s">
        <v>9</v>
      </c>
      <c r="B12" s="8">
        <v>127595</v>
      </c>
      <c r="C12" s="8">
        <v>27182</v>
      </c>
      <c r="D12" s="10">
        <f t="shared" si="0"/>
        <v>0.21303342607468945</v>
      </c>
      <c r="E12" s="11">
        <f t="shared" si="1"/>
        <v>2</v>
      </c>
      <c r="F12" s="17"/>
      <c r="G12" s="8">
        <v>121666</v>
      </c>
      <c r="H12" s="8">
        <v>25317</v>
      </c>
      <c r="I12" s="10">
        <v>0.2080860717045025</v>
      </c>
      <c r="J12" s="18">
        <v>2</v>
      </c>
    </row>
    <row r="13" spans="1:10" ht="12.75" customHeight="1">
      <c r="A13" s="16" t="s">
        <v>10</v>
      </c>
      <c r="B13" s="12">
        <v>47051</v>
      </c>
      <c r="C13" s="9">
        <v>7102</v>
      </c>
      <c r="D13" s="10">
        <f t="shared" si="0"/>
        <v>0.1509425942062868</v>
      </c>
      <c r="E13" s="11">
        <f t="shared" si="1"/>
        <v>37</v>
      </c>
      <c r="F13" s="17"/>
      <c r="G13" s="12">
        <v>42678</v>
      </c>
      <c r="H13" s="9">
        <v>5513</v>
      </c>
      <c r="I13" s="10">
        <v>0.12917662495899526</v>
      </c>
      <c r="J13" s="18">
        <v>38</v>
      </c>
    </row>
    <row r="14" spans="1:10" ht="12.75" customHeight="1">
      <c r="A14" s="16" t="s">
        <v>11</v>
      </c>
      <c r="B14" s="8">
        <v>28774</v>
      </c>
      <c r="C14" s="9">
        <v>4785</v>
      </c>
      <c r="D14" s="10">
        <f t="shared" si="0"/>
        <v>0.16629596163202892</v>
      </c>
      <c r="E14" s="11">
        <f t="shared" si="1"/>
        <v>23</v>
      </c>
      <c r="F14" s="17"/>
      <c r="G14" s="8">
        <v>26767</v>
      </c>
      <c r="H14" s="9">
        <v>3802</v>
      </c>
      <c r="I14" s="10">
        <v>0.14204057234654613</v>
      </c>
      <c r="J14" s="18">
        <v>26</v>
      </c>
    </row>
    <row r="15" spans="1:10" ht="12.75" customHeight="1">
      <c r="A15" s="16" t="s">
        <v>12</v>
      </c>
      <c r="B15" s="12">
        <v>31352</v>
      </c>
      <c r="C15" s="9">
        <v>5109</v>
      </c>
      <c r="D15" s="10">
        <f t="shared" si="0"/>
        <v>0.16295611125287063</v>
      </c>
      <c r="E15" s="11">
        <f t="shared" si="1"/>
        <v>26</v>
      </c>
      <c r="F15" s="17"/>
      <c r="G15" s="12">
        <v>27531</v>
      </c>
      <c r="H15" s="9">
        <v>3964</v>
      </c>
      <c r="I15" s="10">
        <v>0.1439831462714758</v>
      </c>
      <c r="J15" s="18">
        <v>25</v>
      </c>
    </row>
    <row r="16" spans="1:10" ht="12.75" customHeight="1">
      <c r="A16" s="16" t="s">
        <v>13</v>
      </c>
      <c r="B16" s="8">
        <v>55000</v>
      </c>
      <c r="C16" s="9">
        <v>8046</v>
      </c>
      <c r="D16" s="10">
        <f t="shared" si="0"/>
        <v>0.14629090909090908</v>
      </c>
      <c r="E16" s="11">
        <f t="shared" si="1"/>
        <v>40</v>
      </c>
      <c r="F16" s="17"/>
      <c r="G16" s="8">
        <v>49464</v>
      </c>
      <c r="H16" s="9">
        <v>6529</v>
      </c>
      <c r="I16" s="10">
        <v>0.13199498625262818</v>
      </c>
      <c r="J16" s="18">
        <v>34</v>
      </c>
    </row>
    <row r="17" spans="1:10" ht="12.75" customHeight="1">
      <c r="A17" s="16" t="s">
        <v>14</v>
      </c>
      <c r="B17" s="8">
        <v>17163</v>
      </c>
      <c r="C17" s="9">
        <v>2883</v>
      </c>
      <c r="D17" s="10">
        <f t="shared" si="0"/>
        <v>0.16797762628911028</v>
      </c>
      <c r="E17" s="11">
        <f t="shared" si="1"/>
        <v>21</v>
      </c>
      <c r="F17" s="17"/>
      <c r="G17" s="8">
        <v>15418</v>
      </c>
      <c r="H17" s="9">
        <v>2297</v>
      </c>
      <c r="I17" s="10">
        <v>0.14898170968997276</v>
      </c>
      <c r="J17" s="18">
        <v>21</v>
      </c>
    </row>
    <row r="18" spans="1:10" ht="12.75" customHeight="1">
      <c r="A18" s="16" t="s">
        <v>15</v>
      </c>
      <c r="B18" s="8">
        <v>19843</v>
      </c>
      <c r="C18" s="9">
        <v>2709</v>
      </c>
      <c r="D18" s="10">
        <f t="shared" si="0"/>
        <v>0.13652169530816913</v>
      </c>
      <c r="E18" s="11">
        <f t="shared" si="1"/>
        <v>43</v>
      </c>
      <c r="F18" s="17"/>
      <c r="G18" s="8">
        <v>18706</v>
      </c>
      <c r="H18" s="9">
        <v>2175</v>
      </c>
      <c r="I18" s="10">
        <v>0.11627285362985139</v>
      </c>
      <c r="J18" s="18">
        <v>47</v>
      </c>
    </row>
    <row r="19" spans="1:10" ht="12.75" customHeight="1">
      <c r="A19" s="16" t="s">
        <v>16</v>
      </c>
      <c r="B19" s="8">
        <v>40483</v>
      </c>
      <c r="C19" s="8">
        <v>7787</v>
      </c>
      <c r="D19" s="10">
        <f t="shared" si="0"/>
        <v>0.19235234542894547</v>
      </c>
      <c r="E19" s="11">
        <f t="shared" si="1"/>
        <v>9</v>
      </c>
      <c r="F19" s="17"/>
      <c r="G19" s="8">
        <v>37455</v>
      </c>
      <c r="H19" s="8">
        <v>6601</v>
      </c>
      <c r="I19" s="10">
        <v>0.1762381524496062</v>
      </c>
      <c r="J19" s="18">
        <v>7</v>
      </c>
    </row>
    <row r="20" spans="1:10" ht="12.75" customHeight="1">
      <c r="A20" s="16" t="s">
        <v>17</v>
      </c>
      <c r="B20" s="8">
        <v>110212</v>
      </c>
      <c r="C20" s="9">
        <v>18532</v>
      </c>
      <c r="D20" s="10">
        <f t="shared" si="0"/>
        <v>0.1681486589482089</v>
      </c>
      <c r="E20" s="11">
        <f t="shared" si="1"/>
        <v>20</v>
      </c>
      <c r="F20" s="17"/>
      <c r="G20" s="8">
        <v>99189</v>
      </c>
      <c r="H20" s="9">
        <v>14510</v>
      </c>
      <c r="I20" s="10">
        <v>0.14628638256258256</v>
      </c>
      <c r="J20" s="18">
        <v>23</v>
      </c>
    </row>
    <row r="21" spans="1:10" ht="12.75" customHeight="1">
      <c r="A21" s="16" t="s">
        <v>18</v>
      </c>
      <c r="B21" s="8">
        <v>7290</v>
      </c>
      <c r="C21" s="9">
        <v>1450</v>
      </c>
      <c r="D21" s="10">
        <f t="shared" si="0"/>
        <v>0.19890260631001372</v>
      </c>
      <c r="E21" s="11">
        <f t="shared" si="1"/>
        <v>4</v>
      </c>
      <c r="F21" s="17"/>
      <c r="G21" s="8">
        <v>7265</v>
      </c>
      <c r="H21" s="9">
        <v>1316</v>
      </c>
      <c r="I21" s="10">
        <v>0.1811424638678596</v>
      </c>
      <c r="J21" s="18">
        <v>6</v>
      </c>
    </row>
    <row r="22" spans="1:10" ht="12.75" customHeight="1">
      <c r="A22" s="16" t="s">
        <v>19</v>
      </c>
      <c r="B22" s="12">
        <v>78661</v>
      </c>
      <c r="C22" s="9">
        <v>13070</v>
      </c>
      <c r="D22" s="10">
        <f t="shared" si="0"/>
        <v>0.16615603666365797</v>
      </c>
      <c r="E22" s="11">
        <f t="shared" si="1"/>
        <v>24</v>
      </c>
      <c r="F22" s="17"/>
      <c r="G22" s="12">
        <v>70814</v>
      </c>
      <c r="H22" s="9">
        <v>10557</v>
      </c>
      <c r="I22" s="10">
        <v>0.14908069025898835</v>
      </c>
      <c r="J22" s="18">
        <v>20</v>
      </c>
    </row>
    <row r="23" spans="1:10" ht="12.75" customHeight="1">
      <c r="A23" s="16" t="s">
        <v>20</v>
      </c>
      <c r="B23" s="8">
        <v>46047</v>
      </c>
      <c r="C23" s="8">
        <v>7170</v>
      </c>
      <c r="D23" s="10">
        <f t="shared" si="0"/>
        <v>0.15571046973744218</v>
      </c>
      <c r="E23" s="11">
        <f t="shared" si="1"/>
        <v>29</v>
      </c>
      <c r="F23" s="17"/>
      <c r="G23" s="8">
        <v>41953</v>
      </c>
      <c r="H23" s="8">
        <v>5538</v>
      </c>
      <c r="I23" s="10">
        <v>0.13200486258432054</v>
      </c>
      <c r="J23" s="18">
        <v>33</v>
      </c>
    </row>
    <row r="24" spans="1:10" ht="12.75" customHeight="1">
      <c r="A24" s="16" t="s">
        <v>21</v>
      </c>
      <c r="B24" s="8">
        <v>50490</v>
      </c>
      <c r="C24" s="9">
        <v>9580</v>
      </c>
      <c r="D24" s="10">
        <f t="shared" si="0"/>
        <v>0.18974054268171917</v>
      </c>
      <c r="E24" s="11">
        <f t="shared" si="1"/>
        <v>10</v>
      </c>
      <c r="F24" s="17"/>
      <c r="G24" s="8">
        <v>46873</v>
      </c>
      <c r="H24" s="9">
        <v>7848</v>
      </c>
      <c r="I24" s="10">
        <v>0.1674311437287991</v>
      </c>
      <c r="J24" s="18">
        <v>10</v>
      </c>
    </row>
    <row r="25" spans="1:10" ht="12.75" customHeight="1">
      <c r="A25" s="16" t="s">
        <v>22</v>
      </c>
      <c r="B25" s="8">
        <v>39879</v>
      </c>
      <c r="C25" s="9">
        <v>6749</v>
      </c>
      <c r="D25" s="10">
        <f t="shared" si="0"/>
        <v>0.1692369417487901</v>
      </c>
      <c r="E25" s="11">
        <f t="shared" si="1"/>
        <v>18</v>
      </c>
      <c r="F25" s="17"/>
      <c r="G25" s="8">
        <v>37579</v>
      </c>
      <c r="H25" s="9">
        <v>5927</v>
      </c>
      <c r="I25" s="10">
        <v>0.15772106761755236</v>
      </c>
      <c r="J25" s="18">
        <v>13</v>
      </c>
    </row>
    <row r="26" spans="1:10" ht="12.75" customHeight="1">
      <c r="A26" s="16" t="s">
        <v>23</v>
      </c>
      <c r="B26" s="8">
        <v>12375</v>
      </c>
      <c r="C26" s="8">
        <v>2385</v>
      </c>
      <c r="D26" s="10">
        <f t="shared" si="0"/>
        <v>0.19272727272727272</v>
      </c>
      <c r="E26" s="11">
        <f t="shared" si="1"/>
        <v>8</v>
      </c>
      <c r="F26" s="17"/>
      <c r="G26" s="8">
        <v>12295</v>
      </c>
      <c r="H26" s="8">
        <v>2121</v>
      </c>
      <c r="I26" s="10">
        <v>0.1725091500610004</v>
      </c>
      <c r="J26" s="18">
        <v>9</v>
      </c>
    </row>
    <row r="27" spans="1:10" ht="12.75" customHeight="1">
      <c r="A27" s="16" t="s">
        <v>24</v>
      </c>
      <c r="B27" s="12">
        <v>31488</v>
      </c>
      <c r="C27" s="9">
        <v>5162</v>
      </c>
      <c r="D27" s="10">
        <f t="shared" si="0"/>
        <v>0.1639354674796748</v>
      </c>
      <c r="E27" s="11">
        <f t="shared" si="1"/>
        <v>25</v>
      </c>
      <c r="F27" s="17"/>
      <c r="G27" s="12">
        <v>29115</v>
      </c>
      <c r="H27" s="9">
        <v>4203</v>
      </c>
      <c r="I27" s="10">
        <v>0.14435857805255023</v>
      </c>
      <c r="J27" s="18">
        <v>24</v>
      </c>
    </row>
    <row r="28" spans="1:10" ht="12.75" customHeight="1">
      <c r="A28" s="16" t="s">
        <v>25</v>
      </c>
      <c r="B28" s="12">
        <v>26366</v>
      </c>
      <c r="C28" s="9">
        <v>3907</v>
      </c>
      <c r="D28" s="10">
        <f t="shared" si="0"/>
        <v>0.14818326632784648</v>
      </c>
      <c r="E28" s="11">
        <f t="shared" si="1"/>
        <v>39</v>
      </c>
      <c r="F28" s="17"/>
      <c r="G28" s="12">
        <v>24339</v>
      </c>
      <c r="H28" s="9">
        <v>3306</v>
      </c>
      <c r="I28" s="10">
        <v>0.1358313817330211</v>
      </c>
      <c r="J28" s="18">
        <v>31</v>
      </c>
    </row>
    <row r="29" spans="1:10" ht="12.75" customHeight="1">
      <c r="A29" s="16" t="s">
        <v>26</v>
      </c>
      <c r="B29" s="8">
        <v>16118</v>
      </c>
      <c r="C29" s="9">
        <v>2524</v>
      </c>
      <c r="D29" s="10">
        <f t="shared" si="0"/>
        <v>0.15659511105596227</v>
      </c>
      <c r="E29" s="11">
        <f t="shared" si="1"/>
        <v>28</v>
      </c>
      <c r="F29" s="17"/>
      <c r="G29" s="8">
        <v>15684</v>
      </c>
      <c r="H29" s="9">
        <v>2153</v>
      </c>
      <c r="I29" s="10">
        <v>0.13727365467992858</v>
      </c>
      <c r="J29" s="18">
        <v>30</v>
      </c>
    </row>
    <row r="30" spans="1:10" ht="12.75" customHeight="1">
      <c r="A30" s="16" t="s">
        <v>27</v>
      </c>
      <c r="B30" s="8">
        <v>29971</v>
      </c>
      <c r="C30" s="9">
        <v>5001</v>
      </c>
      <c r="D30" s="10">
        <f t="shared" si="0"/>
        <v>0.16686129925594742</v>
      </c>
      <c r="E30" s="11">
        <f t="shared" si="1"/>
        <v>22</v>
      </c>
      <c r="F30" s="17"/>
      <c r="G30" s="8">
        <v>25836</v>
      </c>
      <c r="H30" s="9">
        <v>4044</v>
      </c>
      <c r="I30" s="10">
        <v>0.15652577798420808</v>
      </c>
      <c r="J30" s="18">
        <v>15</v>
      </c>
    </row>
    <row r="31" spans="1:10" ht="12.75" customHeight="1">
      <c r="A31" s="16" t="s">
        <v>28</v>
      </c>
      <c r="B31" s="8">
        <v>27066</v>
      </c>
      <c r="C31" s="8">
        <v>4134</v>
      </c>
      <c r="D31" s="10">
        <f t="shared" si="0"/>
        <v>0.15273775216138327</v>
      </c>
      <c r="E31" s="11">
        <f t="shared" si="1"/>
        <v>35</v>
      </c>
      <c r="F31" s="17"/>
      <c r="G31" s="8">
        <v>24975</v>
      </c>
      <c r="H31" s="8">
        <v>3246</v>
      </c>
      <c r="I31" s="10">
        <v>0.12996996996996996</v>
      </c>
      <c r="J31" s="18">
        <v>36</v>
      </c>
    </row>
    <row r="32" spans="1:10" ht="12.75" customHeight="1">
      <c r="A32" s="16" t="s">
        <v>29</v>
      </c>
      <c r="B32" s="8">
        <v>17057</v>
      </c>
      <c r="C32" s="9">
        <v>2273</v>
      </c>
      <c r="D32" s="10">
        <f t="shared" si="0"/>
        <v>0.1332590725215454</v>
      </c>
      <c r="E32" s="11">
        <f t="shared" si="1"/>
        <v>45</v>
      </c>
      <c r="F32" s="17"/>
      <c r="G32" s="8">
        <v>15143</v>
      </c>
      <c r="H32" s="9">
        <v>1769</v>
      </c>
      <c r="I32" s="10">
        <v>0.11681965264478637</v>
      </c>
      <c r="J32" s="18">
        <v>44</v>
      </c>
    </row>
    <row r="33" spans="1:10" ht="12.75" customHeight="1">
      <c r="A33" s="16" t="s">
        <v>30</v>
      </c>
      <c r="B33" s="12">
        <v>20912</v>
      </c>
      <c r="C33" s="9">
        <v>3201</v>
      </c>
      <c r="D33" s="10">
        <f t="shared" si="0"/>
        <v>0.15307000765110942</v>
      </c>
      <c r="E33" s="11">
        <f t="shared" si="1"/>
        <v>34</v>
      </c>
      <c r="F33" s="17"/>
      <c r="G33" s="12">
        <v>18124</v>
      </c>
      <c r="H33" s="9">
        <v>2568</v>
      </c>
      <c r="I33" s="10">
        <v>0.14169057603178106</v>
      </c>
      <c r="J33" s="18">
        <v>27</v>
      </c>
    </row>
    <row r="34" spans="1:10" ht="12.75" customHeight="1">
      <c r="A34" s="19" t="s">
        <v>55</v>
      </c>
      <c r="B34" s="11">
        <v>23698</v>
      </c>
      <c r="C34" s="11">
        <v>2995</v>
      </c>
      <c r="D34" s="10">
        <f t="shared" si="0"/>
        <v>0.1263819731622922</v>
      </c>
      <c r="E34" s="11">
        <f t="shared" si="1"/>
        <v>49</v>
      </c>
      <c r="F34" s="17"/>
      <c r="G34" s="11">
        <v>18943</v>
      </c>
      <c r="H34" s="11">
        <v>2008</v>
      </c>
      <c r="I34" s="10">
        <v>0.10600221717784934</v>
      </c>
      <c r="J34" s="18">
        <v>50</v>
      </c>
    </row>
    <row r="35" spans="1:10" ht="12.75" customHeight="1">
      <c r="A35" s="16" t="s">
        <v>31</v>
      </c>
      <c r="B35" s="8">
        <v>17101</v>
      </c>
      <c r="C35" s="9">
        <v>2234</v>
      </c>
      <c r="D35" s="10">
        <f t="shared" si="0"/>
        <v>0.1306356353429624</v>
      </c>
      <c r="E35" s="11">
        <f t="shared" si="1"/>
        <v>46</v>
      </c>
      <c r="F35" s="17"/>
      <c r="G35" s="8">
        <v>14381</v>
      </c>
      <c r="H35" s="9">
        <v>1702</v>
      </c>
      <c r="I35" s="10">
        <v>0.11835060148807454</v>
      </c>
      <c r="J35" s="18">
        <v>43</v>
      </c>
    </row>
    <row r="36" spans="1:10" ht="12.75" customHeight="1">
      <c r="A36" s="16" t="s">
        <v>32</v>
      </c>
      <c r="B36" s="12">
        <v>14035</v>
      </c>
      <c r="C36" s="9">
        <v>2156</v>
      </c>
      <c r="D36" s="10">
        <f t="shared" si="0"/>
        <v>0.15361596009975062</v>
      </c>
      <c r="E36" s="11">
        <f t="shared" si="1"/>
        <v>33</v>
      </c>
      <c r="F36" s="17"/>
      <c r="G36" s="12">
        <v>12161</v>
      </c>
      <c r="H36" s="9">
        <v>1589</v>
      </c>
      <c r="I36" s="10">
        <v>0.13066359674368885</v>
      </c>
      <c r="J36" s="18">
        <v>35</v>
      </c>
    </row>
    <row r="37" spans="1:10" ht="12.75" customHeight="1">
      <c r="A37" s="16" t="s">
        <v>56</v>
      </c>
      <c r="B37" s="12">
        <v>16895</v>
      </c>
      <c r="C37" s="9">
        <v>2922</v>
      </c>
      <c r="D37" s="10">
        <f t="shared" si="0"/>
        <v>0.17295057709381473</v>
      </c>
      <c r="E37" s="11">
        <f t="shared" si="1"/>
        <v>16</v>
      </c>
      <c r="F37" s="17"/>
      <c r="G37" s="12">
        <v>16826</v>
      </c>
      <c r="H37" s="9">
        <v>2599</v>
      </c>
      <c r="I37" s="10">
        <v>0.15446333055984784</v>
      </c>
      <c r="J37" s="18">
        <v>16</v>
      </c>
    </row>
    <row r="38" spans="1:10" ht="12.75" customHeight="1">
      <c r="A38" s="16" t="s">
        <v>57</v>
      </c>
      <c r="B38" s="8">
        <v>12581</v>
      </c>
      <c r="C38" s="9">
        <v>1741</v>
      </c>
      <c r="D38" s="10">
        <f t="shared" si="0"/>
        <v>0.13838327636912806</v>
      </c>
      <c r="E38" s="11">
        <f t="shared" si="1"/>
        <v>42</v>
      </c>
      <c r="F38" s="17"/>
      <c r="G38" s="8">
        <v>11873</v>
      </c>
      <c r="H38" s="9">
        <v>1346</v>
      </c>
      <c r="I38" s="10">
        <v>0.11336646171986861</v>
      </c>
      <c r="J38" s="18">
        <v>49</v>
      </c>
    </row>
    <row r="39" spans="1:10" ht="12.75" customHeight="1">
      <c r="A39" s="16" t="s">
        <v>58</v>
      </c>
      <c r="B39" s="12">
        <v>26659</v>
      </c>
      <c r="C39" s="9">
        <v>3569</v>
      </c>
      <c r="D39" s="10">
        <f t="shared" si="0"/>
        <v>0.13387598934693726</v>
      </c>
      <c r="E39" s="11">
        <f t="shared" si="1"/>
        <v>44</v>
      </c>
      <c r="F39" s="17"/>
      <c r="G39" s="12">
        <v>25544</v>
      </c>
      <c r="H39" s="9">
        <v>2981</v>
      </c>
      <c r="I39" s="10">
        <v>0.11670059505167554</v>
      </c>
      <c r="J39" s="18">
        <v>45</v>
      </c>
    </row>
    <row r="40" spans="1:10" ht="12.75" customHeight="1">
      <c r="A40" s="16" t="s">
        <v>59</v>
      </c>
      <c r="B40" s="8">
        <v>17329</v>
      </c>
      <c r="C40" s="9">
        <v>2795</v>
      </c>
      <c r="D40" s="10">
        <f t="shared" si="0"/>
        <v>0.16129032258064516</v>
      </c>
      <c r="E40" s="11">
        <f t="shared" si="1"/>
        <v>27</v>
      </c>
      <c r="F40" s="17"/>
      <c r="G40" s="8">
        <v>16121</v>
      </c>
      <c r="H40" s="9">
        <v>2275</v>
      </c>
      <c r="I40" s="10">
        <v>0.1411202778983934</v>
      </c>
      <c r="J40" s="18">
        <v>28</v>
      </c>
    </row>
    <row r="41" spans="1:10" ht="12.75" customHeight="1">
      <c r="A41" s="16" t="s">
        <v>60</v>
      </c>
      <c r="B41" s="12">
        <v>15065</v>
      </c>
      <c r="C41" s="9">
        <v>2612</v>
      </c>
      <c r="D41" s="10">
        <f t="shared" si="0"/>
        <v>0.17338201128443412</v>
      </c>
      <c r="E41" s="11">
        <f t="shared" si="1"/>
        <v>15</v>
      </c>
      <c r="F41" s="17"/>
      <c r="G41" s="12">
        <v>14679</v>
      </c>
      <c r="H41" s="9">
        <v>2205</v>
      </c>
      <c r="I41" s="10">
        <v>0.15021459227467812</v>
      </c>
      <c r="J41" s="18">
        <v>18</v>
      </c>
    </row>
    <row r="42" spans="1:10" ht="12.75" customHeight="1">
      <c r="A42" s="16" t="s">
        <v>61</v>
      </c>
      <c r="B42" s="12">
        <v>15770</v>
      </c>
      <c r="C42" s="9">
        <v>2448</v>
      </c>
      <c r="D42" s="10">
        <f t="shared" si="0"/>
        <v>0.15523145212428663</v>
      </c>
      <c r="E42" s="11">
        <f t="shared" si="1"/>
        <v>30</v>
      </c>
      <c r="F42" s="17"/>
      <c r="G42" s="8">
        <v>13912</v>
      </c>
      <c r="H42" s="9">
        <v>1950</v>
      </c>
      <c r="I42" s="10">
        <v>0.14016676250718804</v>
      </c>
      <c r="J42" s="18">
        <v>29</v>
      </c>
    </row>
    <row r="43" spans="1:10" ht="12.75" customHeight="1">
      <c r="A43" s="16" t="s">
        <v>33</v>
      </c>
      <c r="B43" s="12">
        <v>6810</v>
      </c>
      <c r="C43" s="9">
        <v>983</v>
      </c>
      <c r="D43" s="10">
        <f t="shared" si="0"/>
        <v>0.14434654919236417</v>
      </c>
      <c r="E43" s="11">
        <f t="shared" si="1"/>
        <v>41</v>
      </c>
      <c r="F43" s="17"/>
      <c r="G43" s="12">
        <v>5970</v>
      </c>
      <c r="H43" s="9">
        <v>775</v>
      </c>
      <c r="I43" s="10">
        <v>0.12981574539363483</v>
      </c>
      <c r="J43" s="18">
        <v>37</v>
      </c>
    </row>
    <row r="44" spans="1:10" ht="12.75" customHeight="1">
      <c r="A44" s="20" t="s">
        <v>34</v>
      </c>
      <c r="B44" s="8">
        <v>7840</v>
      </c>
      <c r="C44" s="9">
        <v>978</v>
      </c>
      <c r="D44" s="10">
        <f t="shared" si="0"/>
        <v>0.12474489795918367</v>
      </c>
      <c r="E44" s="11">
        <f t="shared" si="1"/>
        <v>50</v>
      </c>
      <c r="F44" s="17"/>
      <c r="G44" s="12">
        <v>6400</v>
      </c>
      <c r="H44" s="9">
        <v>746</v>
      </c>
      <c r="I44" s="10">
        <v>0.1165625</v>
      </c>
      <c r="J44" s="18">
        <v>46</v>
      </c>
    </row>
    <row r="45" spans="1:10" ht="12.75" customHeight="1">
      <c r="A45" s="16" t="s">
        <v>35</v>
      </c>
      <c r="B45" s="8">
        <v>2011</v>
      </c>
      <c r="C45" s="9">
        <v>307</v>
      </c>
      <c r="D45" s="10">
        <f t="shared" si="0"/>
        <v>0.15266036797613128</v>
      </c>
      <c r="E45" s="11">
        <f t="shared" si="1"/>
        <v>36</v>
      </c>
      <c r="F45" s="17"/>
      <c r="G45" s="8">
        <v>1954</v>
      </c>
      <c r="H45" s="9">
        <v>247</v>
      </c>
      <c r="I45" s="10">
        <v>0.12640736949846468</v>
      </c>
      <c r="J45" s="18">
        <v>40</v>
      </c>
    </row>
    <row r="46" spans="1:10" ht="12.75" customHeight="1">
      <c r="A46" s="16" t="s">
        <v>36</v>
      </c>
      <c r="B46" s="12">
        <v>5097</v>
      </c>
      <c r="C46" s="9">
        <v>607</v>
      </c>
      <c r="D46" s="10">
        <f t="shared" si="0"/>
        <v>0.11908966058465764</v>
      </c>
      <c r="E46" s="11">
        <f t="shared" si="1"/>
        <v>52</v>
      </c>
      <c r="F46" s="17"/>
      <c r="G46" s="8">
        <v>4936</v>
      </c>
      <c r="H46" s="9">
        <v>497</v>
      </c>
      <c r="I46" s="10">
        <v>0.10068881685575365</v>
      </c>
      <c r="J46" s="18">
        <v>51</v>
      </c>
    </row>
    <row r="47" spans="1:10" ht="12.75" customHeight="1">
      <c r="A47" s="16" t="s">
        <v>37</v>
      </c>
      <c r="B47" s="8">
        <v>5187</v>
      </c>
      <c r="C47" s="9">
        <v>591</v>
      </c>
      <c r="D47" s="10">
        <f t="shared" si="0"/>
        <v>0.1139386928860613</v>
      </c>
      <c r="E47" s="11">
        <f t="shared" si="1"/>
        <v>54</v>
      </c>
      <c r="F47" s="17"/>
      <c r="G47" s="12">
        <v>4831</v>
      </c>
      <c r="H47" s="9">
        <v>469</v>
      </c>
      <c r="I47" s="10">
        <v>0.09708134961705651</v>
      </c>
      <c r="J47" s="18">
        <v>52</v>
      </c>
    </row>
    <row r="48" spans="1:10" ht="12.75" customHeight="1">
      <c r="A48" s="16" t="s">
        <v>38</v>
      </c>
      <c r="B48" s="12">
        <v>5920</v>
      </c>
      <c r="C48" s="9">
        <v>1063</v>
      </c>
      <c r="D48" s="10">
        <f t="shared" si="0"/>
        <v>0.17956081081081082</v>
      </c>
      <c r="E48" s="11">
        <f t="shared" si="1"/>
        <v>13</v>
      </c>
      <c r="F48" s="17"/>
      <c r="G48" s="12">
        <v>5783</v>
      </c>
      <c r="H48" s="9">
        <v>880</v>
      </c>
      <c r="I48" s="10">
        <v>0.1521701538993602</v>
      </c>
      <c r="J48" s="18">
        <v>17</v>
      </c>
    </row>
    <row r="49" spans="1:10" ht="12.75" customHeight="1">
      <c r="A49" s="16" t="s">
        <v>39</v>
      </c>
      <c r="B49" s="8">
        <v>2629</v>
      </c>
      <c r="C49" s="9">
        <v>305</v>
      </c>
      <c r="D49" s="10">
        <f t="shared" si="0"/>
        <v>0.11601369341955116</v>
      </c>
      <c r="E49" s="11">
        <f t="shared" si="1"/>
        <v>53</v>
      </c>
      <c r="F49" s="17"/>
      <c r="G49" s="8">
        <v>2431</v>
      </c>
      <c r="H49" s="9">
        <v>229</v>
      </c>
      <c r="I49" s="10">
        <v>0.0941999177293295</v>
      </c>
      <c r="J49" s="18">
        <v>53</v>
      </c>
    </row>
    <row r="50" spans="1:10" ht="12.75" customHeight="1">
      <c r="A50" s="16" t="s">
        <v>62</v>
      </c>
      <c r="B50" s="12">
        <v>8295</v>
      </c>
      <c r="C50" s="9">
        <v>1287</v>
      </c>
      <c r="D50" s="10">
        <f t="shared" si="0"/>
        <v>0.15515370705244122</v>
      </c>
      <c r="E50" s="11">
        <f t="shared" si="1"/>
        <v>31</v>
      </c>
      <c r="F50" s="17"/>
      <c r="G50" s="12">
        <v>8000</v>
      </c>
      <c r="H50" s="9">
        <v>1074</v>
      </c>
      <c r="I50" s="10">
        <v>0.13425</v>
      </c>
      <c r="J50" s="18">
        <v>32</v>
      </c>
    </row>
    <row r="51" spans="1:10" ht="12.75" customHeight="1">
      <c r="A51" s="16" t="s">
        <v>40</v>
      </c>
      <c r="B51" s="12">
        <v>3890</v>
      </c>
      <c r="C51" s="9">
        <v>657</v>
      </c>
      <c r="D51" s="10">
        <f t="shared" si="0"/>
        <v>0.16889460154241645</v>
      </c>
      <c r="E51" s="11">
        <f t="shared" si="1"/>
        <v>19</v>
      </c>
      <c r="F51" s="17"/>
      <c r="G51" s="12">
        <v>3703</v>
      </c>
      <c r="H51" s="9">
        <v>548</v>
      </c>
      <c r="I51" s="10">
        <v>0.14798811774237106</v>
      </c>
      <c r="J51" s="18">
        <v>22</v>
      </c>
    </row>
    <row r="52" spans="1:10" ht="12.75" customHeight="1">
      <c r="A52" s="16" t="s">
        <v>41</v>
      </c>
      <c r="B52" s="12">
        <v>2843</v>
      </c>
      <c r="C52" s="12">
        <v>363</v>
      </c>
      <c r="D52" s="10">
        <f t="shared" si="0"/>
        <v>0.12768202602884277</v>
      </c>
      <c r="E52" s="11">
        <f t="shared" si="1"/>
        <v>47</v>
      </c>
      <c r="F52" s="17"/>
      <c r="G52" s="12">
        <v>2693</v>
      </c>
      <c r="H52" s="12">
        <v>252</v>
      </c>
      <c r="I52" s="10">
        <v>0.09357593761604159</v>
      </c>
      <c r="J52" s="18">
        <v>54</v>
      </c>
    </row>
    <row r="53" spans="1:10" ht="12.75" customHeight="1">
      <c r="A53" s="16" t="s">
        <v>42</v>
      </c>
      <c r="B53" s="8">
        <v>4740</v>
      </c>
      <c r="C53" s="9">
        <v>711</v>
      </c>
      <c r="D53" s="10">
        <f t="shared" si="0"/>
        <v>0.15</v>
      </c>
      <c r="E53" s="11">
        <f t="shared" si="1"/>
        <v>38</v>
      </c>
      <c r="F53" s="17"/>
      <c r="G53" s="8">
        <v>4419</v>
      </c>
      <c r="H53" s="9">
        <v>568</v>
      </c>
      <c r="I53" s="10">
        <v>0.12853586784340348</v>
      </c>
      <c r="J53" s="18">
        <v>39</v>
      </c>
    </row>
    <row r="54" spans="1:10" ht="12.75" customHeight="1">
      <c r="A54" s="16" t="s">
        <v>43</v>
      </c>
      <c r="B54" s="12">
        <v>4162</v>
      </c>
      <c r="C54" s="9">
        <v>724</v>
      </c>
      <c r="D54" s="10">
        <f t="shared" si="0"/>
        <v>0.173954829408938</v>
      </c>
      <c r="E54" s="11">
        <f t="shared" si="1"/>
        <v>14</v>
      </c>
      <c r="F54" s="17"/>
      <c r="G54" s="12">
        <v>4077</v>
      </c>
      <c r="H54" s="9">
        <v>608</v>
      </c>
      <c r="I54" s="10">
        <v>0.14912926171204316</v>
      </c>
      <c r="J54" s="18">
        <v>19</v>
      </c>
    </row>
    <row r="55" spans="1:10" ht="12.75" customHeight="1">
      <c r="A55" s="16" t="s">
        <v>44</v>
      </c>
      <c r="B55" s="8">
        <v>2960</v>
      </c>
      <c r="C55" s="9">
        <v>359</v>
      </c>
      <c r="D55" s="10">
        <f t="shared" si="0"/>
        <v>0.12128378378378378</v>
      </c>
      <c r="E55" s="11">
        <f t="shared" si="1"/>
        <v>51</v>
      </c>
      <c r="F55" s="17"/>
      <c r="G55" s="8">
        <v>2746</v>
      </c>
      <c r="H55" s="9">
        <v>332</v>
      </c>
      <c r="I55" s="10">
        <v>0.12090313182811362</v>
      </c>
      <c r="J55" s="18">
        <v>42</v>
      </c>
    </row>
    <row r="56" spans="1:10" ht="12.75" customHeight="1">
      <c r="A56" s="16" t="s">
        <v>45</v>
      </c>
      <c r="B56" s="12">
        <v>3215</v>
      </c>
      <c r="C56" s="9">
        <v>410</v>
      </c>
      <c r="D56" s="10">
        <f t="shared" si="0"/>
        <v>0.12752721617418353</v>
      </c>
      <c r="E56" s="11">
        <f t="shared" si="1"/>
        <v>48</v>
      </c>
      <c r="F56" s="17"/>
      <c r="G56" s="12">
        <v>3088</v>
      </c>
      <c r="H56" s="9">
        <v>359</v>
      </c>
      <c r="I56" s="10">
        <v>0.11625647668393782</v>
      </c>
      <c r="J56" s="18">
        <v>48</v>
      </c>
    </row>
    <row r="57" spans="1:10" ht="12.75" customHeight="1">
      <c r="A57" s="16" t="s">
        <v>46</v>
      </c>
      <c r="B57" s="12">
        <v>3883</v>
      </c>
      <c r="C57" s="9">
        <v>599</v>
      </c>
      <c r="D57" s="10">
        <f t="shared" si="0"/>
        <v>0.1542621684264744</v>
      </c>
      <c r="E57" s="11">
        <f t="shared" si="1"/>
        <v>32</v>
      </c>
      <c r="F57" s="17"/>
      <c r="G57" s="12">
        <v>3872</v>
      </c>
      <c r="H57" s="9">
        <v>482</v>
      </c>
      <c r="I57" s="10">
        <v>0.12448347107438017</v>
      </c>
      <c r="J57" s="18">
        <v>41</v>
      </c>
    </row>
    <row r="58" spans="1:10" ht="12.75" customHeight="1">
      <c r="A58" s="16" t="s">
        <v>47</v>
      </c>
      <c r="B58" s="12">
        <v>3570</v>
      </c>
      <c r="C58" s="9">
        <v>654</v>
      </c>
      <c r="D58" s="10">
        <f t="shared" si="0"/>
        <v>0.18319327731092436</v>
      </c>
      <c r="E58" s="11">
        <f t="shared" si="1"/>
        <v>11</v>
      </c>
      <c r="F58" s="17"/>
      <c r="G58" s="12">
        <v>3478</v>
      </c>
      <c r="H58" s="9">
        <v>581</v>
      </c>
      <c r="I58" s="10">
        <v>0.1670500287521564</v>
      </c>
      <c r="J58" s="18">
        <v>11</v>
      </c>
    </row>
    <row r="59" spans="1:10" ht="12.75" customHeight="1" thickBot="1">
      <c r="A59" s="21" t="s">
        <v>48</v>
      </c>
      <c r="B59" s="13">
        <v>3361</v>
      </c>
      <c r="C59" s="14">
        <v>659</v>
      </c>
      <c r="D59" s="15">
        <f t="shared" si="0"/>
        <v>0.19607259744123773</v>
      </c>
      <c r="E59" s="11">
        <f t="shared" si="1"/>
        <v>5</v>
      </c>
      <c r="F59" s="17"/>
      <c r="G59" s="13">
        <v>3492</v>
      </c>
      <c r="H59" s="14">
        <v>657</v>
      </c>
      <c r="I59" s="15">
        <v>0.18814432989690721</v>
      </c>
      <c r="J59" s="18">
        <v>4</v>
      </c>
    </row>
    <row r="60" spans="1:10" ht="16.5" customHeight="1" thickBot="1" thickTop="1">
      <c r="A60" s="22" t="s">
        <v>49</v>
      </c>
      <c r="B60" s="23">
        <f>SUM(B6:B59)</f>
        <v>1699991</v>
      </c>
      <c r="C60" s="23">
        <f>SUM(C6:C59)</f>
        <v>299889</v>
      </c>
      <c r="D60" s="24">
        <f t="shared" si="0"/>
        <v>0.17640622803297193</v>
      </c>
      <c r="E60" s="25"/>
      <c r="F60" s="26"/>
      <c r="G60" s="23">
        <v>1584419</v>
      </c>
      <c r="H60" s="23">
        <v>258253</v>
      </c>
      <c r="I60" s="24">
        <v>0.16299539452632164</v>
      </c>
      <c r="J60" s="27"/>
    </row>
    <row r="61" spans="1:10" ht="25.5" customHeight="1">
      <c r="A61" s="36" t="s">
        <v>53</v>
      </c>
      <c r="B61" s="35"/>
      <c r="C61" s="35"/>
      <c r="D61" s="35"/>
      <c r="E61" s="35"/>
      <c r="F61" s="35"/>
      <c r="G61" s="35"/>
      <c r="H61" s="35"/>
      <c r="I61" s="35"/>
      <c r="J61" s="35"/>
    </row>
    <row r="62" ht="16.5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1:J1"/>
    <mergeCell ref="A61:J61"/>
    <mergeCell ref="B3:E3"/>
    <mergeCell ref="G3:J3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m.mtsd28</dc:creator>
  <cp:keywords/>
  <dc:description/>
  <cp:lastModifiedBy>千葉県</cp:lastModifiedBy>
  <cp:lastPrinted>2016-10-28T00:41:22Z</cp:lastPrinted>
  <dcterms:created xsi:type="dcterms:W3CDTF">2007-11-30T00:49:04Z</dcterms:created>
  <dcterms:modified xsi:type="dcterms:W3CDTF">2022-05-02T10:23:20Z</dcterms:modified>
  <cp:category/>
  <cp:version/>
  <cp:contentType/>
  <cp:contentStatus/>
</cp:coreProperties>
</file>