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4\13050_高齢者福祉課$\01_所属全体フォルダ\○新型コロナウイルス対策\☆R5_サービス提供体制確保事業（補助金）\03_ホームページ掲載\04_10月以降要綱改正後\"/>
    </mc:Choice>
  </mc:AlternateContent>
  <xr:revisionPtr revIDLastSave="0" documentId="13_ncr:1_{7ADB1946-3C2A-47B4-A953-1B4CF9E580F6}" xr6:coauthVersionLast="47" xr6:coauthVersionMax="47" xr10:uidLastSave="{00000000-0000-0000-0000-000000000000}"/>
  <bookViews>
    <workbookView xWindow="-120" yWindow="-120" windowWidth="29040" windowHeight="15720" xr2:uid="{00000000-000D-0000-FFFF-FFFF00000000}"/>
  </bookViews>
  <sheets>
    <sheet name="コロナ業務手当対象者リスト" sheetId="3" r:id="rId1"/>
    <sheet name="プルダウン" sheetId="6" state="hidden" r:id="rId2"/>
  </sheets>
  <definedNames>
    <definedName name="_xlnm.Print_Area" localSheetId="0">コロナ業務手当対象者リスト!$A$1:$H$108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 i="3" l="1"/>
  <c r="E11" i="3"/>
  <c r="E12" i="3"/>
  <c r="E13" i="3"/>
  <c r="E14" i="3"/>
  <c r="C9" i="3"/>
  <c r="C10" i="3"/>
  <c r="C11" i="3"/>
  <c r="C12" i="3"/>
  <c r="C13" i="3"/>
  <c r="C14" i="3"/>
  <c r="C15" i="3"/>
  <c r="E15" i="3" s="1"/>
  <c r="C16" i="3"/>
  <c r="G16" i="3" s="1"/>
  <c r="C17" i="3"/>
  <c r="C18" i="3"/>
  <c r="C19" i="3"/>
  <c r="C20" i="3"/>
  <c r="E20" i="3" s="1"/>
  <c r="C21" i="3"/>
  <c r="G21" i="3" s="1"/>
  <c r="C22" i="3"/>
  <c r="C23" i="3"/>
  <c r="C24" i="3"/>
  <c r="G24" i="3" s="1"/>
  <c r="C25" i="3"/>
  <c r="G25" i="3" s="1"/>
  <c r="C26" i="3"/>
  <c r="C27" i="3"/>
  <c r="C28" i="3"/>
  <c r="C29" i="3"/>
  <c r="C30" i="3"/>
  <c r="G30" i="3" s="1"/>
  <c r="C31" i="3"/>
  <c r="G31" i="3" s="1"/>
  <c r="C32" i="3"/>
  <c r="G32" i="3" s="1"/>
  <c r="C33" i="3"/>
  <c r="G33" i="3" s="1"/>
  <c r="C34" i="3"/>
  <c r="C35" i="3"/>
  <c r="C36" i="3"/>
  <c r="E36" i="3" s="1"/>
  <c r="C37" i="3"/>
  <c r="C38" i="3"/>
  <c r="C39" i="3"/>
  <c r="C40" i="3"/>
  <c r="C41" i="3"/>
  <c r="G41" i="3" s="1"/>
  <c r="C42" i="3"/>
  <c r="C43" i="3"/>
  <c r="C44" i="3"/>
  <c r="C45" i="3"/>
  <c r="E45" i="3" s="1"/>
  <c r="C46" i="3"/>
  <c r="E46" i="3" s="1"/>
  <c r="C47" i="3"/>
  <c r="E47" i="3" s="1"/>
  <c r="C48" i="3"/>
  <c r="G48" i="3" s="1"/>
  <c r="C49" i="3"/>
  <c r="G49" i="3" s="1"/>
  <c r="C50" i="3"/>
  <c r="C51" i="3"/>
  <c r="C52" i="3"/>
  <c r="C53" i="3"/>
  <c r="C54" i="3"/>
  <c r="C55" i="3"/>
  <c r="E55" i="3" s="1"/>
  <c r="C56" i="3"/>
  <c r="G56" i="3" s="1"/>
  <c r="C57" i="3"/>
  <c r="G57" i="3" s="1"/>
  <c r="C58" i="3"/>
  <c r="C59" i="3"/>
  <c r="C60" i="3"/>
  <c r="C61" i="3"/>
  <c r="G61" i="3" s="1"/>
  <c r="C62" i="3"/>
  <c r="C63" i="3"/>
  <c r="C64" i="3"/>
  <c r="G64" i="3" s="1"/>
  <c r="C65" i="3"/>
  <c r="G65" i="3" s="1"/>
  <c r="C66" i="3"/>
  <c r="C67" i="3"/>
  <c r="C68" i="3"/>
  <c r="C69" i="3"/>
  <c r="G69" i="3" s="1"/>
  <c r="C70" i="3"/>
  <c r="G70" i="3" s="1"/>
  <c r="C71" i="3"/>
  <c r="G71" i="3" s="1"/>
  <c r="C72" i="3"/>
  <c r="G72" i="3" s="1"/>
  <c r="C73" i="3"/>
  <c r="C74" i="3"/>
  <c r="C75" i="3"/>
  <c r="C76" i="3"/>
  <c r="C77" i="3"/>
  <c r="C78" i="3"/>
  <c r="C79" i="3"/>
  <c r="C80" i="3"/>
  <c r="G80" i="3" s="1"/>
  <c r="C81" i="3"/>
  <c r="G81" i="3" s="1"/>
  <c r="C82" i="3"/>
  <c r="C83" i="3"/>
  <c r="C84" i="3"/>
  <c r="C85" i="3"/>
  <c r="C86" i="3"/>
  <c r="E86" i="3" s="1"/>
  <c r="C87" i="3"/>
  <c r="E87" i="3" s="1"/>
  <c r="C88" i="3"/>
  <c r="G88" i="3" s="1"/>
  <c r="C89" i="3"/>
  <c r="G89" i="3" s="1"/>
  <c r="C90" i="3"/>
  <c r="C91" i="3"/>
  <c r="C92" i="3"/>
  <c r="E92" i="3" s="1"/>
  <c r="C93" i="3"/>
  <c r="C94" i="3"/>
  <c r="C95" i="3"/>
  <c r="C96" i="3"/>
  <c r="C97" i="3"/>
  <c r="G97" i="3" s="1"/>
  <c r="C98" i="3"/>
  <c r="C99" i="3"/>
  <c r="C100" i="3"/>
  <c r="C101" i="3"/>
  <c r="C102" i="3"/>
  <c r="C103" i="3"/>
  <c r="C104" i="3"/>
  <c r="G104" i="3" s="1"/>
  <c r="C105" i="3"/>
  <c r="G105" i="3" s="1"/>
  <c r="C106" i="3"/>
  <c r="C107" i="3"/>
  <c r="C108" i="3"/>
  <c r="E108" i="3" s="1"/>
  <c r="E22" i="3"/>
  <c r="E23" i="3"/>
  <c r="E37" i="3"/>
  <c r="E38" i="3"/>
  <c r="E39" i="3"/>
  <c r="G40" i="3"/>
  <c r="E61" i="3"/>
  <c r="G62" i="3"/>
  <c r="G63" i="3"/>
  <c r="E79" i="3"/>
  <c r="E85" i="3"/>
  <c r="G93" i="3"/>
  <c r="G94" i="3"/>
  <c r="G101" i="3"/>
  <c r="G102" i="3"/>
  <c r="E103" i="3"/>
  <c r="G43" i="3"/>
  <c r="E44" i="3"/>
  <c r="G52" i="3"/>
  <c r="G53" i="3"/>
  <c r="E54" i="3"/>
  <c r="G75" i="3"/>
  <c r="G76" i="3"/>
  <c r="G77" i="3"/>
  <c r="G78" i="3"/>
  <c r="E95" i="3"/>
  <c r="G96" i="3"/>
  <c r="E107" i="3"/>
  <c r="G73" i="3"/>
  <c r="G74" i="3"/>
  <c r="G82" i="3"/>
  <c r="G98" i="3"/>
  <c r="G106" i="3"/>
  <c r="G17" i="3"/>
  <c r="G18" i="3"/>
  <c r="G19" i="3"/>
  <c r="G26" i="3"/>
  <c r="G27" i="3"/>
  <c r="G28" i="3"/>
  <c r="G29" i="3"/>
  <c r="G34" i="3"/>
  <c r="G35" i="3"/>
  <c r="G42" i="3"/>
  <c r="G50" i="3"/>
  <c r="G51" i="3"/>
  <c r="G58" i="3"/>
  <c r="G59" i="3"/>
  <c r="G60" i="3"/>
  <c r="G66" i="3"/>
  <c r="G67" i="3"/>
  <c r="G68" i="3"/>
  <c r="G83" i="3"/>
  <c r="G84" i="3"/>
  <c r="G85" i="3"/>
  <c r="G90" i="3"/>
  <c r="G91" i="3"/>
  <c r="G99" i="3"/>
  <c r="G100" i="3"/>
  <c r="G107" i="3"/>
  <c r="G108" i="3"/>
  <c r="E18" i="3"/>
  <c r="E19" i="3"/>
  <c r="E26" i="3"/>
  <c r="E27" i="3"/>
  <c r="E28" i="3"/>
  <c r="E29" i="3"/>
  <c r="E30" i="3"/>
  <c r="E34" i="3"/>
  <c r="E35" i="3"/>
  <c r="E42" i="3"/>
  <c r="E50" i="3"/>
  <c r="E51" i="3"/>
  <c r="E52" i="3"/>
  <c r="E58" i="3"/>
  <c r="E59" i="3"/>
  <c r="E60" i="3"/>
  <c r="E66" i="3"/>
  <c r="E67" i="3"/>
  <c r="E68" i="3"/>
  <c r="E74" i="3"/>
  <c r="E82" i="3"/>
  <c r="E83" i="3"/>
  <c r="E84" i="3"/>
  <c r="E90" i="3"/>
  <c r="E91" i="3"/>
  <c r="E98" i="3"/>
  <c r="E99" i="3"/>
  <c r="E100" i="3"/>
  <c r="E101" i="3"/>
  <c r="E106" i="3"/>
  <c r="I4" i="3"/>
  <c r="E9" i="3" l="1"/>
  <c r="G9" i="3" s="1"/>
  <c r="H9" i="3" s="1"/>
  <c r="G92" i="3"/>
  <c r="G36" i="3"/>
  <c r="G20" i="3"/>
  <c r="H20" i="3" s="1"/>
  <c r="G10" i="3"/>
  <c r="H10" i="3" s="1"/>
  <c r="E102" i="3"/>
  <c r="E69" i="3"/>
  <c r="G39" i="3"/>
  <c r="H39" i="3" s="1"/>
  <c r="G38" i="3"/>
  <c r="H38" i="3" s="1"/>
  <c r="E94" i="3"/>
  <c r="G37" i="3"/>
  <c r="H37" i="3" s="1"/>
  <c r="E93" i="3"/>
  <c r="E71" i="3"/>
  <c r="G103" i="3"/>
  <c r="H103" i="3" s="1"/>
  <c r="E62" i="3"/>
  <c r="E70" i="3"/>
  <c r="G95" i="3"/>
  <c r="H95" i="3" s="1"/>
  <c r="G47" i="3"/>
  <c r="H47" i="3" s="1"/>
  <c r="G15" i="3"/>
  <c r="H15" i="3" s="1"/>
  <c r="G79" i="3"/>
  <c r="H79" i="3" s="1"/>
  <c r="G46" i="3"/>
  <c r="H46" i="3" s="1"/>
  <c r="G55" i="3"/>
  <c r="H55" i="3" s="1"/>
  <c r="G45" i="3"/>
  <c r="H45" i="3" s="1"/>
  <c r="G23" i="3"/>
  <c r="H23" i="3" s="1"/>
  <c r="E75" i="3"/>
  <c r="E63" i="3"/>
  <c r="E53" i="3"/>
  <c r="E43" i="3"/>
  <c r="E31" i="3"/>
  <c r="E21" i="3"/>
  <c r="G87" i="3"/>
  <c r="H87" i="3" s="1"/>
  <c r="G86" i="3"/>
  <c r="H86" i="3" s="1"/>
  <c r="E78" i="3"/>
  <c r="E77" i="3"/>
  <c r="G54" i="3"/>
  <c r="H54" i="3" s="1"/>
  <c r="G44" i="3"/>
  <c r="H44" i="3" s="1"/>
  <c r="G22" i="3"/>
  <c r="H22" i="3" s="1"/>
  <c r="E76" i="3"/>
  <c r="G14" i="3"/>
  <c r="H14" i="3" s="1"/>
  <c r="G13" i="3"/>
  <c r="H13" i="3" s="1"/>
  <c r="G11" i="3"/>
  <c r="H11" i="3" s="1"/>
  <c r="G12" i="3"/>
  <c r="H12" i="3" s="1"/>
  <c r="E105" i="3"/>
  <c r="E97" i="3"/>
  <c r="E89" i="3"/>
  <c r="E81" i="3"/>
  <c r="E73" i="3"/>
  <c r="E65" i="3"/>
  <c r="E57" i="3"/>
  <c r="E49" i="3"/>
  <c r="E41" i="3"/>
  <c r="E33" i="3"/>
  <c r="E25" i="3"/>
  <c r="E17" i="3"/>
  <c r="E104" i="3"/>
  <c r="E96" i="3"/>
  <c r="E88" i="3"/>
  <c r="E80" i="3"/>
  <c r="E72" i="3"/>
  <c r="E64" i="3"/>
  <c r="E56" i="3"/>
  <c r="E48" i="3"/>
  <c r="E40" i="3"/>
  <c r="E32" i="3"/>
  <c r="E24" i="3"/>
  <c r="E16" i="3"/>
  <c r="H31" i="3"/>
  <c r="H78" i="3"/>
  <c r="H77" i="3"/>
  <c r="H21" i="3"/>
  <c r="H108" i="3"/>
  <c r="H100" i="3"/>
  <c r="H92" i="3"/>
  <c r="H84" i="3"/>
  <c r="H76" i="3"/>
  <c r="H68" i="3"/>
  <c r="H60" i="3"/>
  <c r="H52" i="3"/>
  <c r="H36" i="3"/>
  <c r="H28" i="3"/>
  <c r="H94" i="3"/>
  <c r="H62" i="3"/>
  <c r="H30" i="3"/>
  <c r="H93" i="3"/>
  <c r="H53" i="3"/>
  <c r="H29" i="3"/>
  <c r="H107" i="3"/>
  <c r="H99" i="3"/>
  <c r="H91" i="3"/>
  <c r="H83" i="3"/>
  <c r="H75" i="3"/>
  <c r="H67" i="3"/>
  <c r="H59" i="3"/>
  <c r="H51" i="3"/>
  <c r="H43" i="3"/>
  <c r="H35" i="3"/>
  <c r="H27" i="3"/>
  <c r="H19" i="3"/>
  <c r="H106" i="3"/>
  <c r="H98" i="3"/>
  <c r="H90" i="3"/>
  <c r="H82" i="3"/>
  <c r="H74" i="3"/>
  <c r="H66" i="3"/>
  <c r="H58" i="3"/>
  <c r="H50" i="3"/>
  <c r="H42" i="3"/>
  <c r="H34" i="3"/>
  <c r="H26" i="3"/>
  <c r="H18" i="3"/>
  <c r="H71" i="3"/>
  <c r="H102" i="3"/>
  <c r="H70" i="3"/>
  <c r="H101" i="3"/>
  <c r="H85" i="3"/>
  <c r="H61" i="3"/>
  <c r="H105" i="3"/>
  <c r="H97" i="3"/>
  <c r="H89" i="3"/>
  <c r="H81" i="3"/>
  <c r="H73" i="3"/>
  <c r="H65" i="3"/>
  <c r="H57" i="3"/>
  <c r="H49" i="3"/>
  <c r="H41" i="3"/>
  <c r="H33" i="3"/>
  <c r="H25" i="3"/>
  <c r="H17" i="3"/>
  <c r="H63" i="3"/>
  <c r="H69" i="3"/>
  <c r="H104" i="3"/>
  <c r="H96" i="3"/>
  <c r="H88" i="3"/>
  <c r="H80" i="3"/>
  <c r="H72" i="3"/>
  <c r="H64" i="3"/>
  <c r="H56" i="3"/>
  <c r="H48" i="3"/>
  <c r="H40" i="3"/>
  <c r="H32" i="3"/>
  <c r="H24" i="3"/>
  <c r="H16" i="3"/>
  <c r="H7" i="3" l="1"/>
</calcChain>
</file>

<file path=xl/sharedStrings.xml><?xml version="1.0" encoding="utf-8"?>
<sst xmlns="http://schemas.openxmlformats.org/spreadsheetml/2006/main" count="29" uniqueCount="29">
  <si>
    <t>施設・事業所名</t>
    <rPh sb="0" eb="2">
      <t>シセツ</t>
    </rPh>
    <rPh sb="3" eb="6">
      <t>ジギョウショ</t>
    </rPh>
    <rPh sb="6" eb="7">
      <t>メイ</t>
    </rPh>
    <phoneticPr fontId="1"/>
  </si>
  <si>
    <t>補助額</t>
    <rPh sb="0" eb="2">
      <t>ホジョ</t>
    </rPh>
    <rPh sb="2" eb="3">
      <t>ガク</t>
    </rPh>
    <phoneticPr fontId="1"/>
  </si>
  <si>
    <t>合計</t>
    <rPh sb="0" eb="2">
      <t>ゴウケイ</t>
    </rPh>
    <phoneticPr fontId="1"/>
  </si>
  <si>
    <t>感染者等対応月</t>
    <rPh sb="0" eb="3">
      <t>カンセンシャ</t>
    </rPh>
    <rPh sb="3" eb="4">
      <t>ナド</t>
    </rPh>
    <rPh sb="4" eb="6">
      <t>タイオウ</t>
    </rPh>
    <rPh sb="6" eb="7">
      <t>ツキ</t>
    </rPh>
    <phoneticPr fontId="1"/>
  </si>
  <si>
    <t>※感染者等対応月ごとに作成してください。</t>
    <rPh sb="1" eb="3">
      <t>カンセン</t>
    </rPh>
    <rPh sb="3" eb="4">
      <t>シャ</t>
    </rPh>
    <rPh sb="4" eb="5">
      <t>ナド</t>
    </rPh>
    <rPh sb="5" eb="7">
      <t>タイオウ</t>
    </rPh>
    <rPh sb="7" eb="8">
      <t>ツキ</t>
    </rPh>
    <rPh sb="11" eb="13">
      <t>サクセイ</t>
    </rPh>
    <phoneticPr fontId="1"/>
  </si>
  <si>
    <t>支給職員名</t>
    <rPh sb="0" eb="2">
      <t>シキュウ</t>
    </rPh>
    <rPh sb="2" eb="4">
      <t>ショクイン</t>
    </rPh>
    <rPh sb="4" eb="5">
      <t>メイ</t>
    </rPh>
    <phoneticPr fontId="1"/>
  </si>
  <si>
    <t>支給方法</t>
    <rPh sb="0" eb="2">
      <t>シキュウ</t>
    </rPh>
    <rPh sb="2" eb="4">
      <t>ホウホウ</t>
    </rPh>
    <phoneticPr fontId="1"/>
  </si>
  <si>
    <t>時給</t>
    <rPh sb="0" eb="2">
      <t>ジキュウ</t>
    </rPh>
    <phoneticPr fontId="1"/>
  </si>
  <si>
    <t>勤務日数
（勤務時間数）</t>
    <rPh sb="0" eb="2">
      <t>キンム</t>
    </rPh>
    <rPh sb="2" eb="4">
      <t>ニッスウ</t>
    </rPh>
    <rPh sb="6" eb="8">
      <t>キンム</t>
    </rPh>
    <rPh sb="8" eb="10">
      <t>ジカン</t>
    </rPh>
    <rPh sb="10" eb="11">
      <t>スウ</t>
    </rPh>
    <phoneticPr fontId="1"/>
  </si>
  <si>
    <t>4月</t>
    <rPh sb="1" eb="2">
      <t>ガツ</t>
    </rPh>
    <phoneticPr fontId="1"/>
  </si>
  <si>
    <t>5月</t>
  </si>
  <si>
    <t>6月</t>
  </si>
  <si>
    <t>7月</t>
  </si>
  <si>
    <t>8月</t>
  </si>
  <si>
    <t>9月</t>
  </si>
  <si>
    <t>10月</t>
  </si>
  <si>
    <t>11月</t>
  </si>
  <si>
    <t>所要額（月額）</t>
    <rPh sb="0" eb="2">
      <t>ショヨウ</t>
    </rPh>
    <rPh sb="2" eb="3">
      <t>ガク</t>
    </rPh>
    <rPh sb="4" eb="5">
      <t>ツキ</t>
    </rPh>
    <rPh sb="5" eb="6">
      <t>ガク</t>
    </rPh>
    <phoneticPr fontId="1"/>
  </si>
  <si>
    <t>12月</t>
  </si>
  <si>
    <t>1月</t>
  </si>
  <si>
    <t>2月</t>
  </si>
  <si>
    <t>3月</t>
  </si>
  <si>
    <t>手当支給月</t>
    <rPh sb="0" eb="2">
      <t>テアテ</t>
    </rPh>
    <rPh sb="2" eb="4">
      <t>シキュウ</t>
    </rPh>
    <rPh sb="4" eb="5">
      <t>ツキ</t>
    </rPh>
    <phoneticPr fontId="1"/>
  </si>
  <si>
    <t>日単位上限</t>
    <rPh sb="0" eb="3">
      <t>ヒタンイ</t>
    </rPh>
    <rPh sb="3" eb="5">
      <t>ジョウゲン</t>
    </rPh>
    <phoneticPr fontId="1"/>
  </si>
  <si>
    <t>判定</t>
    <rPh sb="0" eb="2">
      <t>ハンテイ</t>
    </rPh>
    <phoneticPr fontId="1"/>
  </si>
  <si>
    <t>日額、月額、時間
あたりの単価</t>
    <rPh sb="0" eb="1">
      <t>ニチ</t>
    </rPh>
    <rPh sb="1" eb="2">
      <t>ガク</t>
    </rPh>
    <rPh sb="3" eb="4">
      <t>ゲツ</t>
    </rPh>
    <rPh sb="4" eb="5">
      <t>ガク</t>
    </rPh>
    <rPh sb="6" eb="8">
      <t>ジカン</t>
    </rPh>
    <rPh sb="13" eb="15">
      <t>タンカ</t>
    </rPh>
    <phoneticPr fontId="1"/>
  </si>
  <si>
    <t>コロナ対応に係る手当を支給している場合の業務手当等支給職員対象者リスト</t>
    <rPh sb="3" eb="5">
      <t>タイオウ</t>
    </rPh>
    <rPh sb="6" eb="7">
      <t>カカ</t>
    </rPh>
    <rPh sb="8" eb="10">
      <t>テアテ</t>
    </rPh>
    <rPh sb="11" eb="13">
      <t>シキュウ</t>
    </rPh>
    <rPh sb="17" eb="19">
      <t>バアイ</t>
    </rPh>
    <rPh sb="20" eb="22">
      <t>ギョウム</t>
    </rPh>
    <rPh sb="22" eb="24">
      <t>テアテ</t>
    </rPh>
    <rPh sb="24" eb="25">
      <t>ナド</t>
    </rPh>
    <rPh sb="25" eb="27">
      <t>シキュウ</t>
    </rPh>
    <rPh sb="27" eb="29">
      <t>ショクイン</t>
    </rPh>
    <rPh sb="29" eb="32">
      <t>タイショウシャ</t>
    </rPh>
    <phoneticPr fontId="1"/>
  </si>
  <si>
    <t>日額</t>
    <rPh sb="0" eb="2">
      <t>ニチガク</t>
    </rPh>
    <phoneticPr fontId="1"/>
  </si>
  <si>
    <t>月額</t>
    <rPh sb="0" eb="2">
      <t>ゲツガク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</si>
</sst>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Yu Gothic"/>
      <family val="2"/>
      <scheme val="minor"/>
    </font>
    <font>
      <sz val="6"/>
      <name val="Yu Gothic"/>
      <family val="3"/>
      <charset val="128"/>
      <scheme val="minor"/>
    </font>
    <font>
      <sz val="11"/>
      <color theme="1"/>
      <name val="Yu Gothic"/>
      <family val="2"/>
      <scheme val="minor"/>
    </font>
    <font>
      <b/>
      <sz val="14"/>
      <color theme="1"/>
      <name val="Yu Gothic"/>
      <family val="3"/>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38" fontId="2" fillId="0" borderId="0" applyFont="0" applyFill="0" applyBorder="0" applyAlignment="0" applyProtection="0">
      <alignment vertical="center"/>
    </xf>
  </cellStyleXfs>
  <cellXfs count="19">
    <xf numFmtId="0" fontId="0" fillId="0" borderId="0" xfId="0"/>
    <xf numFmtId="0" fontId="0" fillId="0" borderId="1" xfId="0" applyBorder="1" applyAlignment="1">
      <alignment horizontal="center"/>
    </xf>
    <xf numFmtId="0" fontId="0" fillId="0" borderId="0" xfId="0" applyAlignment="1">
      <alignment horizontal="center"/>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0" xfId="0" applyAlignment="1">
      <alignment horizontal="right"/>
    </xf>
    <xf numFmtId="38" fontId="0" fillId="0" borderId="3" xfId="0" applyNumberFormat="1" applyBorder="1" applyAlignment="1">
      <alignment horizontal="center"/>
    </xf>
    <xf numFmtId="0" fontId="0" fillId="2" borderId="2" xfId="0" applyFill="1" applyBorder="1"/>
    <xf numFmtId="38" fontId="0" fillId="2" borderId="2" xfId="1" applyFont="1" applyFill="1" applyBorder="1" applyAlignment="1"/>
    <xf numFmtId="0" fontId="0" fillId="2" borderId="1" xfId="0" applyFill="1" applyBorder="1"/>
    <xf numFmtId="0" fontId="0" fillId="2" borderId="1" xfId="0" applyFill="1" applyBorder="1" applyAlignment="1">
      <alignment horizontal="center"/>
    </xf>
    <xf numFmtId="0" fontId="0" fillId="0" borderId="5" xfId="0" applyBorder="1" applyAlignment="1">
      <alignment horizontal="center"/>
    </xf>
    <xf numFmtId="0" fontId="0" fillId="0" borderId="0" xfId="0" applyAlignment="1">
      <alignment vertical="top"/>
    </xf>
    <xf numFmtId="38" fontId="0" fillId="3" borderId="2" xfId="1" applyFont="1" applyFill="1" applyBorder="1" applyAlignment="1"/>
    <xf numFmtId="0" fontId="0" fillId="3" borderId="2" xfId="0" applyFill="1" applyBorder="1" applyAlignment="1">
      <alignment horizontal="center" vertical="center" wrapText="1"/>
    </xf>
    <xf numFmtId="0" fontId="0" fillId="3" borderId="2" xfId="0" applyFill="1" applyBorder="1"/>
    <xf numFmtId="0" fontId="0" fillId="2" borderId="2" xfId="0" applyFill="1" applyBorder="1" applyAlignment="1">
      <alignment horizontal="center"/>
    </xf>
    <xf numFmtId="0" fontId="0" fillId="0" borderId="4" xfId="0" applyBorder="1" applyAlignment="1">
      <alignment horizontal="center" vertical="center"/>
    </xf>
    <xf numFmtId="0" fontId="3"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D4948-D873-4D87-B2F6-4416A0BE9DF0}">
  <sheetPr>
    <pageSetUpPr fitToPage="1"/>
  </sheetPr>
  <dimension ref="A1:I108"/>
  <sheetViews>
    <sheetView tabSelected="1" view="pageBreakPreview" zoomScaleNormal="100" zoomScaleSheetLayoutView="100" workbookViewId="0">
      <selection activeCell="B9" sqref="B9"/>
    </sheetView>
  </sheetViews>
  <sheetFormatPr defaultRowHeight="18.75"/>
  <cols>
    <col min="1" max="1" width="16.25" customWidth="1"/>
    <col min="2" max="2" width="11" bestFit="1" customWidth="1"/>
    <col min="3" max="3" width="11" hidden="1" customWidth="1"/>
    <col min="4" max="4" width="15.625" customWidth="1"/>
    <col min="5" max="5" width="15.625" hidden="1" customWidth="1"/>
    <col min="6" max="6" width="15.625" customWidth="1"/>
    <col min="7" max="8" width="16.5" customWidth="1"/>
    <col min="9" max="9" width="0" hidden="1" customWidth="1"/>
  </cols>
  <sheetData>
    <row r="1" spans="1:9">
      <c r="A1" s="18" t="s">
        <v>26</v>
      </c>
      <c r="B1" s="18"/>
      <c r="C1" s="18"/>
      <c r="D1" s="18"/>
      <c r="E1" s="18"/>
      <c r="F1" s="18"/>
      <c r="G1" s="18"/>
      <c r="H1" s="18"/>
    </row>
    <row r="2" spans="1:9">
      <c r="A2" s="18"/>
      <c r="B2" s="18"/>
      <c r="C2" s="18"/>
      <c r="D2" s="18"/>
      <c r="E2" s="18"/>
      <c r="F2" s="18"/>
      <c r="G2" s="18"/>
      <c r="H2" s="18"/>
    </row>
    <row r="3" spans="1:9">
      <c r="G3" s="1" t="s">
        <v>0</v>
      </c>
      <c r="H3" s="9"/>
    </row>
    <row r="4" spans="1:9">
      <c r="G4" s="1" t="s">
        <v>3</v>
      </c>
      <c r="H4" s="10"/>
      <c r="I4" s="2" t="e">
        <f>VALUE(LEFT(H4,SEARCH("月",H4)-1))</f>
        <v>#VALUE!</v>
      </c>
    </row>
    <row r="5" spans="1:9">
      <c r="G5" s="11" t="s">
        <v>22</v>
      </c>
      <c r="H5" s="10"/>
      <c r="I5" s="5"/>
    </row>
    <row r="6" spans="1:9" ht="19.5" thickBot="1">
      <c r="G6" s="2"/>
      <c r="H6" s="2"/>
    </row>
    <row r="7" spans="1:9" ht="19.5" thickBot="1">
      <c r="A7" t="s">
        <v>4</v>
      </c>
      <c r="G7" s="5" t="s">
        <v>2</v>
      </c>
      <c r="H7" s="6" t="e">
        <f>SUM($H$9:$H$108)</f>
        <v>#VALUE!</v>
      </c>
    </row>
    <row r="8" spans="1:9" ht="37.5">
      <c r="A8" s="3" t="s">
        <v>5</v>
      </c>
      <c r="B8" s="4" t="s">
        <v>6</v>
      </c>
      <c r="C8" s="14" t="s">
        <v>24</v>
      </c>
      <c r="D8" s="4" t="s">
        <v>25</v>
      </c>
      <c r="E8" s="14" t="s">
        <v>23</v>
      </c>
      <c r="F8" s="4" t="s">
        <v>8</v>
      </c>
      <c r="G8" s="3" t="s">
        <v>17</v>
      </c>
      <c r="H8" s="17" t="s">
        <v>1</v>
      </c>
    </row>
    <row r="9" spans="1:9">
      <c r="A9" s="7"/>
      <c r="B9" s="16"/>
      <c r="C9" s="15" t="b">
        <f t="shared" ref="C9:C14" si="0">IF(OR(B9="日額",B9="時給"),TRUE,FALSE)</f>
        <v>0</v>
      </c>
      <c r="D9" s="8"/>
      <c r="E9" s="13">
        <f t="shared" ref="E9:E14" si="1">IF(C9=TRUE,IF(AND($I$4&gt;=4,$I$4&lt;=9),D9,IF(D9&gt;4000,4000,D9)),D9)</f>
        <v>0</v>
      </c>
      <c r="F9" s="8"/>
      <c r="G9" s="13">
        <f>IF(C9=TRUE,E9*F9,D9)</f>
        <v>0</v>
      </c>
      <c r="H9" s="13" t="e">
        <f>IF(AND($I$4&gt;=4,$I$4&lt;=9),G9,IF(G9&gt;=20000,20000,G9))</f>
        <v>#VALUE!</v>
      </c>
    </row>
    <row r="10" spans="1:9">
      <c r="A10" s="7"/>
      <c r="B10" s="16"/>
      <c r="C10" s="15" t="b">
        <f t="shared" si="0"/>
        <v>0</v>
      </c>
      <c r="D10" s="8"/>
      <c r="E10" s="13">
        <f t="shared" si="1"/>
        <v>0</v>
      </c>
      <c r="F10" s="8"/>
      <c r="G10" s="13">
        <f t="shared" ref="G10:G73" si="2">IF(C10=TRUE,E10*F10,D10)</f>
        <v>0</v>
      </c>
      <c r="H10" s="13" t="e">
        <f t="shared" ref="H10:H73" si="3">IF(AND($I$4&gt;=4,$I$4&lt;=9),G10,IF(G10&gt;=20000,20000,G10))</f>
        <v>#VALUE!</v>
      </c>
    </row>
    <row r="11" spans="1:9">
      <c r="A11" s="7"/>
      <c r="B11" s="16"/>
      <c r="C11" s="15" t="b">
        <f t="shared" si="0"/>
        <v>0</v>
      </c>
      <c r="D11" s="8"/>
      <c r="E11" s="13">
        <f t="shared" si="1"/>
        <v>0</v>
      </c>
      <c r="F11" s="8"/>
      <c r="G11" s="13">
        <f t="shared" si="2"/>
        <v>0</v>
      </c>
      <c r="H11" s="13" t="e">
        <f t="shared" si="3"/>
        <v>#VALUE!</v>
      </c>
    </row>
    <row r="12" spans="1:9">
      <c r="A12" s="7"/>
      <c r="B12" s="16"/>
      <c r="C12" s="15" t="b">
        <f t="shared" si="0"/>
        <v>0</v>
      </c>
      <c r="D12" s="8"/>
      <c r="E12" s="13">
        <f t="shared" si="1"/>
        <v>0</v>
      </c>
      <c r="F12" s="8"/>
      <c r="G12" s="13">
        <f t="shared" si="2"/>
        <v>0</v>
      </c>
      <c r="H12" s="13" t="e">
        <f t="shared" si="3"/>
        <v>#VALUE!</v>
      </c>
    </row>
    <row r="13" spans="1:9">
      <c r="A13" s="7"/>
      <c r="B13" s="16"/>
      <c r="C13" s="15" t="b">
        <f t="shared" si="0"/>
        <v>0</v>
      </c>
      <c r="D13" s="8"/>
      <c r="E13" s="13">
        <f t="shared" si="1"/>
        <v>0</v>
      </c>
      <c r="F13" s="8"/>
      <c r="G13" s="13">
        <f t="shared" si="2"/>
        <v>0</v>
      </c>
      <c r="H13" s="13" t="e">
        <f t="shared" si="3"/>
        <v>#VALUE!</v>
      </c>
    </row>
    <row r="14" spans="1:9">
      <c r="A14" s="7"/>
      <c r="B14" s="16"/>
      <c r="C14" s="15" t="b">
        <f t="shared" si="0"/>
        <v>0</v>
      </c>
      <c r="D14" s="8"/>
      <c r="E14" s="13">
        <f t="shared" si="1"/>
        <v>0</v>
      </c>
      <c r="F14" s="8"/>
      <c r="G14" s="13">
        <f t="shared" si="2"/>
        <v>0</v>
      </c>
      <c r="H14" s="13" t="e">
        <f t="shared" si="3"/>
        <v>#VALUE!</v>
      </c>
    </row>
    <row r="15" spans="1:9">
      <c r="A15" s="7"/>
      <c r="B15" s="16"/>
      <c r="C15" s="15" t="b">
        <f t="shared" ref="C15:C73" si="4">IF(OR(B15="日額",B15="時給"),TRUE,FALSE)</f>
        <v>0</v>
      </c>
      <c r="D15" s="8"/>
      <c r="E15" s="13">
        <f t="shared" ref="E15:E73" si="5">IF(C15=TRUE,IF(AND($I$4&gt;=4,$I$4&lt;=9),D15,IF(D15&gt;4000,4000,D15)),D15)</f>
        <v>0</v>
      </c>
      <c r="F15" s="8"/>
      <c r="G15" s="13">
        <f t="shared" si="2"/>
        <v>0</v>
      </c>
      <c r="H15" s="13" t="e">
        <f t="shared" si="3"/>
        <v>#VALUE!</v>
      </c>
    </row>
    <row r="16" spans="1:9">
      <c r="A16" s="7"/>
      <c r="B16" s="16"/>
      <c r="C16" s="15" t="b">
        <f t="shared" si="4"/>
        <v>0</v>
      </c>
      <c r="D16" s="8"/>
      <c r="E16" s="13">
        <f t="shared" si="5"/>
        <v>0</v>
      </c>
      <c r="F16" s="8"/>
      <c r="G16" s="13">
        <f t="shared" si="2"/>
        <v>0</v>
      </c>
      <c r="H16" s="13" t="e">
        <f t="shared" si="3"/>
        <v>#VALUE!</v>
      </c>
    </row>
    <row r="17" spans="1:8">
      <c r="A17" s="7"/>
      <c r="B17" s="16"/>
      <c r="C17" s="15" t="b">
        <f t="shared" si="4"/>
        <v>0</v>
      </c>
      <c r="D17" s="8"/>
      <c r="E17" s="13">
        <f t="shared" si="5"/>
        <v>0</v>
      </c>
      <c r="F17" s="8"/>
      <c r="G17" s="13">
        <f t="shared" si="2"/>
        <v>0</v>
      </c>
      <c r="H17" s="13" t="e">
        <f t="shared" si="3"/>
        <v>#VALUE!</v>
      </c>
    </row>
    <row r="18" spans="1:8">
      <c r="A18" s="7"/>
      <c r="B18" s="16"/>
      <c r="C18" s="15" t="b">
        <f t="shared" si="4"/>
        <v>0</v>
      </c>
      <c r="D18" s="8"/>
      <c r="E18" s="13">
        <f t="shared" si="5"/>
        <v>0</v>
      </c>
      <c r="F18" s="8"/>
      <c r="G18" s="13">
        <f t="shared" si="2"/>
        <v>0</v>
      </c>
      <c r="H18" s="13" t="e">
        <f t="shared" si="3"/>
        <v>#VALUE!</v>
      </c>
    </row>
    <row r="19" spans="1:8">
      <c r="A19" s="7"/>
      <c r="B19" s="16"/>
      <c r="C19" s="15" t="b">
        <f t="shared" si="4"/>
        <v>0</v>
      </c>
      <c r="D19" s="8"/>
      <c r="E19" s="13">
        <f t="shared" si="5"/>
        <v>0</v>
      </c>
      <c r="F19" s="8"/>
      <c r="G19" s="13">
        <f t="shared" si="2"/>
        <v>0</v>
      </c>
      <c r="H19" s="13" t="e">
        <f t="shared" si="3"/>
        <v>#VALUE!</v>
      </c>
    </row>
    <row r="20" spans="1:8">
      <c r="A20" s="7"/>
      <c r="B20" s="16"/>
      <c r="C20" s="15" t="b">
        <f t="shared" si="4"/>
        <v>0</v>
      </c>
      <c r="D20" s="8"/>
      <c r="E20" s="13">
        <f t="shared" si="5"/>
        <v>0</v>
      </c>
      <c r="F20" s="8"/>
      <c r="G20" s="13">
        <f t="shared" si="2"/>
        <v>0</v>
      </c>
      <c r="H20" s="13" t="e">
        <f t="shared" si="3"/>
        <v>#VALUE!</v>
      </c>
    </row>
    <row r="21" spans="1:8">
      <c r="A21" s="7"/>
      <c r="B21" s="16"/>
      <c r="C21" s="15" t="b">
        <f t="shared" si="4"/>
        <v>0</v>
      </c>
      <c r="D21" s="8"/>
      <c r="E21" s="13">
        <f t="shared" si="5"/>
        <v>0</v>
      </c>
      <c r="F21" s="8"/>
      <c r="G21" s="13">
        <f t="shared" si="2"/>
        <v>0</v>
      </c>
      <c r="H21" s="13" t="e">
        <f t="shared" si="3"/>
        <v>#VALUE!</v>
      </c>
    </row>
    <row r="22" spans="1:8">
      <c r="A22" s="7"/>
      <c r="B22" s="16"/>
      <c r="C22" s="15" t="b">
        <f t="shared" si="4"/>
        <v>0</v>
      </c>
      <c r="D22" s="8"/>
      <c r="E22" s="13">
        <f t="shared" si="5"/>
        <v>0</v>
      </c>
      <c r="F22" s="8"/>
      <c r="G22" s="13">
        <f t="shared" si="2"/>
        <v>0</v>
      </c>
      <c r="H22" s="13" t="e">
        <f t="shared" si="3"/>
        <v>#VALUE!</v>
      </c>
    </row>
    <row r="23" spans="1:8">
      <c r="A23" s="7"/>
      <c r="B23" s="16"/>
      <c r="C23" s="15" t="b">
        <f t="shared" si="4"/>
        <v>0</v>
      </c>
      <c r="D23" s="8"/>
      <c r="E23" s="13">
        <f t="shared" si="5"/>
        <v>0</v>
      </c>
      <c r="F23" s="8"/>
      <c r="G23" s="13">
        <f t="shared" si="2"/>
        <v>0</v>
      </c>
      <c r="H23" s="13" t="e">
        <f t="shared" si="3"/>
        <v>#VALUE!</v>
      </c>
    </row>
    <row r="24" spans="1:8">
      <c r="A24" s="7"/>
      <c r="B24" s="16"/>
      <c r="C24" s="15" t="b">
        <f t="shared" si="4"/>
        <v>0</v>
      </c>
      <c r="D24" s="8"/>
      <c r="E24" s="13">
        <f t="shared" si="5"/>
        <v>0</v>
      </c>
      <c r="F24" s="8"/>
      <c r="G24" s="13">
        <f t="shared" si="2"/>
        <v>0</v>
      </c>
      <c r="H24" s="13" t="e">
        <f t="shared" si="3"/>
        <v>#VALUE!</v>
      </c>
    </row>
    <row r="25" spans="1:8">
      <c r="A25" s="7"/>
      <c r="B25" s="16"/>
      <c r="C25" s="15" t="b">
        <f t="shared" si="4"/>
        <v>0</v>
      </c>
      <c r="D25" s="8"/>
      <c r="E25" s="13">
        <f t="shared" si="5"/>
        <v>0</v>
      </c>
      <c r="F25" s="8"/>
      <c r="G25" s="13">
        <f t="shared" si="2"/>
        <v>0</v>
      </c>
      <c r="H25" s="13" t="e">
        <f t="shared" si="3"/>
        <v>#VALUE!</v>
      </c>
    </row>
    <row r="26" spans="1:8">
      <c r="A26" s="7"/>
      <c r="B26" s="16"/>
      <c r="C26" s="15" t="b">
        <f t="shared" si="4"/>
        <v>0</v>
      </c>
      <c r="D26" s="8"/>
      <c r="E26" s="13">
        <f t="shared" si="5"/>
        <v>0</v>
      </c>
      <c r="F26" s="8"/>
      <c r="G26" s="13">
        <f t="shared" si="2"/>
        <v>0</v>
      </c>
      <c r="H26" s="13" t="e">
        <f t="shared" si="3"/>
        <v>#VALUE!</v>
      </c>
    </row>
    <row r="27" spans="1:8">
      <c r="A27" s="7"/>
      <c r="B27" s="16"/>
      <c r="C27" s="15" t="b">
        <f t="shared" si="4"/>
        <v>0</v>
      </c>
      <c r="D27" s="8"/>
      <c r="E27" s="13">
        <f t="shared" si="5"/>
        <v>0</v>
      </c>
      <c r="F27" s="8"/>
      <c r="G27" s="13">
        <f t="shared" si="2"/>
        <v>0</v>
      </c>
      <c r="H27" s="13" t="e">
        <f t="shared" si="3"/>
        <v>#VALUE!</v>
      </c>
    </row>
    <row r="28" spans="1:8">
      <c r="A28" s="7"/>
      <c r="B28" s="16"/>
      <c r="C28" s="15" t="b">
        <f t="shared" si="4"/>
        <v>0</v>
      </c>
      <c r="D28" s="8"/>
      <c r="E28" s="13">
        <f t="shared" si="5"/>
        <v>0</v>
      </c>
      <c r="F28" s="8"/>
      <c r="G28" s="13">
        <f t="shared" si="2"/>
        <v>0</v>
      </c>
      <c r="H28" s="13" t="e">
        <f t="shared" si="3"/>
        <v>#VALUE!</v>
      </c>
    </row>
    <row r="29" spans="1:8">
      <c r="A29" s="7"/>
      <c r="B29" s="16"/>
      <c r="C29" s="15" t="b">
        <f t="shared" si="4"/>
        <v>0</v>
      </c>
      <c r="D29" s="8"/>
      <c r="E29" s="13">
        <f t="shared" si="5"/>
        <v>0</v>
      </c>
      <c r="F29" s="8"/>
      <c r="G29" s="13">
        <f t="shared" si="2"/>
        <v>0</v>
      </c>
      <c r="H29" s="13" t="e">
        <f t="shared" si="3"/>
        <v>#VALUE!</v>
      </c>
    </row>
    <row r="30" spans="1:8">
      <c r="A30" s="7"/>
      <c r="B30" s="16"/>
      <c r="C30" s="15" t="b">
        <f t="shared" si="4"/>
        <v>0</v>
      </c>
      <c r="D30" s="8"/>
      <c r="E30" s="13">
        <f t="shared" si="5"/>
        <v>0</v>
      </c>
      <c r="F30" s="8"/>
      <c r="G30" s="13">
        <f t="shared" si="2"/>
        <v>0</v>
      </c>
      <c r="H30" s="13" t="e">
        <f t="shared" si="3"/>
        <v>#VALUE!</v>
      </c>
    </row>
    <row r="31" spans="1:8">
      <c r="A31" s="7"/>
      <c r="B31" s="16"/>
      <c r="C31" s="15" t="b">
        <f t="shared" si="4"/>
        <v>0</v>
      </c>
      <c r="D31" s="8"/>
      <c r="E31" s="13">
        <f t="shared" si="5"/>
        <v>0</v>
      </c>
      <c r="F31" s="8"/>
      <c r="G31" s="13">
        <f t="shared" si="2"/>
        <v>0</v>
      </c>
      <c r="H31" s="13" t="e">
        <f t="shared" si="3"/>
        <v>#VALUE!</v>
      </c>
    </row>
    <row r="32" spans="1:8">
      <c r="A32" s="7"/>
      <c r="B32" s="16"/>
      <c r="C32" s="15" t="b">
        <f t="shared" si="4"/>
        <v>0</v>
      </c>
      <c r="D32" s="8"/>
      <c r="E32" s="13">
        <f t="shared" si="5"/>
        <v>0</v>
      </c>
      <c r="F32" s="8"/>
      <c r="G32" s="13">
        <f t="shared" si="2"/>
        <v>0</v>
      </c>
      <c r="H32" s="13" t="e">
        <f t="shared" si="3"/>
        <v>#VALUE!</v>
      </c>
    </row>
    <row r="33" spans="1:8">
      <c r="A33" s="7"/>
      <c r="B33" s="16"/>
      <c r="C33" s="15" t="b">
        <f t="shared" si="4"/>
        <v>0</v>
      </c>
      <c r="D33" s="8"/>
      <c r="E33" s="13">
        <f t="shared" si="5"/>
        <v>0</v>
      </c>
      <c r="F33" s="8"/>
      <c r="G33" s="13">
        <f t="shared" si="2"/>
        <v>0</v>
      </c>
      <c r="H33" s="13" t="e">
        <f t="shared" si="3"/>
        <v>#VALUE!</v>
      </c>
    </row>
    <row r="34" spans="1:8">
      <c r="A34" s="7"/>
      <c r="B34" s="16"/>
      <c r="C34" s="15" t="b">
        <f t="shared" si="4"/>
        <v>0</v>
      </c>
      <c r="D34" s="8"/>
      <c r="E34" s="13">
        <f t="shared" si="5"/>
        <v>0</v>
      </c>
      <c r="F34" s="8"/>
      <c r="G34" s="13">
        <f t="shared" si="2"/>
        <v>0</v>
      </c>
      <c r="H34" s="13" t="e">
        <f t="shared" si="3"/>
        <v>#VALUE!</v>
      </c>
    </row>
    <row r="35" spans="1:8">
      <c r="A35" s="7"/>
      <c r="B35" s="16"/>
      <c r="C35" s="15" t="b">
        <f t="shared" si="4"/>
        <v>0</v>
      </c>
      <c r="D35" s="8"/>
      <c r="E35" s="13">
        <f t="shared" si="5"/>
        <v>0</v>
      </c>
      <c r="F35" s="8"/>
      <c r="G35" s="13">
        <f t="shared" si="2"/>
        <v>0</v>
      </c>
      <c r="H35" s="13" t="e">
        <f t="shared" si="3"/>
        <v>#VALUE!</v>
      </c>
    </row>
    <row r="36" spans="1:8">
      <c r="A36" s="7"/>
      <c r="B36" s="16"/>
      <c r="C36" s="15" t="b">
        <f t="shared" si="4"/>
        <v>0</v>
      </c>
      <c r="D36" s="8"/>
      <c r="E36" s="13">
        <f t="shared" si="5"/>
        <v>0</v>
      </c>
      <c r="F36" s="8"/>
      <c r="G36" s="13">
        <f t="shared" si="2"/>
        <v>0</v>
      </c>
      <c r="H36" s="13" t="e">
        <f t="shared" si="3"/>
        <v>#VALUE!</v>
      </c>
    </row>
    <row r="37" spans="1:8">
      <c r="A37" s="7"/>
      <c r="B37" s="16"/>
      <c r="C37" s="15" t="b">
        <f t="shared" si="4"/>
        <v>0</v>
      </c>
      <c r="D37" s="8"/>
      <c r="E37" s="13">
        <f t="shared" si="5"/>
        <v>0</v>
      </c>
      <c r="F37" s="8"/>
      <c r="G37" s="13">
        <f t="shared" si="2"/>
        <v>0</v>
      </c>
      <c r="H37" s="13" t="e">
        <f t="shared" si="3"/>
        <v>#VALUE!</v>
      </c>
    </row>
    <row r="38" spans="1:8">
      <c r="A38" s="7"/>
      <c r="B38" s="16"/>
      <c r="C38" s="15" t="b">
        <f t="shared" si="4"/>
        <v>0</v>
      </c>
      <c r="D38" s="8"/>
      <c r="E38" s="13">
        <f t="shared" si="5"/>
        <v>0</v>
      </c>
      <c r="F38" s="8"/>
      <c r="G38" s="13">
        <f t="shared" si="2"/>
        <v>0</v>
      </c>
      <c r="H38" s="13" t="e">
        <f t="shared" si="3"/>
        <v>#VALUE!</v>
      </c>
    </row>
    <row r="39" spans="1:8">
      <c r="A39" s="7"/>
      <c r="B39" s="16"/>
      <c r="C39" s="15" t="b">
        <f t="shared" si="4"/>
        <v>0</v>
      </c>
      <c r="D39" s="8"/>
      <c r="E39" s="13">
        <f t="shared" si="5"/>
        <v>0</v>
      </c>
      <c r="F39" s="8"/>
      <c r="G39" s="13">
        <f t="shared" si="2"/>
        <v>0</v>
      </c>
      <c r="H39" s="13" t="e">
        <f t="shared" si="3"/>
        <v>#VALUE!</v>
      </c>
    </row>
    <row r="40" spans="1:8">
      <c r="A40" s="7"/>
      <c r="B40" s="16"/>
      <c r="C40" s="15" t="b">
        <f t="shared" si="4"/>
        <v>0</v>
      </c>
      <c r="D40" s="8"/>
      <c r="E40" s="13">
        <f t="shared" si="5"/>
        <v>0</v>
      </c>
      <c r="F40" s="8"/>
      <c r="G40" s="13">
        <f t="shared" si="2"/>
        <v>0</v>
      </c>
      <c r="H40" s="13" t="e">
        <f t="shared" si="3"/>
        <v>#VALUE!</v>
      </c>
    </row>
    <row r="41" spans="1:8">
      <c r="A41" s="7"/>
      <c r="B41" s="16"/>
      <c r="C41" s="15" t="b">
        <f t="shared" si="4"/>
        <v>0</v>
      </c>
      <c r="D41" s="8"/>
      <c r="E41" s="13">
        <f t="shared" si="5"/>
        <v>0</v>
      </c>
      <c r="F41" s="8"/>
      <c r="G41" s="13">
        <f t="shared" si="2"/>
        <v>0</v>
      </c>
      <c r="H41" s="13" t="e">
        <f t="shared" si="3"/>
        <v>#VALUE!</v>
      </c>
    </row>
    <row r="42" spans="1:8">
      <c r="A42" s="7"/>
      <c r="B42" s="16"/>
      <c r="C42" s="15" t="b">
        <f t="shared" si="4"/>
        <v>0</v>
      </c>
      <c r="D42" s="8"/>
      <c r="E42" s="13">
        <f t="shared" si="5"/>
        <v>0</v>
      </c>
      <c r="F42" s="8"/>
      <c r="G42" s="13">
        <f t="shared" si="2"/>
        <v>0</v>
      </c>
      <c r="H42" s="13" t="e">
        <f t="shared" si="3"/>
        <v>#VALUE!</v>
      </c>
    </row>
    <row r="43" spans="1:8">
      <c r="A43" s="7"/>
      <c r="B43" s="16"/>
      <c r="C43" s="15" t="b">
        <f t="shared" si="4"/>
        <v>0</v>
      </c>
      <c r="D43" s="8"/>
      <c r="E43" s="13">
        <f t="shared" si="5"/>
        <v>0</v>
      </c>
      <c r="F43" s="8"/>
      <c r="G43" s="13">
        <f t="shared" si="2"/>
        <v>0</v>
      </c>
      <c r="H43" s="13" t="e">
        <f t="shared" si="3"/>
        <v>#VALUE!</v>
      </c>
    </row>
    <row r="44" spans="1:8">
      <c r="A44" s="7"/>
      <c r="B44" s="16"/>
      <c r="C44" s="15" t="b">
        <f t="shared" si="4"/>
        <v>0</v>
      </c>
      <c r="D44" s="8"/>
      <c r="E44" s="13">
        <f t="shared" si="5"/>
        <v>0</v>
      </c>
      <c r="F44" s="8"/>
      <c r="G44" s="13">
        <f t="shared" si="2"/>
        <v>0</v>
      </c>
      <c r="H44" s="13" t="e">
        <f t="shared" si="3"/>
        <v>#VALUE!</v>
      </c>
    </row>
    <row r="45" spans="1:8">
      <c r="A45" s="7"/>
      <c r="B45" s="16"/>
      <c r="C45" s="15" t="b">
        <f t="shared" si="4"/>
        <v>0</v>
      </c>
      <c r="D45" s="8"/>
      <c r="E45" s="13">
        <f t="shared" si="5"/>
        <v>0</v>
      </c>
      <c r="F45" s="8"/>
      <c r="G45" s="13">
        <f t="shared" si="2"/>
        <v>0</v>
      </c>
      <c r="H45" s="13" t="e">
        <f t="shared" si="3"/>
        <v>#VALUE!</v>
      </c>
    </row>
    <row r="46" spans="1:8">
      <c r="A46" s="7"/>
      <c r="B46" s="16"/>
      <c r="C46" s="15" t="b">
        <f t="shared" si="4"/>
        <v>0</v>
      </c>
      <c r="D46" s="8"/>
      <c r="E46" s="13">
        <f t="shared" si="5"/>
        <v>0</v>
      </c>
      <c r="F46" s="8"/>
      <c r="G46" s="13">
        <f t="shared" si="2"/>
        <v>0</v>
      </c>
      <c r="H46" s="13" t="e">
        <f t="shared" si="3"/>
        <v>#VALUE!</v>
      </c>
    </row>
    <row r="47" spans="1:8">
      <c r="A47" s="7"/>
      <c r="B47" s="16"/>
      <c r="C47" s="15" t="b">
        <f t="shared" si="4"/>
        <v>0</v>
      </c>
      <c r="D47" s="8"/>
      <c r="E47" s="13">
        <f t="shared" si="5"/>
        <v>0</v>
      </c>
      <c r="F47" s="8"/>
      <c r="G47" s="13">
        <f t="shared" si="2"/>
        <v>0</v>
      </c>
      <c r="H47" s="13" t="e">
        <f t="shared" si="3"/>
        <v>#VALUE!</v>
      </c>
    </row>
    <row r="48" spans="1:8">
      <c r="A48" s="7"/>
      <c r="B48" s="16"/>
      <c r="C48" s="15" t="b">
        <f t="shared" si="4"/>
        <v>0</v>
      </c>
      <c r="D48" s="8"/>
      <c r="E48" s="13">
        <f t="shared" si="5"/>
        <v>0</v>
      </c>
      <c r="F48" s="8"/>
      <c r="G48" s="13">
        <f t="shared" si="2"/>
        <v>0</v>
      </c>
      <c r="H48" s="13" t="e">
        <f t="shared" si="3"/>
        <v>#VALUE!</v>
      </c>
    </row>
    <row r="49" spans="1:8">
      <c r="A49" s="7"/>
      <c r="B49" s="16"/>
      <c r="C49" s="15" t="b">
        <f t="shared" si="4"/>
        <v>0</v>
      </c>
      <c r="D49" s="8"/>
      <c r="E49" s="13">
        <f t="shared" si="5"/>
        <v>0</v>
      </c>
      <c r="F49" s="8"/>
      <c r="G49" s="13">
        <f t="shared" si="2"/>
        <v>0</v>
      </c>
      <c r="H49" s="13" t="e">
        <f t="shared" si="3"/>
        <v>#VALUE!</v>
      </c>
    </row>
    <row r="50" spans="1:8">
      <c r="A50" s="7"/>
      <c r="B50" s="16"/>
      <c r="C50" s="15" t="b">
        <f t="shared" si="4"/>
        <v>0</v>
      </c>
      <c r="D50" s="8"/>
      <c r="E50" s="13">
        <f t="shared" si="5"/>
        <v>0</v>
      </c>
      <c r="F50" s="8"/>
      <c r="G50" s="13">
        <f t="shared" si="2"/>
        <v>0</v>
      </c>
      <c r="H50" s="13" t="e">
        <f t="shared" si="3"/>
        <v>#VALUE!</v>
      </c>
    </row>
    <row r="51" spans="1:8">
      <c r="A51" s="7"/>
      <c r="B51" s="16"/>
      <c r="C51" s="15" t="b">
        <f t="shared" si="4"/>
        <v>0</v>
      </c>
      <c r="D51" s="8"/>
      <c r="E51" s="13">
        <f t="shared" si="5"/>
        <v>0</v>
      </c>
      <c r="F51" s="8"/>
      <c r="G51" s="13">
        <f t="shared" si="2"/>
        <v>0</v>
      </c>
      <c r="H51" s="13" t="e">
        <f t="shared" si="3"/>
        <v>#VALUE!</v>
      </c>
    </row>
    <row r="52" spans="1:8">
      <c r="A52" s="7"/>
      <c r="B52" s="16"/>
      <c r="C52" s="15" t="b">
        <f t="shared" si="4"/>
        <v>0</v>
      </c>
      <c r="D52" s="8"/>
      <c r="E52" s="13">
        <f t="shared" si="5"/>
        <v>0</v>
      </c>
      <c r="F52" s="8"/>
      <c r="G52" s="13">
        <f t="shared" si="2"/>
        <v>0</v>
      </c>
      <c r="H52" s="13" t="e">
        <f t="shared" si="3"/>
        <v>#VALUE!</v>
      </c>
    </row>
    <row r="53" spans="1:8">
      <c r="A53" s="7"/>
      <c r="B53" s="16"/>
      <c r="C53" s="15" t="b">
        <f t="shared" si="4"/>
        <v>0</v>
      </c>
      <c r="D53" s="8"/>
      <c r="E53" s="13">
        <f t="shared" si="5"/>
        <v>0</v>
      </c>
      <c r="F53" s="8"/>
      <c r="G53" s="13">
        <f t="shared" si="2"/>
        <v>0</v>
      </c>
      <c r="H53" s="13" t="e">
        <f t="shared" si="3"/>
        <v>#VALUE!</v>
      </c>
    </row>
    <row r="54" spans="1:8">
      <c r="A54" s="7"/>
      <c r="B54" s="16"/>
      <c r="C54" s="15" t="b">
        <f t="shared" si="4"/>
        <v>0</v>
      </c>
      <c r="D54" s="8"/>
      <c r="E54" s="13">
        <f t="shared" si="5"/>
        <v>0</v>
      </c>
      <c r="F54" s="8"/>
      <c r="G54" s="13">
        <f t="shared" si="2"/>
        <v>0</v>
      </c>
      <c r="H54" s="13" t="e">
        <f t="shared" si="3"/>
        <v>#VALUE!</v>
      </c>
    </row>
    <row r="55" spans="1:8">
      <c r="A55" s="7"/>
      <c r="B55" s="16"/>
      <c r="C55" s="15" t="b">
        <f t="shared" si="4"/>
        <v>0</v>
      </c>
      <c r="D55" s="8"/>
      <c r="E55" s="13">
        <f t="shared" si="5"/>
        <v>0</v>
      </c>
      <c r="F55" s="8"/>
      <c r="G55" s="13">
        <f t="shared" si="2"/>
        <v>0</v>
      </c>
      <c r="H55" s="13" t="e">
        <f t="shared" si="3"/>
        <v>#VALUE!</v>
      </c>
    </row>
    <row r="56" spans="1:8">
      <c r="A56" s="7"/>
      <c r="B56" s="16"/>
      <c r="C56" s="15" t="b">
        <f t="shared" si="4"/>
        <v>0</v>
      </c>
      <c r="D56" s="8"/>
      <c r="E56" s="13">
        <f t="shared" si="5"/>
        <v>0</v>
      </c>
      <c r="F56" s="8"/>
      <c r="G56" s="13">
        <f t="shared" si="2"/>
        <v>0</v>
      </c>
      <c r="H56" s="13" t="e">
        <f t="shared" si="3"/>
        <v>#VALUE!</v>
      </c>
    </row>
    <row r="57" spans="1:8">
      <c r="A57" s="7"/>
      <c r="B57" s="16"/>
      <c r="C57" s="15" t="b">
        <f t="shared" si="4"/>
        <v>0</v>
      </c>
      <c r="D57" s="8"/>
      <c r="E57" s="13">
        <f t="shared" si="5"/>
        <v>0</v>
      </c>
      <c r="F57" s="8"/>
      <c r="G57" s="13">
        <f t="shared" si="2"/>
        <v>0</v>
      </c>
      <c r="H57" s="13" t="e">
        <f t="shared" si="3"/>
        <v>#VALUE!</v>
      </c>
    </row>
    <row r="58" spans="1:8">
      <c r="A58" s="7"/>
      <c r="B58" s="16"/>
      <c r="C58" s="15" t="b">
        <f t="shared" si="4"/>
        <v>0</v>
      </c>
      <c r="D58" s="8"/>
      <c r="E58" s="13">
        <f t="shared" si="5"/>
        <v>0</v>
      </c>
      <c r="F58" s="8"/>
      <c r="G58" s="13">
        <f t="shared" si="2"/>
        <v>0</v>
      </c>
      <c r="H58" s="13" t="e">
        <f t="shared" si="3"/>
        <v>#VALUE!</v>
      </c>
    </row>
    <row r="59" spans="1:8">
      <c r="A59" s="7"/>
      <c r="B59" s="16"/>
      <c r="C59" s="15" t="b">
        <f t="shared" si="4"/>
        <v>0</v>
      </c>
      <c r="D59" s="8"/>
      <c r="E59" s="13">
        <f t="shared" si="5"/>
        <v>0</v>
      </c>
      <c r="F59" s="8"/>
      <c r="G59" s="13">
        <f t="shared" si="2"/>
        <v>0</v>
      </c>
      <c r="H59" s="13" t="e">
        <f t="shared" si="3"/>
        <v>#VALUE!</v>
      </c>
    </row>
    <row r="60" spans="1:8">
      <c r="A60" s="7"/>
      <c r="B60" s="16"/>
      <c r="C60" s="15" t="b">
        <f t="shared" si="4"/>
        <v>0</v>
      </c>
      <c r="D60" s="8"/>
      <c r="E60" s="13">
        <f t="shared" si="5"/>
        <v>0</v>
      </c>
      <c r="F60" s="8"/>
      <c r="G60" s="13">
        <f t="shared" si="2"/>
        <v>0</v>
      </c>
      <c r="H60" s="13" t="e">
        <f t="shared" si="3"/>
        <v>#VALUE!</v>
      </c>
    </row>
    <row r="61" spans="1:8">
      <c r="A61" s="7"/>
      <c r="B61" s="16"/>
      <c r="C61" s="15" t="b">
        <f t="shared" si="4"/>
        <v>0</v>
      </c>
      <c r="D61" s="8"/>
      <c r="E61" s="13">
        <f t="shared" si="5"/>
        <v>0</v>
      </c>
      <c r="F61" s="8"/>
      <c r="G61" s="13">
        <f t="shared" si="2"/>
        <v>0</v>
      </c>
      <c r="H61" s="13" t="e">
        <f t="shared" si="3"/>
        <v>#VALUE!</v>
      </c>
    </row>
    <row r="62" spans="1:8">
      <c r="A62" s="7"/>
      <c r="B62" s="16"/>
      <c r="C62" s="15" t="b">
        <f t="shared" si="4"/>
        <v>0</v>
      </c>
      <c r="D62" s="8"/>
      <c r="E62" s="13">
        <f t="shared" si="5"/>
        <v>0</v>
      </c>
      <c r="F62" s="8"/>
      <c r="G62" s="13">
        <f t="shared" si="2"/>
        <v>0</v>
      </c>
      <c r="H62" s="13" t="e">
        <f t="shared" si="3"/>
        <v>#VALUE!</v>
      </c>
    </row>
    <row r="63" spans="1:8">
      <c r="A63" s="7"/>
      <c r="B63" s="16"/>
      <c r="C63" s="15" t="b">
        <f t="shared" si="4"/>
        <v>0</v>
      </c>
      <c r="D63" s="8"/>
      <c r="E63" s="13">
        <f t="shared" si="5"/>
        <v>0</v>
      </c>
      <c r="F63" s="8"/>
      <c r="G63" s="13">
        <f t="shared" si="2"/>
        <v>0</v>
      </c>
      <c r="H63" s="13" t="e">
        <f t="shared" si="3"/>
        <v>#VALUE!</v>
      </c>
    </row>
    <row r="64" spans="1:8">
      <c r="A64" s="7"/>
      <c r="B64" s="16"/>
      <c r="C64" s="15" t="b">
        <f t="shared" si="4"/>
        <v>0</v>
      </c>
      <c r="D64" s="8"/>
      <c r="E64" s="13">
        <f t="shared" si="5"/>
        <v>0</v>
      </c>
      <c r="F64" s="8"/>
      <c r="G64" s="13">
        <f t="shared" si="2"/>
        <v>0</v>
      </c>
      <c r="H64" s="13" t="e">
        <f t="shared" si="3"/>
        <v>#VALUE!</v>
      </c>
    </row>
    <row r="65" spans="1:8">
      <c r="A65" s="7"/>
      <c r="B65" s="16"/>
      <c r="C65" s="15" t="b">
        <f t="shared" si="4"/>
        <v>0</v>
      </c>
      <c r="D65" s="8"/>
      <c r="E65" s="13">
        <f t="shared" si="5"/>
        <v>0</v>
      </c>
      <c r="F65" s="8"/>
      <c r="G65" s="13">
        <f t="shared" si="2"/>
        <v>0</v>
      </c>
      <c r="H65" s="13" t="e">
        <f t="shared" si="3"/>
        <v>#VALUE!</v>
      </c>
    </row>
    <row r="66" spans="1:8">
      <c r="A66" s="7"/>
      <c r="B66" s="16"/>
      <c r="C66" s="15" t="b">
        <f t="shared" si="4"/>
        <v>0</v>
      </c>
      <c r="D66" s="8"/>
      <c r="E66" s="13">
        <f t="shared" si="5"/>
        <v>0</v>
      </c>
      <c r="F66" s="8"/>
      <c r="G66" s="13">
        <f t="shared" si="2"/>
        <v>0</v>
      </c>
      <c r="H66" s="13" t="e">
        <f t="shared" si="3"/>
        <v>#VALUE!</v>
      </c>
    </row>
    <row r="67" spans="1:8">
      <c r="A67" s="7"/>
      <c r="B67" s="16"/>
      <c r="C67" s="15" t="b">
        <f t="shared" si="4"/>
        <v>0</v>
      </c>
      <c r="D67" s="8"/>
      <c r="E67" s="13">
        <f t="shared" si="5"/>
        <v>0</v>
      </c>
      <c r="F67" s="8"/>
      <c r="G67" s="13">
        <f t="shared" si="2"/>
        <v>0</v>
      </c>
      <c r="H67" s="13" t="e">
        <f t="shared" si="3"/>
        <v>#VALUE!</v>
      </c>
    </row>
    <row r="68" spans="1:8">
      <c r="A68" s="7"/>
      <c r="B68" s="16"/>
      <c r="C68" s="15" t="b">
        <f t="shared" si="4"/>
        <v>0</v>
      </c>
      <c r="D68" s="8"/>
      <c r="E68" s="13">
        <f t="shared" si="5"/>
        <v>0</v>
      </c>
      <c r="F68" s="8"/>
      <c r="G68" s="13">
        <f t="shared" si="2"/>
        <v>0</v>
      </c>
      <c r="H68" s="13" t="e">
        <f t="shared" si="3"/>
        <v>#VALUE!</v>
      </c>
    </row>
    <row r="69" spans="1:8">
      <c r="A69" s="7"/>
      <c r="B69" s="16"/>
      <c r="C69" s="15" t="b">
        <f t="shared" si="4"/>
        <v>0</v>
      </c>
      <c r="D69" s="8"/>
      <c r="E69" s="13">
        <f t="shared" si="5"/>
        <v>0</v>
      </c>
      <c r="F69" s="8"/>
      <c r="G69" s="13">
        <f t="shared" si="2"/>
        <v>0</v>
      </c>
      <c r="H69" s="13" t="e">
        <f t="shared" si="3"/>
        <v>#VALUE!</v>
      </c>
    </row>
    <row r="70" spans="1:8">
      <c r="A70" s="7"/>
      <c r="B70" s="16"/>
      <c r="C70" s="15" t="b">
        <f t="shared" si="4"/>
        <v>0</v>
      </c>
      <c r="D70" s="8"/>
      <c r="E70" s="13">
        <f t="shared" si="5"/>
        <v>0</v>
      </c>
      <c r="F70" s="8"/>
      <c r="G70" s="13">
        <f t="shared" si="2"/>
        <v>0</v>
      </c>
      <c r="H70" s="13" t="e">
        <f t="shared" si="3"/>
        <v>#VALUE!</v>
      </c>
    </row>
    <row r="71" spans="1:8">
      <c r="A71" s="7"/>
      <c r="B71" s="16"/>
      <c r="C71" s="15" t="b">
        <f t="shared" si="4"/>
        <v>0</v>
      </c>
      <c r="D71" s="8"/>
      <c r="E71" s="13">
        <f t="shared" si="5"/>
        <v>0</v>
      </c>
      <c r="F71" s="8"/>
      <c r="G71" s="13">
        <f t="shared" si="2"/>
        <v>0</v>
      </c>
      <c r="H71" s="13" t="e">
        <f t="shared" si="3"/>
        <v>#VALUE!</v>
      </c>
    </row>
    <row r="72" spans="1:8">
      <c r="A72" s="7"/>
      <c r="B72" s="16"/>
      <c r="C72" s="15" t="b">
        <f t="shared" si="4"/>
        <v>0</v>
      </c>
      <c r="D72" s="8"/>
      <c r="E72" s="13">
        <f t="shared" si="5"/>
        <v>0</v>
      </c>
      <c r="F72" s="8"/>
      <c r="G72" s="13">
        <f t="shared" si="2"/>
        <v>0</v>
      </c>
      <c r="H72" s="13" t="e">
        <f t="shared" si="3"/>
        <v>#VALUE!</v>
      </c>
    </row>
    <row r="73" spans="1:8">
      <c r="A73" s="7"/>
      <c r="B73" s="16"/>
      <c r="C73" s="15" t="b">
        <f t="shared" si="4"/>
        <v>0</v>
      </c>
      <c r="D73" s="8"/>
      <c r="E73" s="13">
        <f t="shared" si="5"/>
        <v>0</v>
      </c>
      <c r="F73" s="8"/>
      <c r="G73" s="13">
        <f t="shared" si="2"/>
        <v>0</v>
      </c>
      <c r="H73" s="13" t="e">
        <f t="shared" si="3"/>
        <v>#VALUE!</v>
      </c>
    </row>
    <row r="74" spans="1:8">
      <c r="A74" s="7"/>
      <c r="B74" s="16"/>
      <c r="C74" s="15" t="b">
        <f t="shared" ref="C74:C108" si="6">IF(OR(B74="日額",B74="時給"),TRUE,FALSE)</f>
        <v>0</v>
      </c>
      <c r="D74" s="8"/>
      <c r="E74" s="13">
        <f t="shared" ref="E74:E108" si="7">IF(C74=TRUE,IF(AND($I$4&gt;=4,$I$4&lt;=9),D74,IF(D74&gt;4000,4000,D74)),D74)</f>
        <v>0</v>
      </c>
      <c r="F74" s="8"/>
      <c r="G74" s="13">
        <f t="shared" ref="G74:G108" si="8">IF(C74=TRUE,E74*F74,D74)</f>
        <v>0</v>
      </c>
      <c r="H74" s="13" t="e">
        <f t="shared" ref="H74:H108" si="9">IF(AND($I$4&gt;=4,$I$4&lt;=9),G74,IF(G74&gt;=20000,20000,G74))</f>
        <v>#VALUE!</v>
      </c>
    </row>
    <row r="75" spans="1:8">
      <c r="A75" s="7"/>
      <c r="B75" s="16"/>
      <c r="C75" s="15" t="b">
        <f t="shared" si="6"/>
        <v>0</v>
      </c>
      <c r="D75" s="8"/>
      <c r="E75" s="13">
        <f t="shared" si="7"/>
        <v>0</v>
      </c>
      <c r="F75" s="8"/>
      <c r="G75" s="13">
        <f t="shared" si="8"/>
        <v>0</v>
      </c>
      <c r="H75" s="13" t="e">
        <f t="shared" si="9"/>
        <v>#VALUE!</v>
      </c>
    </row>
    <row r="76" spans="1:8">
      <c r="A76" s="7"/>
      <c r="B76" s="16"/>
      <c r="C76" s="15" t="b">
        <f t="shared" si="6"/>
        <v>0</v>
      </c>
      <c r="D76" s="8"/>
      <c r="E76" s="13">
        <f t="shared" si="7"/>
        <v>0</v>
      </c>
      <c r="F76" s="8"/>
      <c r="G76" s="13">
        <f t="shared" si="8"/>
        <v>0</v>
      </c>
      <c r="H76" s="13" t="e">
        <f t="shared" si="9"/>
        <v>#VALUE!</v>
      </c>
    </row>
    <row r="77" spans="1:8">
      <c r="A77" s="7"/>
      <c r="B77" s="16"/>
      <c r="C77" s="15" t="b">
        <f t="shared" si="6"/>
        <v>0</v>
      </c>
      <c r="D77" s="8"/>
      <c r="E77" s="13">
        <f t="shared" si="7"/>
        <v>0</v>
      </c>
      <c r="F77" s="8"/>
      <c r="G77" s="13">
        <f t="shared" si="8"/>
        <v>0</v>
      </c>
      <c r="H77" s="13" t="e">
        <f t="shared" si="9"/>
        <v>#VALUE!</v>
      </c>
    </row>
    <row r="78" spans="1:8">
      <c r="A78" s="7"/>
      <c r="B78" s="16"/>
      <c r="C78" s="15" t="b">
        <f t="shared" si="6"/>
        <v>0</v>
      </c>
      <c r="D78" s="8"/>
      <c r="E78" s="13">
        <f t="shared" si="7"/>
        <v>0</v>
      </c>
      <c r="F78" s="8"/>
      <c r="G78" s="13">
        <f t="shared" si="8"/>
        <v>0</v>
      </c>
      <c r="H78" s="13" t="e">
        <f t="shared" si="9"/>
        <v>#VALUE!</v>
      </c>
    </row>
    <row r="79" spans="1:8">
      <c r="A79" s="7"/>
      <c r="B79" s="16"/>
      <c r="C79" s="15" t="b">
        <f t="shared" si="6"/>
        <v>0</v>
      </c>
      <c r="D79" s="8"/>
      <c r="E79" s="13">
        <f t="shared" si="7"/>
        <v>0</v>
      </c>
      <c r="F79" s="8"/>
      <c r="G79" s="13">
        <f t="shared" si="8"/>
        <v>0</v>
      </c>
      <c r="H79" s="13" t="e">
        <f t="shared" si="9"/>
        <v>#VALUE!</v>
      </c>
    </row>
    <row r="80" spans="1:8">
      <c r="A80" s="7"/>
      <c r="B80" s="16"/>
      <c r="C80" s="15" t="b">
        <f t="shared" si="6"/>
        <v>0</v>
      </c>
      <c r="D80" s="8"/>
      <c r="E80" s="13">
        <f t="shared" si="7"/>
        <v>0</v>
      </c>
      <c r="F80" s="8"/>
      <c r="G80" s="13">
        <f t="shared" si="8"/>
        <v>0</v>
      </c>
      <c r="H80" s="13" t="e">
        <f t="shared" si="9"/>
        <v>#VALUE!</v>
      </c>
    </row>
    <row r="81" spans="1:8">
      <c r="A81" s="7"/>
      <c r="B81" s="16"/>
      <c r="C81" s="15" t="b">
        <f t="shared" si="6"/>
        <v>0</v>
      </c>
      <c r="D81" s="8"/>
      <c r="E81" s="13">
        <f t="shared" si="7"/>
        <v>0</v>
      </c>
      <c r="F81" s="8"/>
      <c r="G81" s="13">
        <f t="shared" si="8"/>
        <v>0</v>
      </c>
      <c r="H81" s="13" t="e">
        <f t="shared" si="9"/>
        <v>#VALUE!</v>
      </c>
    </row>
    <row r="82" spans="1:8">
      <c r="A82" s="7"/>
      <c r="B82" s="16"/>
      <c r="C82" s="15" t="b">
        <f t="shared" si="6"/>
        <v>0</v>
      </c>
      <c r="D82" s="8"/>
      <c r="E82" s="13">
        <f t="shared" si="7"/>
        <v>0</v>
      </c>
      <c r="F82" s="8"/>
      <c r="G82" s="13">
        <f t="shared" si="8"/>
        <v>0</v>
      </c>
      <c r="H82" s="13" t="e">
        <f t="shared" si="9"/>
        <v>#VALUE!</v>
      </c>
    </row>
    <row r="83" spans="1:8">
      <c r="A83" s="7"/>
      <c r="B83" s="16"/>
      <c r="C83" s="15" t="b">
        <f t="shared" si="6"/>
        <v>0</v>
      </c>
      <c r="D83" s="8"/>
      <c r="E83" s="13">
        <f t="shared" si="7"/>
        <v>0</v>
      </c>
      <c r="F83" s="8"/>
      <c r="G83" s="13">
        <f t="shared" si="8"/>
        <v>0</v>
      </c>
      <c r="H83" s="13" t="e">
        <f t="shared" si="9"/>
        <v>#VALUE!</v>
      </c>
    </row>
    <row r="84" spans="1:8">
      <c r="A84" s="7"/>
      <c r="B84" s="16"/>
      <c r="C84" s="15" t="b">
        <f t="shared" si="6"/>
        <v>0</v>
      </c>
      <c r="D84" s="8"/>
      <c r="E84" s="13">
        <f t="shared" si="7"/>
        <v>0</v>
      </c>
      <c r="F84" s="8"/>
      <c r="G84" s="13">
        <f t="shared" si="8"/>
        <v>0</v>
      </c>
      <c r="H84" s="13" t="e">
        <f t="shared" si="9"/>
        <v>#VALUE!</v>
      </c>
    </row>
    <row r="85" spans="1:8">
      <c r="A85" s="7"/>
      <c r="B85" s="16"/>
      <c r="C85" s="15" t="b">
        <f t="shared" si="6"/>
        <v>0</v>
      </c>
      <c r="D85" s="8"/>
      <c r="E85" s="13">
        <f t="shared" si="7"/>
        <v>0</v>
      </c>
      <c r="F85" s="8"/>
      <c r="G85" s="13">
        <f t="shared" si="8"/>
        <v>0</v>
      </c>
      <c r="H85" s="13" t="e">
        <f t="shared" si="9"/>
        <v>#VALUE!</v>
      </c>
    </row>
    <row r="86" spans="1:8">
      <c r="A86" s="7"/>
      <c r="B86" s="16"/>
      <c r="C86" s="15" t="b">
        <f t="shared" si="6"/>
        <v>0</v>
      </c>
      <c r="D86" s="8"/>
      <c r="E86" s="13">
        <f t="shared" si="7"/>
        <v>0</v>
      </c>
      <c r="F86" s="8"/>
      <c r="G86" s="13">
        <f t="shared" si="8"/>
        <v>0</v>
      </c>
      <c r="H86" s="13" t="e">
        <f t="shared" si="9"/>
        <v>#VALUE!</v>
      </c>
    </row>
    <row r="87" spans="1:8">
      <c r="A87" s="7"/>
      <c r="B87" s="16"/>
      <c r="C87" s="15" t="b">
        <f t="shared" si="6"/>
        <v>0</v>
      </c>
      <c r="D87" s="8"/>
      <c r="E87" s="13">
        <f t="shared" si="7"/>
        <v>0</v>
      </c>
      <c r="F87" s="8"/>
      <c r="G87" s="13">
        <f t="shared" si="8"/>
        <v>0</v>
      </c>
      <c r="H87" s="13" t="e">
        <f t="shared" si="9"/>
        <v>#VALUE!</v>
      </c>
    </row>
    <row r="88" spans="1:8">
      <c r="A88" s="7"/>
      <c r="B88" s="16"/>
      <c r="C88" s="15" t="b">
        <f t="shared" si="6"/>
        <v>0</v>
      </c>
      <c r="D88" s="8"/>
      <c r="E88" s="13">
        <f t="shared" si="7"/>
        <v>0</v>
      </c>
      <c r="F88" s="8"/>
      <c r="G88" s="13">
        <f t="shared" si="8"/>
        <v>0</v>
      </c>
      <c r="H88" s="13" t="e">
        <f t="shared" si="9"/>
        <v>#VALUE!</v>
      </c>
    </row>
    <row r="89" spans="1:8">
      <c r="A89" s="7"/>
      <c r="B89" s="16"/>
      <c r="C89" s="15" t="b">
        <f t="shared" si="6"/>
        <v>0</v>
      </c>
      <c r="D89" s="8"/>
      <c r="E89" s="13">
        <f t="shared" si="7"/>
        <v>0</v>
      </c>
      <c r="F89" s="8"/>
      <c r="G89" s="13">
        <f t="shared" si="8"/>
        <v>0</v>
      </c>
      <c r="H89" s="13" t="e">
        <f t="shared" si="9"/>
        <v>#VALUE!</v>
      </c>
    </row>
    <row r="90" spans="1:8">
      <c r="A90" s="7"/>
      <c r="B90" s="16"/>
      <c r="C90" s="15" t="b">
        <f t="shared" si="6"/>
        <v>0</v>
      </c>
      <c r="D90" s="8"/>
      <c r="E90" s="13">
        <f t="shared" si="7"/>
        <v>0</v>
      </c>
      <c r="F90" s="8"/>
      <c r="G90" s="13">
        <f t="shared" si="8"/>
        <v>0</v>
      </c>
      <c r="H90" s="13" t="e">
        <f t="shared" si="9"/>
        <v>#VALUE!</v>
      </c>
    </row>
    <row r="91" spans="1:8">
      <c r="A91" s="7"/>
      <c r="B91" s="16"/>
      <c r="C91" s="15" t="b">
        <f t="shared" si="6"/>
        <v>0</v>
      </c>
      <c r="D91" s="8"/>
      <c r="E91" s="13">
        <f t="shared" si="7"/>
        <v>0</v>
      </c>
      <c r="F91" s="8"/>
      <c r="G91" s="13">
        <f t="shared" si="8"/>
        <v>0</v>
      </c>
      <c r="H91" s="13" t="e">
        <f t="shared" si="9"/>
        <v>#VALUE!</v>
      </c>
    </row>
    <row r="92" spans="1:8">
      <c r="A92" s="7"/>
      <c r="B92" s="16"/>
      <c r="C92" s="15" t="b">
        <f t="shared" si="6"/>
        <v>0</v>
      </c>
      <c r="D92" s="8"/>
      <c r="E92" s="13">
        <f t="shared" si="7"/>
        <v>0</v>
      </c>
      <c r="F92" s="8"/>
      <c r="G92" s="13">
        <f t="shared" si="8"/>
        <v>0</v>
      </c>
      <c r="H92" s="13" t="e">
        <f t="shared" si="9"/>
        <v>#VALUE!</v>
      </c>
    </row>
    <row r="93" spans="1:8">
      <c r="A93" s="7"/>
      <c r="B93" s="16"/>
      <c r="C93" s="15" t="b">
        <f t="shared" si="6"/>
        <v>0</v>
      </c>
      <c r="D93" s="8"/>
      <c r="E93" s="13">
        <f t="shared" si="7"/>
        <v>0</v>
      </c>
      <c r="F93" s="8"/>
      <c r="G93" s="13">
        <f t="shared" si="8"/>
        <v>0</v>
      </c>
      <c r="H93" s="13" t="e">
        <f t="shared" si="9"/>
        <v>#VALUE!</v>
      </c>
    </row>
    <row r="94" spans="1:8">
      <c r="A94" s="7"/>
      <c r="B94" s="16"/>
      <c r="C94" s="15" t="b">
        <f t="shared" si="6"/>
        <v>0</v>
      </c>
      <c r="D94" s="8"/>
      <c r="E94" s="13">
        <f t="shared" si="7"/>
        <v>0</v>
      </c>
      <c r="F94" s="8"/>
      <c r="G94" s="13">
        <f t="shared" si="8"/>
        <v>0</v>
      </c>
      <c r="H94" s="13" t="e">
        <f t="shared" si="9"/>
        <v>#VALUE!</v>
      </c>
    </row>
    <row r="95" spans="1:8">
      <c r="A95" s="7"/>
      <c r="B95" s="16"/>
      <c r="C95" s="15" t="b">
        <f t="shared" si="6"/>
        <v>0</v>
      </c>
      <c r="D95" s="8"/>
      <c r="E95" s="13">
        <f t="shared" si="7"/>
        <v>0</v>
      </c>
      <c r="F95" s="8"/>
      <c r="G95" s="13">
        <f t="shared" si="8"/>
        <v>0</v>
      </c>
      <c r="H95" s="13" t="e">
        <f t="shared" si="9"/>
        <v>#VALUE!</v>
      </c>
    </row>
    <row r="96" spans="1:8">
      <c r="A96" s="7"/>
      <c r="B96" s="16"/>
      <c r="C96" s="15" t="b">
        <f t="shared" si="6"/>
        <v>0</v>
      </c>
      <c r="D96" s="8"/>
      <c r="E96" s="13">
        <f t="shared" si="7"/>
        <v>0</v>
      </c>
      <c r="F96" s="8"/>
      <c r="G96" s="13">
        <f t="shared" si="8"/>
        <v>0</v>
      </c>
      <c r="H96" s="13" t="e">
        <f t="shared" si="9"/>
        <v>#VALUE!</v>
      </c>
    </row>
    <row r="97" spans="1:8">
      <c r="A97" s="7"/>
      <c r="B97" s="16"/>
      <c r="C97" s="15" t="b">
        <f t="shared" si="6"/>
        <v>0</v>
      </c>
      <c r="D97" s="8"/>
      <c r="E97" s="13">
        <f t="shared" si="7"/>
        <v>0</v>
      </c>
      <c r="F97" s="8"/>
      <c r="G97" s="13">
        <f t="shared" si="8"/>
        <v>0</v>
      </c>
      <c r="H97" s="13" t="e">
        <f t="shared" si="9"/>
        <v>#VALUE!</v>
      </c>
    </row>
    <row r="98" spans="1:8">
      <c r="A98" s="7"/>
      <c r="B98" s="16"/>
      <c r="C98" s="15" t="b">
        <f t="shared" si="6"/>
        <v>0</v>
      </c>
      <c r="D98" s="8"/>
      <c r="E98" s="13">
        <f t="shared" si="7"/>
        <v>0</v>
      </c>
      <c r="F98" s="8"/>
      <c r="G98" s="13">
        <f t="shared" si="8"/>
        <v>0</v>
      </c>
      <c r="H98" s="13" t="e">
        <f t="shared" si="9"/>
        <v>#VALUE!</v>
      </c>
    </row>
    <row r="99" spans="1:8">
      <c r="A99" s="7"/>
      <c r="B99" s="16"/>
      <c r="C99" s="15" t="b">
        <f t="shared" si="6"/>
        <v>0</v>
      </c>
      <c r="D99" s="8"/>
      <c r="E99" s="13">
        <f t="shared" si="7"/>
        <v>0</v>
      </c>
      <c r="F99" s="8"/>
      <c r="G99" s="13">
        <f t="shared" si="8"/>
        <v>0</v>
      </c>
      <c r="H99" s="13" t="e">
        <f t="shared" si="9"/>
        <v>#VALUE!</v>
      </c>
    </row>
    <row r="100" spans="1:8">
      <c r="A100" s="7"/>
      <c r="B100" s="16"/>
      <c r="C100" s="15" t="b">
        <f t="shared" si="6"/>
        <v>0</v>
      </c>
      <c r="D100" s="8"/>
      <c r="E100" s="13">
        <f t="shared" si="7"/>
        <v>0</v>
      </c>
      <c r="F100" s="8"/>
      <c r="G100" s="13">
        <f t="shared" si="8"/>
        <v>0</v>
      </c>
      <c r="H100" s="13" t="e">
        <f t="shared" si="9"/>
        <v>#VALUE!</v>
      </c>
    </row>
    <row r="101" spans="1:8">
      <c r="A101" s="7"/>
      <c r="B101" s="16"/>
      <c r="C101" s="15" t="b">
        <f t="shared" si="6"/>
        <v>0</v>
      </c>
      <c r="D101" s="8"/>
      <c r="E101" s="13">
        <f t="shared" si="7"/>
        <v>0</v>
      </c>
      <c r="F101" s="8"/>
      <c r="G101" s="13">
        <f t="shared" si="8"/>
        <v>0</v>
      </c>
      <c r="H101" s="13" t="e">
        <f t="shared" si="9"/>
        <v>#VALUE!</v>
      </c>
    </row>
    <row r="102" spans="1:8">
      <c r="A102" s="7"/>
      <c r="B102" s="16"/>
      <c r="C102" s="15" t="b">
        <f t="shared" si="6"/>
        <v>0</v>
      </c>
      <c r="D102" s="8"/>
      <c r="E102" s="13">
        <f t="shared" si="7"/>
        <v>0</v>
      </c>
      <c r="F102" s="8"/>
      <c r="G102" s="13">
        <f t="shared" si="8"/>
        <v>0</v>
      </c>
      <c r="H102" s="13" t="e">
        <f t="shared" si="9"/>
        <v>#VALUE!</v>
      </c>
    </row>
    <row r="103" spans="1:8">
      <c r="A103" s="7"/>
      <c r="B103" s="16"/>
      <c r="C103" s="15" t="b">
        <f t="shared" si="6"/>
        <v>0</v>
      </c>
      <c r="D103" s="8"/>
      <c r="E103" s="13">
        <f t="shared" si="7"/>
        <v>0</v>
      </c>
      <c r="F103" s="8"/>
      <c r="G103" s="13">
        <f t="shared" si="8"/>
        <v>0</v>
      </c>
      <c r="H103" s="13" t="e">
        <f t="shared" si="9"/>
        <v>#VALUE!</v>
      </c>
    </row>
    <row r="104" spans="1:8">
      <c r="A104" s="7"/>
      <c r="B104" s="16"/>
      <c r="C104" s="15" t="b">
        <f t="shared" si="6"/>
        <v>0</v>
      </c>
      <c r="D104" s="8"/>
      <c r="E104" s="13">
        <f t="shared" si="7"/>
        <v>0</v>
      </c>
      <c r="F104" s="8"/>
      <c r="G104" s="13">
        <f t="shared" si="8"/>
        <v>0</v>
      </c>
      <c r="H104" s="13" t="e">
        <f t="shared" si="9"/>
        <v>#VALUE!</v>
      </c>
    </row>
    <row r="105" spans="1:8">
      <c r="A105" s="7"/>
      <c r="B105" s="16"/>
      <c r="C105" s="15" t="b">
        <f t="shared" si="6"/>
        <v>0</v>
      </c>
      <c r="D105" s="8"/>
      <c r="E105" s="13">
        <f t="shared" si="7"/>
        <v>0</v>
      </c>
      <c r="F105" s="8"/>
      <c r="G105" s="13">
        <f t="shared" si="8"/>
        <v>0</v>
      </c>
      <c r="H105" s="13" t="e">
        <f t="shared" si="9"/>
        <v>#VALUE!</v>
      </c>
    </row>
    <row r="106" spans="1:8">
      <c r="A106" s="7"/>
      <c r="B106" s="16"/>
      <c r="C106" s="15" t="b">
        <f t="shared" si="6"/>
        <v>0</v>
      </c>
      <c r="D106" s="8"/>
      <c r="E106" s="13">
        <f t="shared" si="7"/>
        <v>0</v>
      </c>
      <c r="F106" s="8"/>
      <c r="G106" s="13">
        <f t="shared" si="8"/>
        <v>0</v>
      </c>
      <c r="H106" s="13" t="e">
        <f t="shared" si="9"/>
        <v>#VALUE!</v>
      </c>
    </row>
    <row r="107" spans="1:8">
      <c r="A107" s="7"/>
      <c r="B107" s="16"/>
      <c r="C107" s="15" t="b">
        <f t="shared" si="6"/>
        <v>0</v>
      </c>
      <c r="D107" s="8"/>
      <c r="E107" s="13">
        <f t="shared" si="7"/>
        <v>0</v>
      </c>
      <c r="F107" s="8"/>
      <c r="G107" s="13">
        <f t="shared" si="8"/>
        <v>0</v>
      </c>
      <c r="H107" s="13" t="e">
        <f t="shared" si="9"/>
        <v>#VALUE!</v>
      </c>
    </row>
    <row r="108" spans="1:8">
      <c r="A108" s="7"/>
      <c r="B108" s="16"/>
      <c r="C108" s="15" t="b">
        <f t="shared" si="6"/>
        <v>0</v>
      </c>
      <c r="D108" s="8"/>
      <c r="E108" s="13">
        <f t="shared" si="7"/>
        <v>0</v>
      </c>
      <c r="F108" s="8"/>
      <c r="G108" s="13">
        <f t="shared" si="8"/>
        <v>0</v>
      </c>
      <c r="H108" s="13" t="e">
        <f t="shared" si="9"/>
        <v>#VALUE!</v>
      </c>
    </row>
  </sheetData>
  <sheetProtection algorithmName="SHA-512" hashValue="9v5mk1k7CLf519u1SsKjQmMD9oFO3QquK6LWnfL9g43a2J9GXPzTUHpAuwHd+PjrrNAiboggth+sJB4pH1+jOw==" saltValue="Lto2kz4MX/EyKdwivbVkUQ==" spinCount="100000" sheet="1" objects="1" scenarios="1"/>
  <protectedRanges>
    <protectedRange sqref="H3:H5" name="範囲2"/>
    <protectedRange sqref="A9:F108" name="範囲1"/>
  </protectedRanges>
  <mergeCells count="1">
    <mergeCell ref="A1:H2"/>
  </mergeCells>
  <phoneticPr fontId="1"/>
  <pageMargins left="0.70866141732283472" right="0.70866141732283472" top="0.74803149606299213" bottom="0.74803149606299213" header="0.31496062992125984" footer="0.31496062992125984"/>
  <pageSetup paperSize="9" scale="86" fitToHeight="0" orientation="portrait" cellComments="asDisplayed" r:id="rId1"/>
  <extLst>
    <ext xmlns:x14="http://schemas.microsoft.com/office/spreadsheetml/2009/9/main" uri="{CCE6A557-97BC-4b89-ADB6-D9C93CAAB3DF}">
      <x14:dataValidations xmlns:xm="http://schemas.microsoft.com/office/excel/2006/main" count="2">
        <x14:dataValidation type="list" allowBlank="1" showInputMessage="1" showErrorMessage="1" xr:uid="{942A8698-FC3D-498C-909F-D6AB78A42D89}">
          <x14:formula1>
            <xm:f>プルダウン!$B$1:$B$12</xm:f>
          </x14:formula1>
          <xm:sqref>H4:H5</xm:sqref>
        </x14:dataValidation>
        <x14:dataValidation type="list" allowBlank="1" showInputMessage="1" showErrorMessage="1" xr:uid="{3458F901-DE70-4EDA-B3DE-0CDDB1BF0FCC}">
          <x14:formula1>
            <xm:f>プルダウン!$A$1:$A$3</xm:f>
          </x14:formula1>
          <xm:sqref>B9:B108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1C96F-2BAC-4B0D-A521-69E1C5695C95}">
  <dimension ref="A1:B12"/>
  <sheetViews>
    <sheetView workbookViewId="0">
      <selection activeCell="A4" sqref="A4"/>
    </sheetView>
  </sheetViews>
  <sheetFormatPr defaultRowHeight="18.75"/>
  <sheetData>
    <row r="1" spans="1:2">
      <c r="A1" t="s">
        <v>27</v>
      </c>
      <c r="B1" s="12" t="s">
        <v>9</v>
      </c>
    </row>
    <row r="2" spans="1:2">
      <c r="A2" t="s">
        <v>28</v>
      </c>
      <c r="B2" s="12" t="s">
        <v>10</v>
      </c>
    </row>
    <row r="3" spans="1:2">
      <c r="A3" t="s">
        <v>7</v>
      </c>
      <c r="B3" s="12" t="s">
        <v>11</v>
      </c>
    </row>
    <row r="4" spans="1:2">
      <c r="B4" s="12" t="s">
        <v>12</v>
      </c>
    </row>
    <row r="5" spans="1:2">
      <c r="B5" s="12" t="s">
        <v>13</v>
      </c>
    </row>
    <row r="6" spans="1:2">
      <c r="B6" s="12" t="s">
        <v>14</v>
      </c>
    </row>
    <row r="7" spans="1:2">
      <c r="B7" s="12" t="s">
        <v>15</v>
      </c>
    </row>
    <row r="8" spans="1:2">
      <c r="B8" s="12" t="s">
        <v>16</v>
      </c>
    </row>
    <row r="9" spans="1:2">
      <c r="B9" s="12" t="s">
        <v>18</v>
      </c>
    </row>
    <row r="10" spans="1:2">
      <c r="B10" s="12" t="s">
        <v>19</v>
      </c>
    </row>
    <row r="11" spans="1:2">
      <c r="B11" s="12" t="s">
        <v>20</v>
      </c>
    </row>
    <row r="12" spans="1:2">
      <c r="B12" s="12" t="s">
        <v>21</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コロナ業務手当対象者リスト</vt:lpstr>
      <vt:lpstr>プルダウン</vt:lpstr>
      <vt:lpstr>コロナ業務手当対象者リスト!Print_Area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千葉県</cp:lastModifiedBy>
  <cp:lastPrinted>2023-11-29T01:18:13Z</cp:lastPrinted>
  <dcterms:created xsi:type="dcterms:W3CDTF">2015-06-05T18:19:34Z</dcterms:created>
  <dcterms:modified xsi:type="dcterms:W3CDTF">2023-12-01T04:45:12Z</dcterms:modified>
</cp:coreProperties>
</file>