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Data\k.ootk16\Desktop\hp ②\"/>
    </mc:Choice>
  </mc:AlternateContent>
  <bookViews>
    <workbookView xWindow="-120" yWindow="-120" windowWidth="20730" windowHeight="11040" tabRatio="863"/>
  </bookViews>
  <sheets>
    <sheet name="様式１" sheetId="1" r:id="rId1"/>
    <sheet name="様式2ー１（PCカリキュラム）" sheetId="2" r:id="rId2"/>
    <sheet name="様式2ー２（作業カリキュラム）" sheetId="12" r:id="rId3"/>
    <sheet name="様式2ー３（デュアルカリキュラム）" sheetId="3" r:id="rId4"/>
    <sheet name="様式3（設備）" sheetId="4" r:id="rId5"/>
    <sheet name="様式３添付書類A写真" sheetId="13" r:id="rId6"/>
    <sheet name="様式４-1（Ｄｕ訓練日程）" sheetId="11" r:id="rId7"/>
    <sheet name="様式４ー２（作業・デュアル実践訓練日程）" sheetId="6" r:id="rId8"/>
    <sheet name="様式5（教科書）" sheetId="7" r:id="rId9"/>
    <sheet name="様式６（体制）（就職支援）" sheetId="9" r:id="rId10"/>
    <sheet name="様式 7（保険）" sheetId="10" r:id="rId11"/>
    <sheet name="様式８（一覧確認）" sheetId="14" r:id="rId12"/>
  </sheets>
  <definedNames>
    <definedName name="_xlnm.Print_Area" localSheetId="0">様式１!$A$1:$H$35</definedName>
    <definedName name="_xlnm.Print_Area" localSheetId="1">'様式2ー１（PCカリキュラム）'!$A$1:$J$30</definedName>
    <definedName name="_xlnm.Print_Area" localSheetId="2">'様式2ー２（作業カリキュラム）'!$A$1:$J$20</definedName>
    <definedName name="_xlnm.Print_Area" localSheetId="3">'様式2ー３（デュアルカリキュラム）'!$A$1:$J$70</definedName>
    <definedName name="_xlnm.Print_Area" localSheetId="6">'様式４-1（Ｄｕ訓練日程）'!$A$1:$AH$17</definedName>
    <definedName name="_xlnm.Print_Area" localSheetId="8">'様式5（教科書）'!$A$1:$D$26</definedName>
    <definedName name="_xlnm.Print_Area" localSheetId="9">'様式６（体制）（就職支援）'!$A$1:$C$35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40" i="3" l="1"/>
  <c r="J41" i="3" s="1"/>
  <c r="J35" i="3"/>
  <c r="J27" i="3"/>
  <c r="D40" i="6"/>
  <c r="AH7" i="11" l="1"/>
  <c r="AH12" i="11"/>
  <c r="AH17" i="11"/>
  <c r="J29" i="2"/>
  <c r="J21" i="2"/>
  <c r="J30" i="2" s="1"/>
  <c r="I21" i="2"/>
  <c r="I29" i="2"/>
  <c r="I30" i="2" l="1"/>
  <c r="AG2" i="11"/>
</calcChain>
</file>

<file path=xl/comments1.xml><?xml version="1.0" encoding="utf-8"?>
<comments xmlns="http://schemas.openxmlformats.org/spreadsheetml/2006/main">
  <authors>
    <author>千葉県</author>
  </authors>
  <commentList>
    <comment ref="F5" authorId="0" shapeId="0">
      <text>
        <r>
          <rPr>
            <b/>
            <sz val="9"/>
            <rFont val="ＭＳ Ｐゴシック"/>
            <family val="3"/>
            <charset val="128"/>
          </rPr>
          <t xml:space="preserve">例
</t>
        </r>
        <r>
          <rPr>
            <b/>
            <sz val="9"/>
            <rFont val="ＭＳ Ｐゴシック"/>
            <family val="3"/>
            <charset val="128"/>
          </rPr>
          <t xml:space="preserve">11／1　と入力
</t>
        </r>
        <r>
          <rPr>
            <b/>
            <sz val="9"/>
            <rFont val="ＭＳ Ｐゴシック"/>
            <family val="3"/>
            <charset val="128"/>
          </rPr>
          <t xml:space="preserve">
</t>
        </r>
        <r>
          <rPr>
            <b/>
            <sz val="9"/>
            <rFont val="ＭＳ Ｐゴシック"/>
            <family val="3"/>
            <charset val="128"/>
          </rPr>
          <t xml:space="preserve">→令和2年11月2日
</t>
        </r>
      </text>
    </comment>
    <comment ref="A15" authorId="0" shapeId="0">
      <text>
        <r>
          <rPr>
            <b/>
            <sz val="9"/>
            <color indexed="81"/>
            <rFont val="MS P ゴシック"/>
            <family val="3"/>
            <charset val="128"/>
          </rPr>
          <t>千葉県:</t>
        </r>
        <r>
          <rPr>
            <sz val="9"/>
            <color indexed="81"/>
            <rFont val="MS P ゴシック"/>
            <family val="3"/>
            <charset val="128"/>
          </rPr>
          <t xml:space="preserve">
訓練内容を表す名称にしてください。</t>
        </r>
      </text>
    </comment>
  </commentList>
</comments>
</file>

<file path=xl/comments2.xml><?xml version="1.0" encoding="utf-8"?>
<comments xmlns="http://schemas.openxmlformats.org/spreadsheetml/2006/main">
  <authors>
    <author>千葉県</author>
  </authors>
  <commentList>
    <comment ref="A32" authorId="0" shapeId="0">
      <text>
        <r>
          <rPr>
            <b/>
            <sz val="9"/>
            <rFont val="MS P ゴシック"/>
            <charset val="128"/>
          </rPr>
          <t xml:space="preserve">職業訓練サービスガイドライン研修について
</t>
        </r>
        <r>
          <rPr>
            <b/>
            <sz val="9"/>
            <rFont val="MS P ゴシック"/>
            <charset val="128"/>
          </rPr>
          <t xml:space="preserve">
</t>
        </r>
        <r>
          <rPr>
            <b/>
            <sz val="9"/>
            <rFont val="MS P ゴシック"/>
            <charset val="128"/>
          </rPr>
          <t>障害者委託訓練については、「職業訓練サービスガイドライン研修」の受講は必須要件ではありませんが、受講勧奨の対象となっております。受講実績のある場合は、受講者氏名・有効期限をご記入ください。</t>
        </r>
      </text>
    </comment>
  </commentList>
</comments>
</file>

<file path=xl/sharedStrings.xml><?xml version="1.0" encoding="utf-8"?>
<sst xmlns="http://schemas.openxmlformats.org/spreadsheetml/2006/main" count="855" uniqueCount="482">
  <si>
    <t>障害者委託訓練提案書</t>
  </si>
  <si>
    <t>令和　　　年　　　月　　　日</t>
  </si>
  <si>
    <t>　千葉県立障害者高等技術専門校長　様</t>
  </si>
  <si>
    <t>（申請者）</t>
  </si>
  <si>
    <t>所　 　在　　 地</t>
  </si>
  <si>
    <t>〒</t>
  </si>
  <si>
    <t>提案機関</t>
  </si>
  <si>
    <t>代表者職・氏名</t>
  </si>
  <si>
    <t>連絡先</t>
  </si>
  <si>
    <t>　千葉県が実施する令和４年度障害者委託訓練事業に係る障害者委託訓練提案書を提出します。</t>
  </si>
  <si>
    <t>訓練コース名</t>
  </si>
  <si>
    <t>訓練科名</t>
  </si>
  <si>
    <t>新規・継続申請の別</t>
  </si>
  <si>
    <t>新規　　　　　　　　　　　　　　　　　　　継続</t>
  </si>
  <si>
    <t>ＴＥＬ</t>
  </si>
  <si>
    <t>ＦＡＸ</t>
  </si>
  <si>
    <t>メールアドレス</t>
  </si>
  <si>
    <t>訓練実施施設名</t>
  </si>
  <si>
    <t>訓練実施施設所在地</t>
  </si>
  <si>
    <t>最寄駅　・　バス停</t>
  </si>
  <si>
    <t>最寄駅・バス停からの距離
所要時間</t>
  </si>
  <si>
    <t>訓練科目・カリキュラム</t>
  </si>
  <si>
    <t>指導体制</t>
  </si>
  <si>
    <t>指導
者数
(委託
担当)</t>
  </si>
  <si>
    <t>障害に対する設備面の配慮</t>
  </si>
  <si>
    <t>就職支援体制</t>
  </si>
  <si>
    <t>指導形態</t>
  </si>
  <si>
    <t>集団指導　　　　個別指導　　　　集団＋個別指導</t>
  </si>
  <si>
    <t>訓練実施に必要なスキル</t>
  </si>
  <si>
    <t>訓練実績</t>
  </si>
  <si>
    <t>年度</t>
  </si>
  <si>
    <t>委託訓練生(名）</t>
  </si>
  <si>
    <t>就職者(名）</t>
  </si>
  <si>
    <t>その他特記事項</t>
  </si>
  <si>
    <t>令和元年</t>
  </si>
  <si>
    <t>令和２年</t>
  </si>
  <si>
    <t>令和３年</t>
  </si>
  <si>
    <r>
      <rPr>
        <sz val="12"/>
        <rFont val="ＭＳ Ｐ明朝"/>
        <family val="1"/>
        <charset val="128"/>
      </rPr>
      <t>（備考）※千葉県立障害者高等技術専門校記入欄　　　　　　　　　　　　　　　　　　　　　　　　　　　　　　　　　　　　　　　　　　　　　　　　　　　　　</t>
    </r>
    <r>
      <rPr>
        <sz val="12"/>
        <color indexed="9"/>
        <rFont val="ＭＳ Ｐ明朝"/>
        <family val="1"/>
        <charset val="128"/>
      </rPr>
      <t>あ　　　　　　　　　　　　　　　　　　　　　　　　　　　　　　　　　　　　　　　　　　　　　　　　あ　　　　　　　　　　　　　　　　　　　　　　　　　　　　　　　　　　　　　　　　　　　　　　　　　　　　あ</t>
    </r>
    <r>
      <rPr>
        <sz val="12"/>
        <rFont val="ＭＳ Ｐ明朝"/>
        <family val="1"/>
        <charset val="128"/>
      </rPr>
      <t>　　　　　　　　　　　　　　　　　　　　　　</t>
    </r>
  </si>
  <si>
    <t>千葉県立障害者高等技術専門校　
　受理年月日</t>
  </si>
  <si>
    <t>　訓練実施施設名</t>
  </si>
  <si>
    <t>内容レベル</t>
  </si>
  <si>
    <t>初級　　　　中級</t>
  </si>
  <si>
    <t>定員</t>
  </si>
  <si>
    <t>最低開講人数</t>
  </si>
  <si>
    <t>訓練期間</t>
  </si>
  <si>
    <t>か月間</t>
  </si>
  <si>
    <t>訓練時間（１日）</t>
  </si>
  <si>
    <t>　：　　～　　：　　　（１単位時間　　分　休憩　　分　　単位時間）</t>
  </si>
  <si>
    <t>訓練目標
(具体的に)</t>
  </si>
  <si>
    <t>仕上り像</t>
  </si>
  <si>
    <t>就職を見込め
る職種・職務</t>
  </si>
  <si>
    <t>訓練可能な
障害</t>
  </si>
  <si>
    <t>　　知的　　　　精神　　　　発達　　　　その他（高次脳機能障害、難病等）</t>
  </si>
  <si>
    <t>上記の障害に対する備考</t>
  </si>
  <si>
    <t>訓練の内容(訓練項目）</t>
  </si>
  <si>
    <t>科目</t>
  </si>
  <si>
    <t>科目の内容</t>
  </si>
  <si>
    <t>時間</t>
  </si>
  <si>
    <t>左の内ＰＣ使用時間数</t>
  </si>
  <si>
    <t>学科</t>
  </si>
  <si>
    <t>訓練時間小計</t>
  </si>
  <si>
    <t>実技</t>
  </si>
  <si>
    <t>訓練時間合計</t>
  </si>
  <si>
    <t>職業能力付与講習</t>
  </si>
  <si>
    <t>日</t>
  </si>
  <si>
    <t>集合訓練（座学等）</t>
  </si>
  <si>
    <t>職場実習</t>
  </si>
  <si>
    <t>訓練時間
（１日）</t>
  </si>
  <si>
    <t>訓練の内容</t>
  </si>
  <si>
    <t>訓練実施施設</t>
  </si>
  <si>
    <t>施設名</t>
  </si>
  <si>
    <t>所在地</t>
  </si>
  <si>
    <t>TEL</t>
  </si>
  <si>
    <t>FAX</t>
  </si>
  <si>
    <t>最寄駅</t>
  </si>
  <si>
    <t>駅</t>
  </si>
  <si>
    <t>（バス停）</t>
  </si>
  <si>
    <t>最寄駅からの
距離・所要時間</t>
  </si>
  <si>
    <t>ｋｍ</t>
  </si>
  <si>
    <t>ｍ</t>
  </si>
  <si>
    <t>分</t>
  </si>
  <si>
    <t>訓練
内容
(訓練
項目)</t>
  </si>
  <si>
    <t>＊主な使用器具等（　　　　　　　　　　　　　　　　　　　　　　　　　　　　　　　　　　　　）</t>
  </si>
  <si>
    <t>訓練時間</t>
  </si>
  <si>
    <t>時　　　分　　　　～　　　　時　　　分　　　　　　　　　　　　　　　　　　　　(休憩時間　　　分）</t>
  </si>
  <si>
    <t>訓練休日</t>
  </si>
  <si>
    <t>土　・　日　・　祝日　　　　　　　　
　その他（　　　　　　　　　）</t>
  </si>
  <si>
    <t>訓練時間
訓練日数</t>
  </si>
  <si>
    <t>時間／日</t>
  </si>
  <si>
    <t>日／月</t>
  </si>
  <si>
    <t>総訓練
時間</t>
  </si>
  <si>
    <t>　　　　　　　　　　　　　　　時間</t>
  </si>
  <si>
    <t>施設･設備等概要書</t>
  </si>
  <si>
    <t>訓練科名　</t>
  </si>
  <si>
    <t>駐車場</t>
  </si>
  <si>
    <t>駐輪場</t>
  </si>
  <si>
    <t>施設の状況</t>
  </si>
  <si>
    <t>バリアフリー設備</t>
  </si>
  <si>
    <t>建物の
権利関係</t>
  </si>
  <si>
    <t>　福利厚生設備</t>
  </si>
  <si>
    <t>トイレ</t>
  </si>
  <si>
    <t>その他の設備等</t>
  </si>
  <si>
    <t>教室環境（面積と定員）</t>
  </si>
  <si>
    <t>　訓練時間日程</t>
  </si>
  <si>
    <t>新型
コロナウイルス感染防止対策</t>
  </si>
  <si>
    <t>総訓練時間：</t>
  </si>
  <si>
    <t>月</t>
  </si>
  <si>
    <t>使　用　教　科　書　等</t>
  </si>
  <si>
    <t>【受講者負担で購入するもの】</t>
  </si>
  <si>
    <t>教科書名・制服等</t>
  </si>
  <si>
    <t>出版社名等</t>
  </si>
  <si>
    <t>価格（税込）</t>
  </si>
  <si>
    <t>備考</t>
  </si>
  <si>
    <t>【受講者に無償で配布するもの】</t>
  </si>
  <si>
    <t>※オリジナルの教科書等の場合は、出版社名等の欄に「オリジナル」と記載</t>
  </si>
  <si>
    <t>障害者委託訓練　提案書類一覧</t>
  </si>
  <si>
    <t>提出日：令和　　年　　月　　日</t>
  </si>
  <si>
    <t>№</t>
  </si>
  <si>
    <t>様式番号</t>
  </si>
  <si>
    <t>様式１</t>
  </si>
  <si>
    <t>様式３</t>
  </si>
  <si>
    <t>施設・設備等概要書</t>
  </si>
  <si>
    <t>添付書類</t>
  </si>
  <si>
    <t>様式５</t>
  </si>
  <si>
    <t>使用教科書等</t>
  </si>
  <si>
    <t>様式６</t>
  </si>
  <si>
    <t>訓練実施運営体制表</t>
  </si>
  <si>
    <t>様式７</t>
  </si>
  <si>
    <t>損害保険等の加入状況届け</t>
  </si>
  <si>
    <t>責任者</t>
  </si>
  <si>
    <t>氏　　　名</t>
  </si>
  <si>
    <t>電話番号</t>
  </si>
  <si>
    <t>ＦＡＸ番号</t>
  </si>
  <si>
    <t>ﾒｰﾙｱﾄﾞﾚｽ</t>
  </si>
  <si>
    <t>実質事務担当者</t>
  </si>
  <si>
    <t>就職支援責任者</t>
  </si>
  <si>
    <t>講　師</t>
  </si>
  <si>
    <t>常勤・非常勤の別</t>
  </si>
  <si>
    <t>経験年数</t>
  </si>
  <si>
    <t>資格･免許等</t>
  </si>
  <si>
    <t>※　講師人数が４名以上の場合は、コピーして使用してください。</t>
  </si>
  <si>
    <t>【職業訓練サービスガイドライン研修について】</t>
  </si>
  <si>
    <t>職業訓練サービスガイドライン研修受講実績</t>
  </si>
  <si>
    <t>受講済　　　　　未受講　</t>
  </si>
  <si>
    <t>受講者氏名</t>
  </si>
  <si>
    <t>有効期限</t>
  </si>
  <si>
    <t>千葉県立障害者高等技術専門校長　様</t>
  </si>
  <si>
    <t>設　 　置 　　者</t>
  </si>
  <si>
    <t>　下記のとおり訓練期間中のパーソナルコンピューター破損に備え、保険加入状況について報告いたします。
   なお、保険未加入の場合はパーソナルコンピューター破損に伴う費用負担を受講生に求めません。（この場合の破損とは受講者の故意による破損は含まないものとします）</t>
  </si>
  <si>
    <t>記</t>
  </si>
  <si>
    <t>１　訓練実施施設名</t>
  </si>
  <si>
    <t>2　保険の加入状況</t>
  </si>
  <si>
    <t>（　　　）</t>
  </si>
  <si>
    <t>加入している</t>
  </si>
  <si>
    <t>（○印をつけてください）</t>
  </si>
  <si>
    <t>加入保険会社名</t>
  </si>
  <si>
    <t>（※契約書写しを添付すること）</t>
  </si>
  <si>
    <t>加入していない</t>
  </si>
  <si>
    <t>様式８</t>
    <rPh sb="0" eb="2">
      <t>ヨウシキ</t>
    </rPh>
    <phoneticPr fontId="38"/>
  </si>
  <si>
    <r>
      <t>A</t>
    </r>
    <r>
      <rPr>
        <b/>
        <u/>
        <sz val="11"/>
        <rFont val="ＭＳ Ｐ明朝"/>
        <family val="1"/>
        <charset val="128"/>
      </rPr>
      <t>訓練場所及び面接・面談場所の画像を提出</t>
    </r>
    <r>
      <rPr>
        <b/>
        <u/>
        <sz val="11"/>
        <rFont val="ＭＳ Ｐ明朝"/>
        <family val="1"/>
        <charset val="128"/>
      </rPr>
      <t xml:space="preserve">
</t>
    </r>
    <r>
      <rPr>
        <sz val="11"/>
        <rFont val="ＭＳ Ｐ明朝"/>
        <family val="1"/>
        <charset val="128"/>
      </rPr>
      <t>B訓練実施施設を所有→不動産登記簿謄本（写）を提出
C訓練実施施設を賃借→賃貸借契約書（写）を提出</t>
    </r>
    <phoneticPr fontId="38"/>
  </si>
  <si>
    <t>PC及びネットワーク環境について
※PCを使用する場合に記入</t>
    <rPh sb="21" eb="23">
      <t>シヨウ</t>
    </rPh>
    <rPh sb="25" eb="27">
      <t>バアイ</t>
    </rPh>
    <rPh sb="28" eb="30">
      <t>キニュウ</t>
    </rPh>
    <phoneticPr fontId="38"/>
  </si>
  <si>
    <t>　　身体　　　視覚　　　聴覚　　　肢体不自由 （　　　上肢 ・　　　下肢　　　車いす）　　内部</t>
    <phoneticPr fontId="38"/>
  </si>
  <si>
    <t>職場実習訓練実施概要</t>
    <phoneticPr fontId="38"/>
  </si>
  <si>
    <t>※職場実習訓練実施概要に記入</t>
    <rPh sb="12" eb="14">
      <t>キニュウ</t>
    </rPh>
    <phoneticPr fontId="38"/>
  </si>
  <si>
    <t>訓練科名</t>
    <phoneticPr fontId="38"/>
  </si>
  <si>
    <t>訓練科名</t>
    <rPh sb="2" eb="3">
      <t>カ</t>
    </rPh>
    <phoneticPr fontId="38"/>
  </si>
  <si>
    <t>（デュアルシステムコース用）</t>
    <phoneticPr fontId="38"/>
  </si>
  <si>
    <t>訓練科目・カリキュラム（デュアルシステムコース用）</t>
    <phoneticPr fontId="38"/>
  </si>
  <si>
    <t>　　　※４　使用教材等がない場合は、「なし」　と記載して提出する。</t>
    <phoneticPr fontId="38"/>
  </si>
  <si>
    <t>　　　※５　委託先機関として内定後に提出する。</t>
    <phoneticPr fontId="38"/>
  </si>
  <si>
    <t>　　　※１　訓練実施施設が複数ある場合については、この用紙を複製し施設ごとに作成する。</t>
    <phoneticPr fontId="38"/>
  </si>
  <si>
    <t>誓約書以外は全て電子データにてcsg-itaku@pref.chiba.lg.jpまで提出すること。</t>
    <rPh sb="0" eb="3">
      <t>セイヤクショ</t>
    </rPh>
    <rPh sb="3" eb="5">
      <t>イガイ</t>
    </rPh>
    <rPh sb="6" eb="7">
      <t>スベ</t>
    </rPh>
    <rPh sb="8" eb="10">
      <t>デンシ</t>
    </rPh>
    <rPh sb="43" eb="45">
      <t>テイシュツ</t>
    </rPh>
    <phoneticPr fontId="38"/>
  </si>
  <si>
    <t>〒266-0014 千葉市緑区○○○○</t>
  </si>
  <si>
    <t>株式会社　　△△△△</t>
    <phoneticPr fontId="38"/>
  </si>
  <si>
    <t>代表取締役　千　葉　　太　郎</t>
    <phoneticPr fontId="38"/>
  </si>
  <si>
    <t>０４３-○○○-○○○○</t>
    <phoneticPr fontId="38"/>
  </si>
  <si>
    <t>千葉　二郎</t>
    <rPh sb="0" eb="2">
      <t>チバ</t>
    </rPh>
    <rPh sb="3" eb="5">
      <t>ジロウ</t>
    </rPh>
    <phoneticPr fontId="38"/>
  </si>
  <si>
    <t>０４３－○○○－○○○○</t>
    <phoneticPr fontId="38"/>
  </si>
  <si>
    <t>○○○＠×××</t>
    <phoneticPr fontId="38"/>
  </si>
  <si>
    <t>○○パソコン教室</t>
    <phoneticPr fontId="38"/>
  </si>
  <si>
    <t>○○○ー○○○○</t>
    <phoneticPr fontId="38"/>
  </si>
  <si>
    <t>千葉市緑区○○○○</t>
    <phoneticPr fontId="38"/>
  </si>
  <si>
    <t>ＪＲ鎌取駅
農業センター入口バス停</t>
    <rPh sb="2" eb="4">
      <t>カマトリ</t>
    </rPh>
    <rPh sb="4" eb="5">
      <t>エキ</t>
    </rPh>
    <rPh sb="6" eb="8">
      <t>ノウギョウ</t>
    </rPh>
    <rPh sb="12" eb="14">
      <t>イリグチ</t>
    </rPh>
    <rPh sb="16" eb="17">
      <t>テイ</t>
    </rPh>
    <phoneticPr fontId="38"/>
  </si>
  <si>
    <t>２００ｍ・徒歩　５分</t>
    <rPh sb="5" eb="7">
      <t>トホ</t>
    </rPh>
    <rPh sb="9" eb="10">
      <t>フン</t>
    </rPh>
    <phoneticPr fontId="38"/>
  </si>
  <si>
    <t>５　名
（　１　名　)　</t>
    <rPh sb="2" eb="3">
      <t>メイ</t>
    </rPh>
    <rPh sb="8" eb="9">
      <t>メイ</t>
    </rPh>
    <phoneticPr fontId="38"/>
  </si>
  <si>
    <t>身体障害：多目的トイレ　エレベーター　スロープの設置　駐車場使用 可能　等
精神障害者：相談窓口設置　等</t>
    <phoneticPr fontId="38"/>
  </si>
  <si>
    <r>
      <t>特徴的な指導方法（　</t>
    </r>
    <r>
      <rPr>
        <b/>
        <sz val="11"/>
        <rFont val="ＭＳ Ｐゴシック"/>
        <family val="1"/>
        <charset val="128"/>
      </rPr>
      <t>ビデオ学習方式　等</t>
    </r>
    <r>
      <rPr>
        <sz val="11"/>
        <rFont val="ＭＳ Ｐゴシック"/>
        <family val="1"/>
        <charset val="128"/>
      </rPr>
      <t>　）</t>
    </r>
    <rPh sb="0" eb="3">
      <t>トクチョウテキ</t>
    </rPh>
    <rPh sb="4" eb="6">
      <t>シドウ</t>
    </rPh>
    <rPh sb="6" eb="8">
      <t>ホウホウ</t>
    </rPh>
    <rPh sb="13" eb="15">
      <t>ガクシュウ</t>
    </rPh>
    <rPh sb="15" eb="17">
      <t>ホウシキ</t>
    </rPh>
    <rPh sb="18" eb="19">
      <t>トウ</t>
    </rPh>
    <phoneticPr fontId="38"/>
  </si>
  <si>
    <t>→受託していない</t>
    <rPh sb="1" eb="3">
      <t>ジュタク</t>
    </rPh>
    <phoneticPr fontId="38"/>
  </si>
  <si>
    <t>→受託したが訓練生いなかった</t>
    <rPh sb="1" eb="3">
      <t>ジュタク</t>
    </rPh>
    <rPh sb="6" eb="8">
      <t>クンレン</t>
    </rPh>
    <rPh sb="8" eb="9">
      <t>セイ</t>
    </rPh>
    <phoneticPr fontId="38"/>
  </si>
  <si>
    <t>→提案用紙記載日までの実績</t>
    <rPh sb="1" eb="3">
      <t>テイアン</t>
    </rPh>
    <rPh sb="3" eb="5">
      <t>ヨウシ</t>
    </rPh>
    <rPh sb="5" eb="7">
      <t>キサイ</t>
    </rPh>
    <rPh sb="7" eb="8">
      <t>ビ</t>
    </rPh>
    <rPh sb="11" eb="13">
      <t>ジッセキ</t>
    </rPh>
    <phoneticPr fontId="38"/>
  </si>
  <si>
    <t>　　知的　　　　精神　　　　発達　　　　その他（高次脳機能障害、難病等）</t>
    <phoneticPr fontId="38"/>
  </si>
  <si>
    <t>８人</t>
    <phoneticPr fontId="38"/>
  </si>
  <si>
    <t>２人</t>
    <phoneticPr fontId="38"/>
  </si>
  <si>
    <t>　５，  　６，  　７，　  ８，  　９，　  １０， 　 １１， 　 １２，　  １，  　２，  　３(月）　</t>
    <phoneticPr fontId="38"/>
  </si>
  <si>
    <t>１０：００～１５：５０　（１単位時間５０分　休憩１０分　５単位時間）</t>
    <rPh sb="14" eb="16">
      <t>タンイ</t>
    </rPh>
    <rPh sb="16" eb="18">
      <t>ジカン</t>
    </rPh>
    <rPh sb="20" eb="21">
      <t>プン</t>
    </rPh>
    <rPh sb="22" eb="24">
      <t>キュウケイ</t>
    </rPh>
    <rPh sb="26" eb="27">
      <t>プン</t>
    </rPh>
    <rPh sb="29" eb="31">
      <t>タンイ</t>
    </rPh>
    <rPh sb="31" eb="33">
      <t>ジカン</t>
    </rPh>
    <phoneticPr fontId="38"/>
  </si>
  <si>
    <t>○××や××（ソフト名）などを業務で確実に使いこなすＰＣ操作能力を身につける。　　　　　　　　　　　　○ビジネスマナー等を習得することにより、企業人としてのコミュニケーションスキルを身につける。</t>
    <rPh sb="10" eb="11">
      <t>メイ</t>
    </rPh>
    <rPh sb="15" eb="17">
      <t>ギョウム</t>
    </rPh>
    <rPh sb="18" eb="20">
      <t>カクジツ</t>
    </rPh>
    <rPh sb="21" eb="22">
      <t>ツカ</t>
    </rPh>
    <rPh sb="28" eb="30">
      <t>ソウサ</t>
    </rPh>
    <rPh sb="30" eb="32">
      <t>ノウリョク</t>
    </rPh>
    <rPh sb="33" eb="34">
      <t>ミ</t>
    </rPh>
    <rPh sb="59" eb="60">
      <t>トウ</t>
    </rPh>
    <rPh sb="61" eb="63">
      <t>シュウトク</t>
    </rPh>
    <rPh sb="71" eb="74">
      <t>キギョウジン</t>
    </rPh>
    <rPh sb="91" eb="92">
      <t>ミ</t>
    </rPh>
    <phoneticPr fontId="38"/>
  </si>
  <si>
    <t>ビジネスの流れや目的を理解し、指示を受けた事務処理に関して、パソコンを活用して文書作成や集計処理の作成が可能になる。</t>
    <rPh sb="5" eb="6">
      <t>ナガ</t>
    </rPh>
    <rPh sb="8" eb="10">
      <t>モクテキ</t>
    </rPh>
    <rPh sb="11" eb="13">
      <t>リカイ</t>
    </rPh>
    <rPh sb="15" eb="17">
      <t>シジ</t>
    </rPh>
    <rPh sb="18" eb="19">
      <t>ウ</t>
    </rPh>
    <rPh sb="21" eb="23">
      <t>ジム</t>
    </rPh>
    <rPh sb="23" eb="25">
      <t>ショリ</t>
    </rPh>
    <rPh sb="26" eb="27">
      <t>カン</t>
    </rPh>
    <rPh sb="35" eb="37">
      <t>カツヨウ</t>
    </rPh>
    <rPh sb="39" eb="41">
      <t>ブンショ</t>
    </rPh>
    <rPh sb="41" eb="43">
      <t>サクセイ</t>
    </rPh>
    <rPh sb="44" eb="46">
      <t>シュウケイ</t>
    </rPh>
    <rPh sb="46" eb="48">
      <t>ショリ</t>
    </rPh>
    <rPh sb="49" eb="51">
      <t>サクセイ</t>
    </rPh>
    <rPh sb="52" eb="54">
      <t>カノウ</t>
    </rPh>
    <phoneticPr fontId="38"/>
  </si>
  <si>
    <t>パソコンを使った事務系業務全般（一般事務、営業補佐）</t>
    <rPh sb="5" eb="6">
      <t>ツカ</t>
    </rPh>
    <rPh sb="8" eb="11">
      <t>ジムケイ</t>
    </rPh>
    <rPh sb="11" eb="13">
      <t>ギョウム</t>
    </rPh>
    <rPh sb="13" eb="15">
      <t>ゼンパン</t>
    </rPh>
    <rPh sb="16" eb="18">
      <t>イッパン</t>
    </rPh>
    <rPh sb="18" eb="20">
      <t>ジム</t>
    </rPh>
    <rPh sb="21" eb="23">
      <t>エイギョウ</t>
    </rPh>
    <rPh sb="23" eb="25">
      <t>ホサ</t>
    </rPh>
    <phoneticPr fontId="38"/>
  </si>
  <si>
    <t>　　身体　（　　　視覚　　　　聴覚　　　　肢体不自由 （　　　上肢 ・　　　下肢　　　車いす）　　　内部</t>
    <phoneticPr fontId="38"/>
  </si>
  <si>
    <t>　　聴覚障害は軽度の方</t>
    <phoneticPr fontId="38"/>
  </si>
  <si>
    <t>就職支援</t>
    <rPh sb="0" eb="2">
      <t>シュウショク</t>
    </rPh>
    <rPh sb="2" eb="4">
      <t>シエン</t>
    </rPh>
    <phoneticPr fontId="38"/>
  </si>
  <si>
    <t>ビジネスマナー、履歴書、職務経歴書の書き方</t>
    <rPh sb="8" eb="11">
      <t>リレキショ</t>
    </rPh>
    <rPh sb="12" eb="14">
      <t>ショクム</t>
    </rPh>
    <rPh sb="14" eb="17">
      <t>ケイレキショ</t>
    </rPh>
    <rPh sb="18" eb="19">
      <t>カ</t>
    </rPh>
    <rPh sb="20" eb="21">
      <t>カタ</t>
    </rPh>
    <phoneticPr fontId="38"/>
  </si>
  <si>
    <t>面接時の基本的な留意点</t>
    <rPh sb="0" eb="2">
      <t>メンセツ</t>
    </rPh>
    <rPh sb="2" eb="3">
      <t>ジ</t>
    </rPh>
    <rPh sb="4" eb="7">
      <t>キホンテキ</t>
    </rPh>
    <rPh sb="8" eb="11">
      <t>リュウイテン</t>
    </rPh>
    <phoneticPr fontId="38"/>
  </si>
  <si>
    <t>インターネット・メール</t>
    <phoneticPr fontId="38"/>
  </si>
  <si>
    <t>ビジネスにおけるインターネットの活用方法</t>
    <rPh sb="16" eb="18">
      <t>カツヨウ</t>
    </rPh>
    <rPh sb="18" eb="20">
      <t>ホウホウ</t>
    </rPh>
    <phoneticPr fontId="38"/>
  </si>
  <si>
    <t>ワード基礎及び表作成、図形作成</t>
    <rPh sb="3" eb="5">
      <t>キソ</t>
    </rPh>
    <rPh sb="5" eb="6">
      <t>オヨ</t>
    </rPh>
    <rPh sb="7" eb="10">
      <t>ヒョウサクセイ</t>
    </rPh>
    <rPh sb="11" eb="13">
      <t>ズケイ</t>
    </rPh>
    <rPh sb="13" eb="15">
      <t>サクセイ</t>
    </rPh>
    <phoneticPr fontId="38"/>
  </si>
  <si>
    <t>○○○</t>
    <phoneticPr fontId="38"/>
  </si>
  <si>
    <t>×××</t>
    <phoneticPr fontId="38"/>
  </si>
  <si>
    <t>【有　・　無】</t>
    <rPh sb="1" eb="2">
      <t>ア</t>
    </rPh>
    <rPh sb="5" eb="6">
      <t>ナ</t>
    </rPh>
    <phoneticPr fontId="38"/>
  </si>
  <si>
    <t>（</t>
    <phoneticPr fontId="38"/>
  </si>
  <si>
    <t>台</t>
    <rPh sb="0" eb="1">
      <t>ダイ</t>
    </rPh>
    <phoneticPr fontId="38"/>
  </si>
  <si>
    <t>※うち障害者用</t>
    <rPh sb="3" eb="6">
      <t>ショウガイシャ</t>
    </rPh>
    <rPh sb="6" eb="7">
      <t>ヨウ</t>
    </rPh>
    <phoneticPr fontId="38"/>
  </si>
  <si>
    <t>）</t>
    <phoneticPr fontId="38"/>
  </si>
  <si>
    <t>約10</t>
    <rPh sb="0" eb="1">
      <t>ヤク</t>
    </rPh>
    <phoneticPr fontId="38"/>
  </si>
  <si>
    <t>独立施設　・　建物の１フロア-（　２階　）　・　建物の複数フロア-（　　　　フロア-）</t>
    <rPh sb="0" eb="2">
      <t>ドクリツ</t>
    </rPh>
    <rPh sb="2" eb="4">
      <t>シセツ</t>
    </rPh>
    <rPh sb="7" eb="9">
      <t>タテモノ</t>
    </rPh>
    <rPh sb="18" eb="19">
      <t>カイ</t>
    </rPh>
    <rPh sb="24" eb="26">
      <t>タテモノ</t>
    </rPh>
    <rPh sb="27" eb="29">
      <t>フクスウ</t>
    </rPh>
    <phoneticPr fontId="38"/>
  </si>
  <si>
    <t>建物の１室　・　建物の複数室（　　　　室）　・　その他（　　　　　　　　　　　　　　　　）</t>
    <rPh sb="0" eb="2">
      <t>タテモノ</t>
    </rPh>
    <rPh sb="4" eb="5">
      <t>シツ</t>
    </rPh>
    <rPh sb="8" eb="10">
      <t>タテモノ</t>
    </rPh>
    <rPh sb="11" eb="13">
      <t>フクスウ</t>
    </rPh>
    <rPh sb="13" eb="14">
      <t>シツ</t>
    </rPh>
    <rPh sb="19" eb="20">
      <t>シツ</t>
    </rPh>
    <rPh sb="26" eb="27">
      <t>タ</t>
    </rPh>
    <phoneticPr fontId="38"/>
  </si>
  <si>
    <t>・エレベーター</t>
    <phoneticPr fontId="38"/>
  </si>
  <si>
    <t>・自動ドア　　・引き戸</t>
    <rPh sb="1" eb="3">
      <t>ジドウ</t>
    </rPh>
    <rPh sb="8" eb="9">
      <t>ヒ</t>
    </rPh>
    <rPh sb="10" eb="11">
      <t>ド</t>
    </rPh>
    <phoneticPr fontId="38"/>
  </si>
  <si>
    <t>・スロープ</t>
    <phoneticPr fontId="38"/>
  </si>
  <si>
    <t>・点字ブロック</t>
    <rPh sb="1" eb="3">
      <t>テンジ</t>
    </rPh>
    <phoneticPr fontId="38"/>
  </si>
  <si>
    <t>・階段手すり</t>
    <rPh sb="1" eb="3">
      <t>カイダン</t>
    </rPh>
    <rPh sb="3" eb="4">
      <t>テ</t>
    </rPh>
    <phoneticPr fontId="38"/>
  </si>
  <si>
    <t>・その他（</t>
    <rPh sb="3" eb="4">
      <t>タ</t>
    </rPh>
    <phoneticPr fontId="38"/>
  </si>
  <si>
    <t>【訓練場所】</t>
    <rPh sb="1" eb="3">
      <t>クンレン</t>
    </rPh>
    <rPh sb="3" eb="5">
      <t>バショ</t>
    </rPh>
    <phoneticPr fontId="38"/>
  </si>
  <si>
    <r>
      <t>自己所有　　・　　賃貸</t>
    </r>
    <r>
      <rPr>
        <b/>
        <u val="double"/>
        <sz val="11"/>
        <rFont val="ＭＳ Ｐ明朝"/>
        <family val="1"/>
        <charset val="128"/>
      </rPr>
      <t>（契約書写しを添付すること）</t>
    </r>
    <rPh sb="0" eb="2">
      <t>ジコ</t>
    </rPh>
    <rPh sb="2" eb="4">
      <t>ショユウ</t>
    </rPh>
    <rPh sb="9" eb="11">
      <t>チンタイ</t>
    </rPh>
    <rPh sb="12" eb="15">
      <t>ケイヤクショ</t>
    </rPh>
    <rPh sb="15" eb="16">
      <t>ウツ</t>
    </rPh>
    <rPh sb="18" eb="20">
      <t>テンプ</t>
    </rPh>
    <phoneticPr fontId="38"/>
  </si>
  <si>
    <t>【面接・面談場所】</t>
    <rPh sb="1" eb="3">
      <t>メンセツ</t>
    </rPh>
    <rPh sb="4" eb="6">
      <t>メンダン</t>
    </rPh>
    <rPh sb="6" eb="8">
      <t>バショ</t>
    </rPh>
    <phoneticPr fontId="38"/>
  </si>
  <si>
    <t>自己所有　　・　　賃貸</t>
    <rPh sb="0" eb="2">
      <t>ジコ</t>
    </rPh>
    <rPh sb="2" eb="4">
      <t>ショユウ</t>
    </rPh>
    <rPh sb="9" eb="11">
      <t>チンタイ</t>
    </rPh>
    <phoneticPr fontId="38"/>
  </si>
  <si>
    <t>食堂　・　休憩コーナー　・　給茶室　・　給茶器　・　自販器　・　冷蔵庫　・　電子レンジ</t>
    <rPh sb="0" eb="2">
      <t>ショクドウ</t>
    </rPh>
    <rPh sb="5" eb="7">
      <t>キュウケイ</t>
    </rPh>
    <rPh sb="14" eb="15">
      <t>キュウ</t>
    </rPh>
    <rPh sb="15" eb="16">
      <t>チャ</t>
    </rPh>
    <rPh sb="16" eb="17">
      <t>シツ</t>
    </rPh>
    <rPh sb="20" eb="21">
      <t>キュウ</t>
    </rPh>
    <rPh sb="21" eb="22">
      <t>チャ</t>
    </rPh>
    <rPh sb="22" eb="23">
      <t>キ</t>
    </rPh>
    <rPh sb="26" eb="27">
      <t>ジ</t>
    </rPh>
    <rPh sb="27" eb="28">
      <t>ハン</t>
    </rPh>
    <rPh sb="28" eb="29">
      <t>ウツワ</t>
    </rPh>
    <rPh sb="32" eb="35">
      <t>レイゾウコ</t>
    </rPh>
    <rPh sb="38" eb="40">
      <t>デンシ</t>
    </rPh>
    <phoneticPr fontId="38"/>
  </si>
  <si>
    <t>喫煙コーナー　・　ロッカー　・　その他（　　　　　　　　　　　　　　　　　　　　　　　　　）</t>
    <rPh sb="0" eb="2">
      <t>キツエン</t>
    </rPh>
    <rPh sb="18" eb="19">
      <t>タ</t>
    </rPh>
    <phoneticPr fontId="38"/>
  </si>
  <si>
    <t>　○昼食の場所</t>
    <rPh sb="2" eb="4">
      <t>チュウショク</t>
    </rPh>
    <rPh sb="5" eb="7">
      <t>バショ</t>
    </rPh>
    <phoneticPr fontId="38"/>
  </si>
  <si>
    <t>　　教室　・　休憩コーナー　・　その他</t>
    <rPh sb="2" eb="4">
      <t>キョウシツ</t>
    </rPh>
    <rPh sb="7" eb="9">
      <t>キュウケイ</t>
    </rPh>
    <rPh sb="18" eb="19">
      <t>タ</t>
    </rPh>
    <phoneticPr fontId="38"/>
  </si>
  <si>
    <t>個所数（　１　）個所　　　男女別　・　男女兼用</t>
    <rPh sb="0" eb="2">
      <t>カショ</t>
    </rPh>
    <rPh sb="2" eb="3">
      <t>スウ</t>
    </rPh>
    <rPh sb="8" eb="10">
      <t>カショ</t>
    </rPh>
    <phoneticPr fontId="38"/>
  </si>
  <si>
    <t>教室フロアーと同じフロアー　・　教室フロアーと別のフロアー</t>
    <rPh sb="0" eb="2">
      <t>キョウシツ</t>
    </rPh>
    <rPh sb="7" eb="8">
      <t>オナ</t>
    </rPh>
    <rPh sb="16" eb="18">
      <t>キョウシツ</t>
    </rPh>
    <rPh sb="23" eb="24">
      <t>ベツ</t>
    </rPh>
    <phoneticPr fontId="38"/>
  </si>
  <si>
    <t>身障者用（車椅子対応）トイレ　　　有　・　無</t>
    <rPh sb="5" eb="8">
      <t>クルマイス</t>
    </rPh>
    <rPh sb="8" eb="10">
      <t>タイオウ</t>
    </rPh>
    <phoneticPr fontId="38"/>
  </si>
  <si>
    <t>　○その他の設備等（ありましたら記入してください）</t>
    <rPh sb="4" eb="5">
      <t>タ</t>
    </rPh>
    <rPh sb="6" eb="8">
      <t>セツビ</t>
    </rPh>
    <rPh sb="8" eb="9">
      <t>トウ</t>
    </rPh>
    <rPh sb="16" eb="18">
      <t>キニュウ</t>
    </rPh>
    <phoneticPr fontId="38"/>
  </si>
  <si>
    <t>教室延べ面積</t>
    <rPh sb="0" eb="2">
      <t>キョウシツ</t>
    </rPh>
    <rPh sb="2" eb="3">
      <t>ノ</t>
    </rPh>
    <rPh sb="4" eb="6">
      <t>メンセキ</t>
    </rPh>
    <phoneticPr fontId="38"/>
  </si>
  <si>
    <t>㎡　･･･①</t>
    <phoneticPr fontId="38"/>
  </si>
  <si>
    <t>Ａ教室</t>
    <rPh sb="1" eb="3">
      <t>キョウシツ</t>
    </rPh>
    <phoneticPr fontId="38"/>
  </si>
  <si>
    <t>㎡</t>
    <phoneticPr fontId="38"/>
  </si>
  <si>
    <t>名</t>
    <rPh sb="0" eb="1">
      <t>メイ</t>
    </rPh>
    <phoneticPr fontId="38"/>
  </si>
  <si>
    <t>Ｃ教室</t>
    <rPh sb="1" eb="3">
      <t>キョウシツ</t>
    </rPh>
    <phoneticPr fontId="38"/>
  </si>
  <si>
    <t>Ｂ教室</t>
    <rPh sb="1" eb="3">
      <t>キョウシツ</t>
    </rPh>
    <phoneticPr fontId="38"/>
  </si>
  <si>
    <t>Ｄ教室</t>
    <rPh sb="1" eb="3">
      <t>キョウシツ</t>
    </rPh>
    <phoneticPr fontId="38"/>
  </si>
  <si>
    <t>面接・面談場所面積</t>
    <rPh sb="0" eb="2">
      <t>メンセツ</t>
    </rPh>
    <rPh sb="3" eb="5">
      <t>メンダン</t>
    </rPh>
    <rPh sb="5" eb="7">
      <t>バショ</t>
    </rPh>
    <rPh sb="7" eb="9">
      <t>メンセキ</t>
    </rPh>
    <phoneticPr fontId="38"/>
  </si>
  <si>
    <t>㎡　･･･②</t>
    <phoneticPr fontId="38"/>
  </si>
  <si>
    <t>合計面積（①～②計）</t>
    <rPh sb="0" eb="2">
      <t>ゴウケイ</t>
    </rPh>
    <rPh sb="2" eb="4">
      <t>メンセキ</t>
    </rPh>
    <rPh sb="8" eb="9">
      <t>ケイ</t>
    </rPh>
    <phoneticPr fontId="38"/>
  </si>
  <si>
    <t>パソコン</t>
    <phoneticPr fontId="38"/>
  </si>
  <si>
    <t>（受講生用</t>
    <rPh sb="1" eb="3">
      <t>ジュコウ</t>
    </rPh>
    <rPh sb="3" eb="4">
      <t>セイ</t>
    </rPh>
    <rPh sb="4" eb="5">
      <t>ヨウ</t>
    </rPh>
    <phoneticPr fontId="38"/>
  </si>
  <si>
    <t>台、</t>
    <rPh sb="0" eb="1">
      <t>ダイ</t>
    </rPh>
    <phoneticPr fontId="38"/>
  </si>
  <si>
    <t>講師用</t>
    <rPh sb="0" eb="2">
      <t>コウシ</t>
    </rPh>
    <rPh sb="2" eb="3">
      <t>ヨウ</t>
    </rPh>
    <phoneticPr fontId="38"/>
  </si>
  <si>
    <t>台）</t>
    <rPh sb="0" eb="1">
      <t>ダイ</t>
    </rPh>
    <phoneticPr fontId="38"/>
  </si>
  <si>
    <t>メーカー、機種</t>
    <rPh sb="5" eb="7">
      <t>キシュ</t>
    </rPh>
    <phoneticPr fontId="38"/>
  </si>
  <si>
    <t>○○○○　デスクトップ</t>
    <phoneticPr fontId="38"/>
  </si>
  <si>
    <t>ＣＰＵ</t>
    <phoneticPr fontId="38"/>
  </si>
  <si>
    <t>インテル　コアi３</t>
    <phoneticPr fontId="38"/>
  </si>
  <si>
    <t>メモリー</t>
    <phoneticPr fontId="38"/>
  </si>
  <si>
    <t>４GB</t>
    <phoneticPr fontId="38"/>
  </si>
  <si>
    <t>ＯＳ</t>
    <phoneticPr fontId="38"/>
  </si>
  <si>
    <t>Windows10</t>
    <phoneticPr fontId="38"/>
  </si>
  <si>
    <t>ワープソフト</t>
    <phoneticPr fontId="38"/>
  </si>
  <si>
    <t>Word</t>
    <phoneticPr fontId="38"/>
  </si>
  <si>
    <t>Ver</t>
    <phoneticPr fontId="38"/>
  </si>
  <si>
    <t>表計算ソフト</t>
    <rPh sb="0" eb="3">
      <t>ヒョウケイサン</t>
    </rPh>
    <phoneticPr fontId="38"/>
  </si>
  <si>
    <t>Excel</t>
    <phoneticPr fontId="38"/>
  </si>
  <si>
    <t>その他訓練に関係するソフト</t>
    <rPh sb="2" eb="3">
      <t>タ</t>
    </rPh>
    <rPh sb="3" eb="5">
      <t>クンレン</t>
    </rPh>
    <rPh sb="6" eb="8">
      <t>カンケイ</t>
    </rPh>
    <phoneticPr fontId="38"/>
  </si>
  <si>
    <t>Power Point 2016   Outlook2016</t>
    <phoneticPr fontId="38"/>
  </si>
  <si>
    <t>プリンタ</t>
    <phoneticPr fontId="38"/>
  </si>
  <si>
    <t>プロジェクター</t>
    <phoneticPr fontId="38"/>
  </si>
  <si>
    <t>インターネット回線種別</t>
    <rPh sb="7" eb="9">
      <t>カイセン</t>
    </rPh>
    <rPh sb="9" eb="11">
      <t>シュベツ</t>
    </rPh>
    <phoneticPr fontId="38"/>
  </si>
  <si>
    <t>光専用回線</t>
    <rPh sb="0" eb="1">
      <t>ヒカリ</t>
    </rPh>
    <rPh sb="1" eb="3">
      <t>センヨウ</t>
    </rPh>
    <rPh sb="3" eb="5">
      <t>カイセン</t>
    </rPh>
    <phoneticPr fontId="38"/>
  </si>
  <si>
    <t>（専用回線、光ケーブル････など）</t>
    <rPh sb="1" eb="3">
      <t>センヨウ</t>
    </rPh>
    <rPh sb="3" eb="5">
      <t>カイセン</t>
    </rPh>
    <rPh sb="6" eb="7">
      <t>ヒカリ</t>
    </rPh>
    <phoneticPr fontId="38"/>
  </si>
  <si>
    <t>ＬＡＮ</t>
    <phoneticPr fontId="38"/>
  </si>
  <si>
    <t>有線ＬＡＮ　・　無線ＬＡＮ</t>
    <rPh sb="0" eb="2">
      <t>ユウセン</t>
    </rPh>
    <rPh sb="8" eb="10">
      <t>ムセン</t>
    </rPh>
    <phoneticPr fontId="38"/>
  </si>
  <si>
    <t>その他障害者用機器等</t>
    <rPh sb="2" eb="3">
      <t>タ</t>
    </rPh>
    <rPh sb="3" eb="6">
      <t>ショウガイシャ</t>
    </rPh>
    <rPh sb="6" eb="7">
      <t>ヨウ</t>
    </rPh>
    <rPh sb="7" eb="9">
      <t>キキ</t>
    </rPh>
    <rPh sb="9" eb="10">
      <t>トウ</t>
    </rPh>
    <phoneticPr fontId="38"/>
  </si>
  <si>
    <t>障害者用キーボード・拡大読書器・画面拡大ソフト・音声化ソフト</t>
    <rPh sb="0" eb="3">
      <t>ショウガイシャ</t>
    </rPh>
    <rPh sb="3" eb="4">
      <t>ヨウ</t>
    </rPh>
    <rPh sb="10" eb="12">
      <t>カクダイ</t>
    </rPh>
    <rPh sb="12" eb="14">
      <t>ドクショ</t>
    </rPh>
    <rPh sb="14" eb="15">
      <t>キ</t>
    </rPh>
    <rPh sb="16" eb="18">
      <t>ガメン</t>
    </rPh>
    <rPh sb="18" eb="20">
      <t>カクダイ</t>
    </rPh>
    <rPh sb="24" eb="27">
      <t>オンセイカ</t>
    </rPh>
    <phoneticPr fontId="38"/>
  </si>
  <si>
    <t>訓練時間</t>
    <rPh sb="0" eb="2">
      <t>クンレン</t>
    </rPh>
    <rPh sb="2" eb="4">
      <t>ジカン</t>
    </rPh>
    <phoneticPr fontId="38"/>
  </si>
  <si>
    <t>：</t>
    <phoneticPr fontId="38"/>
  </si>
  <si>
    <t>00</t>
    <phoneticPr fontId="38"/>
  </si>
  <si>
    <t>～</t>
    <phoneticPr fontId="38"/>
  </si>
  <si>
    <t>50</t>
    <phoneticPr fontId="38"/>
  </si>
  <si>
    <t>（昼休み</t>
    <rPh sb="1" eb="3">
      <t>ヒルヤス</t>
    </rPh>
    <phoneticPr fontId="38"/>
  </si>
  <si>
    <t>１時限目</t>
    <rPh sb="1" eb="3">
      <t>ジゲン</t>
    </rPh>
    <rPh sb="3" eb="4">
      <t>メ</t>
    </rPh>
    <phoneticPr fontId="38"/>
  </si>
  <si>
    <t>２時限目</t>
    <rPh sb="1" eb="3">
      <t>ジゲン</t>
    </rPh>
    <rPh sb="3" eb="4">
      <t>メ</t>
    </rPh>
    <phoneticPr fontId="38"/>
  </si>
  <si>
    <t>３時限目</t>
    <rPh sb="1" eb="3">
      <t>ジゲン</t>
    </rPh>
    <rPh sb="3" eb="4">
      <t>メ</t>
    </rPh>
    <phoneticPr fontId="38"/>
  </si>
  <si>
    <t>00</t>
  </si>
  <si>
    <t>４時限目</t>
    <rPh sb="1" eb="3">
      <t>ジゲン</t>
    </rPh>
    <rPh sb="3" eb="4">
      <t>メ</t>
    </rPh>
    <phoneticPr fontId="38"/>
  </si>
  <si>
    <t>５時限目</t>
    <rPh sb="1" eb="3">
      <t>ジゲン</t>
    </rPh>
    <rPh sb="3" eb="4">
      <t>メ</t>
    </rPh>
    <phoneticPr fontId="38"/>
  </si>
  <si>
    <t>６時限目</t>
    <rPh sb="1" eb="3">
      <t>ジゲン</t>
    </rPh>
    <rPh sb="3" eb="4">
      <t>メ</t>
    </rPh>
    <phoneticPr fontId="38"/>
  </si>
  <si>
    <t>７時限目</t>
    <rPh sb="1" eb="3">
      <t>ジゲン</t>
    </rPh>
    <rPh sb="3" eb="4">
      <t>メ</t>
    </rPh>
    <phoneticPr fontId="38"/>
  </si>
  <si>
    <t>・毎朝検温を実施する。</t>
    <rPh sb="1" eb="3">
      <t>マイアサ</t>
    </rPh>
    <rPh sb="3" eb="5">
      <t>ケンオン</t>
    </rPh>
    <rPh sb="6" eb="8">
      <t>ジッシ</t>
    </rPh>
    <phoneticPr fontId="38"/>
  </si>
  <si>
    <t>・デスクごとに衝立を用意している。</t>
    <rPh sb="7" eb="9">
      <t>ツイタテ</t>
    </rPh>
    <rPh sb="10" eb="12">
      <t>ヨウイ</t>
    </rPh>
    <phoneticPr fontId="38"/>
  </si>
  <si>
    <t>・入室時に手指のアルコール消毒をする。</t>
    <rPh sb="1" eb="3">
      <t>ニュウシツ</t>
    </rPh>
    <rPh sb="3" eb="4">
      <t>ジ</t>
    </rPh>
    <rPh sb="5" eb="6">
      <t>テ</t>
    </rPh>
    <rPh sb="6" eb="7">
      <t>ユビ</t>
    </rPh>
    <rPh sb="13" eb="14">
      <t>ショウ</t>
    </rPh>
    <rPh sb="14" eb="15">
      <t>ドク</t>
    </rPh>
    <phoneticPr fontId="38"/>
  </si>
  <si>
    <t>時
数</t>
    <rPh sb="0" eb="1">
      <t>ジ</t>
    </rPh>
    <rPh sb="2" eb="3">
      <t>スウ</t>
    </rPh>
    <phoneticPr fontId="38"/>
  </si>
  <si>
    <t>閉講式</t>
    <rPh sb="0" eb="2">
      <t>ヘイコウ</t>
    </rPh>
    <rPh sb="2" eb="3">
      <t>シキ</t>
    </rPh>
    <phoneticPr fontId="38"/>
  </si>
  <si>
    <t>○○○</t>
  </si>
  <si>
    <t>訓
練
内
容</t>
    <rPh sb="0" eb="1">
      <t>クン</t>
    </rPh>
    <rPh sb="2" eb="3">
      <t>レン</t>
    </rPh>
    <rPh sb="4" eb="5">
      <t>ナイ</t>
    </rPh>
    <rPh sb="6" eb="7">
      <t>カタチ</t>
    </rPh>
    <phoneticPr fontId="38"/>
  </si>
  <si>
    <t>金</t>
  </si>
  <si>
    <t>木</t>
  </si>
  <si>
    <t>水</t>
  </si>
  <si>
    <t>火</t>
  </si>
  <si>
    <t>土</t>
  </si>
  <si>
    <t>曜</t>
    <rPh sb="0" eb="1">
      <t>ヒカリ</t>
    </rPh>
    <phoneticPr fontId="38"/>
  </si>
  <si>
    <t>7
月
合
計</t>
    <rPh sb="2" eb="3">
      <t>ツキ</t>
    </rPh>
    <rPh sb="4" eb="5">
      <t>ゴウ</t>
    </rPh>
    <rPh sb="6" eb="7">
      <t>ケイ</t>
    </rPh>
    <phoneticPr fontId="38"/>
  </si>
  <si>
    <t>日</t>
    <rPh sb="0" eb="1">
      <t>ニチ</t>
    </rPh>
    <phoneticPr fontId="38"/>
  </si>
  <si>
    <t>７
月</t>
    <rPh sb="2" eb="3">
      <t>ガツ</t>
    </rPh>
    <phoneticPr fontId="38"/>
  </si>
  <si>
    <t>6
月
合
計</t>
    <rPh sb="2" eb="3">
      <t>ツキ</t>
    </rPh>
    <rPh sb="4" eb="5">
      <t>ゴウ</t>
    </rPh>
    <rPh sb="6" eb="7">
      <t>ケイ</t>
    </rPh>
    <phoneticPr fontId="38"/>
  </si>
  <si>
    <t>６
月</t>
    <rPh sb="2" eb="3">
      <t>ガツ</t>
    </rPh>
    <phoneticPr fontId="38"/>
  </si>
  <si>
    <t>Excel～グラフの作成・編集</t>
    <rPh sb="10" eb="12">
      <t>サクセイ</t>
    </rPh>
    <rPh sb="13" eb="15">
      <t>ヘンシュウ</t>
    </rPh>
    <phoneticPr fontId="38"/>
  </si>
  <si>
    <t>Excel～概要</t>
    <rPh sb="6" eb="8">
      <t>ガイヨウ</t>
    </rPh>
    <phoneticPr fontId="38"/>
  </si>
  <si>
    <t>ワード～入力方法</t>
    <rPh sb="4" eb="6">
      <t>ニュウリョク</t>
    </rPh>
    <rPh sb="6" eb="8">
      <t>ホウホウ</t>
    </rPh>
    <phoneticPr fontId="38"/>
  </si>
  <si>
    <t>開講式</t>
    <phoneticPr fontId="38"/>
  </si>
  <si>
    <t>5
月
合
計</t>
    <rPh sb="2" eb="3">
      <t>ツキ</t>
    </rPh>
    <rPh sb="4" eb="5">
      <t>ゴウ</t>
    </rPh>
    <rPh sb="6" eb="7">
      <t>ケイ</t>
    </rPh>
    <phoneticPr fontId="38"/>
  </si>
  <si>
    <t>５
月</t>
    <rPh sb="2" eb="3">
      <t>ガツ</t>
    </rPh>
    <phoneticPr fontId="38"/>
  </si>
  <si>
    <t>訓練期間：</t>
    <rPh sb="0" eb="2">
      <t>クンレン</t>
    </rPh>
    <rPh sb="2" eb="4">
      <t>キカン</t>
    </rPh>
    <phoneticPr fontId="38"/>
  </si>
  <si>
    <t>初級</t>
    <rPh sb="0" eb="2">
      <t>ショキュウ</t>
    </rPh>
    <phoneticPr fontId="38"/>
  </si>
  <si>
    <t>初級／中級：</t>
    <rPh sb="0" eb="2">
      <t>ショキュウ</t>
    </rPh>
    <rPh sb="3" eb="5">
      <t>チュウキュウ</t>
    </rPh>
    <phoneticPr fontId="38"/>
  </si>
  <si>
    <t>訓練科名：</t>
    <rPh sb="0" eb="2">
      <t>クンレン</t>
    </rPh>
    <rPh sb="2" eb="3">
      <t>カ</t>
    </rPh>
    <rPh sb="3" eb="4">
      <t>メイ</t>
    </rPh>
    <phoneticPr fontId="38"/>
  </si>
  <si>
    <t>訓練実施施設名：</t>
    <rPh sb="0" eb="2">
      <t>クンレン</t>
    </rPh>
    <rPh sb="2" eb="4">
      <t>ジッシ</t>
    </rPh>
    <rPh sb="4" eb="6">
      <t>シセツ</t>
    </rPh>
    <rPh sb="6" eb="7">
      <t>メイ</t>
    </rPh>
    <phoneticPr fontId="38"/>
  </si>
  <si>
    <t>基礎から学べるPC技能習得科</t>
    <rPh sb="0" eb="2">
      <t>キソ</t>
    </rPh>
    <rPh sb="4" eb="5">
      <t>マナ</t>
    </rPh>
    <rPh sb="9" eb="11">
      <t>ギノウ</t>
    </rPh>
    <rPh sb="11" eb="13">
      <t>シュウトク</t>
    </rPh>
    <rPh sb="13" eb="14">
      <t>カ</t>
    </rPh>
    <phoneticPr fontId="38"/>
  </si>
  <si>
    <t>基礎から学べるPC技能習得科</t>
    <rPh sb="0" eb="2">
      <t>キソ</t>
    </rPh>
    <rPh sb="11" eb="13">
      <t>シュウトク</t>
    </rPh>
    <phoneticPr fontId="38"/>
  </si>
  <si>
    <t xml:space="preserve">○○○ </t>
    <phoneticPr fontId="38"/>
  </si>
  <si>
    <t>金</t>
    <rPh sb="0" eb="1">
      <t>キン</t>
    </rPh>
    <phoneticPr fontId="38"/>
  </si>
  <si>
    <t>5月２日～7月２９日【3ヶ月】</t>
    <phoneticPr fontId="38"/>
  </si>
  <si>
    <t>基礎から学べるPC技能習得科</t>
    <phoneticPr fontId="38"/>
  </si>
  <si>
    <t>○○パソコン教室</t>
    <phoneticPr fontId="38"/>
  </si>
  <si>
    <t>Ｗｏｒｄ ２０１６　演習問題集</t>
    <rPh sb="10" eb="12">
      <t>エンシュウ</t>
    </rPh>
    <rPh sb="12" eb="14">
      <t>モンダイ</t>
    </rPh>
    <rPh sb="14" eb="15">
      <t>シュウ</t>
    </rPh>
    <phoneticPr fontId="38"/>
  </si>
  <si>
    <t>○○出版</t>
    <rPh sb="2" eb="4">
      <t>シュッパン</t>
    </rPh>
    <phoneticPr fontId="38"/>
  </si>
  <si>
    <t>2,200円</t>
    <rPh sb="5" eb="6">
      <t>エン</t>
    </rPh>
    <phoneticPr fontId="38"/>
  </si>
  <si>
    <t>Excel　２０１６　演習問題集</t>
    <rPh sb="11" eb="13">
      <t>エンシュウ</t>
    </rPh>
    <rPh sb="13" eb="16">
      <t>モンダイシュウ</t>
    </rPh>
    <phoneticPr fontId="38"/>
  </si>
  <si>
    <t>MOS　Ｗｏｒｄ Ｅｘｐｅｒｔ　問題集</t>
    <rPh sb="16" eb="18">
      <t>モンダイ</t>
    </rPh>
    <rPh sb="18" eb="19">
      <t>シュウ</t>
    </rPh>
    <phoneticPr fontId="38"/>
  </si>
  <si>
    <t>3,300円</t>
    <rPh sb="5" eb="6">
      <t>エン</t>
    </rPh>
    <phoneticPr fontId="38"/>
  </si>
  <si>
    <t>各自購入</t>
    <rPh sb="0" eb="2">
      <t>カクジ</t>
    </rPh>
    <rPh sb="2" eb="4">
      <t>コウニュウ</t>
    </rPh>
    <phoneticPr fontId="38"/>
  </si>
  <si>
    <t>合　　　計（税込）</t>
    <rPh sb="0" eb="1">
      <t>ゴウ</t>
    </rPh>
    <rPh sb="4" eb="5">
      <t>ケイ</t>
    </rPh>
    <rPh sb="6" eb="8">
      <t>ゼイコ</t>
    </rPh>
    <phoneticPr fontId="38"/>
  </si>
  <si>
    <t>11,000円</t>
    <rPh sb="6" eb="7">
      <t>エン</t>
    </rPh>
    <phoneticPr fontId="38"/>
  </si>
  <si>
    <t>ワード入門</t>
    <rPh sb="3" eb="5">
      <t>ニュウモン</t>
    </rPh>
    <phoneticPr fontId="38"/>
  </si>
  <si>
    <t>オリジナル</t>
    <phoneticPr fontId="38"/>
  </si>
  <si>
    <t>無償配布</t>
    <rPh sb="0" eb="2">
      <t>ムショウ</t>
    </rPh>
    <rPh sb="2" eb="4">
      <t>ハイフ</t>
    </rPh>
    <phoneticPr fontId="38"/>
  </si>
  <si>
    <t>エクセル入門</t>
    <rPh sb="4" eb="6">
      <t>ニュウモン</t>
    </rPh>
    <phoneticPr fontId="38"/>
  </si>
  <si>
    <t>○○　　○○</t>
    <phoneticPr fontId="38"/>
  </si>
  <si>
    <t>○○○@abc.chiba.lg.jp</t>
    <phoneticPr fontId="38"/>
  </si>
  <si>
    <t>常勤</t>
    <rPh sb="0" eb="2">
      <t>ジョウキン</t>
    </rPh>
    <phoneticPr fontId="38"/>
  </si>
  <si>
    <t>５年</t>
    <rPh sb="1" eb="2">
      <t>ネン</t>
    </rPh>
    <phoneticPr fontId="38"/>
  </si>
  <si>
    <t>キャリアコンサルタント
日商ＥＳ実践能力検定２級</t>
    <rPh sb="12" eb="14">
      <t>ニッショウ</t>
    </rPh>
    <rPh sb="16" eb="18">
      <t>ジッセン</t>
    </rPh>
    <rPh sb="18" eb="20">
      <t>ノウリョク</t>
    </rPh>
    <rPh sb="20" eb="22">
      <t>ケンテイ</t>
    </rPh>
    <rPh sb="23" eb="24">
      <t>キュウ</t>
    </rPh>
    <phoneticPr fontId="38"/>
  </si>
  <si>
    <t>３年</t>
    <rPh sb="1" eb="2">
      <t>ネン</t>
    </rPh>
    <phoneticPr fontId="38"/>
  </si>
  <si>
    <t>ＭОＳマスター　ｏｆｆｉｃｅ2007</t>
    <phoneticPr fontId="38"/>
  </si>
  <si>
    <t>○○　○○</t>
    <phoneticPr fontId="38"/>
  </si>
  <si>
    <t>千葉市緑区○○○○</t>
  </si>
  <si>
    <t>株式会社　　△△△△</t>
    <rPh sb="0" eb="4">
      <t>カブシキガイシャ</t>
    </rPh>
    <phoneticPr fontId="38"/>
  </si>
  <si>
    <t>代表取締役　千　葉　　太　郎　　　</t>
    <rPh sb="0" eb="2">
      <t>ダイヒョウ</t>
    </rPh>
    <rPh sb="2" eb="5">
      <t>トリシマリヤク</t>
    </rPh>
    <rPh sb="6" eb="7">
      <t>セン</t>
    </rPh>
    <rPh sb="8" eb="9">
      <t>ハ</t>
    </rPh>
    <rPh sb="11" eb="12">
      <t>フトシ</t>
    </rPh>
    <rPh sb="13" eb="14">
      <t>ロウ</t>
    </rPh>
    <phoneticPr fontId="38"/>
  </si>
  <si>
    <t>損害保険等の加入状況届け</t>
    <phoneticPr fontId="38"/>
  </si>
  <si>
    <t>令和　　４年　３月　１日</t>
    <phoneticPr fontId="38"/>
  </si>
  <si>
    <t>○○○○保険株式会社</t>
    <rPh sb="4" eb="6">
      <t>ホケン</t>
    </rPh>
    <rPh sb="6" eb="10">
      <t>カブシキガイシャ</t>
    </rPh>
    <phoneticPr fontId="2"/>
  </si>
  <si>
    <r>
      <t>（</t>
    </r>
    <r>
      <rPr>
        <b/>
        <sz val="12"/>
        <rFont val="ＭＳ Ｐ明朝"/>
        <family val="1"/>
        <charset val="128"/>
      </rPr>
      <t>　○</t>
    </r>
    <r>
      <rPr>
        <sz val="12"/>
        <rFont val="ＭＳ Ｐ明朝"/>
        <family val="1"/>
        <charset val="128"/>
      </rPr>
      <t>　）</t>
    </r>
    <phoneticPr fontId="38"/>
  </si>
  <si>
    <t>実施施設名（株式会社○○○○　○○営業所）　　　　</t>
    <rPh sb="0" eb="2">
      <t>ジッシ</t>
    </rPh>
    <rPh sb="2" eb="4">
      <t>シセツ</t>
    </rPh>
    <rPh sb="4" eb="5">
      <t>メイ</t>
    </rPh>
    <rPh sb="6" eb="8">
      <t>カブシキ</t>
    </rPh>
    <rPh sb="8" eb="10">
      <t>カイシャ</t>
    </rPh>
    <rPh sb="17" eb="20">
      <t>エイギョウショ</t>
    </rPh>
    <phoneticPr fontId="38"/>
  </si>
  <si>
    <t>受講者氏名：（　○○　○○　）</t>
    <rPh sb="0" eb="3">
      <t>ジュコウシャ</t>
    </rPh>
    <rPh sb="3" eb="5">
      <t>シメイ</t>
    </rPh>
    <phoneticPr fontId="38"/>
  </si>
  <si>
    <t>訓練時間　：　9時00分～16時00分（休憩時間1時間）</t>
    <rPh sb="0" eb="2">
      <t>クンレン</t>
    </rPh>
    <rPh sb="2" eb="4">
      <t>ジカン</t>
    </rPh>
    <rPh sb="8" eb="9">
      <t>ジ</t>
    </rPh>
    <rPh sb="11" eb="12">
      <t>フン</t>
    </rPh>
    <rPh sb="15" eb="16">
      <t>ジ</t>
    </rPh>
    <rPh sb="18" eb="19">
      <t>フン</t>
    </rPh>
    <rPh sb="20" eb="22">
      <t>キュウケイ</t>
    </rPh>
    <rPh sb="22" eb="24">
      <t>ジカン</t>
    </rPh>
    <rPh sb="25" eb="27">
      <t>ジカン</t>
    </rPh>
    <phoneticPr fontId="38"/>
  </si>
  <si>
    <t>（８）月分</t>
    <rPh sb="3" eb="5">
      <t>ガツブン</t>
    </rPh>
    <phoneticPr fontId="38"/>
  </si>
  <si>
    <t>日</t>
    <rPh sb="0" eb="1">
      <t>ヒ</t>
    </rPh>
    <phoneticPr fontId="38"/>
  </si>
  <si>
    <t>曜日</t>
    <rPh sb="0" eb="2">
      <t>ヨウビ</t>
    </rPh>
    <phoneticPr fontId="38"/>
  </si>
  <si>
    <t>訓　練　内　容</t>
    <rPh sb="0" eb="1">
      <t>クン</t>
    </rPh>
    <rPh sb="2" eb="3">
      <t>ネリ</t>
    </rPh>
    <rPh sb="4" eb="5">
      <t>ナイ</t>
    </rPh>
    <rPh sb="6" eb="7">
      <t>カタチ</t>
    </rPh>
    <phoneticPr fontId="38"/>
  </si>
  <si>
    <t>【注意】</t>
    <rPh sb="1" eb="3">
      <t>チュウイ</t>
    </rPh>
    <phoneticPr fontId="38"/>
  </si>
  <si>
    <t>（１）委託訓練日程表は、各訓練毎　　　に１部ずつ作成してください。　　　　　　　　　　　　　　　　　　　　　　　　　　　　　　　　　　　　　　　　　　　　　　　　　　　　　　　　　　（例）６月～８月と９月～１１月の２回　　　　　　　　　　　　　　　　　　　　　　　　　　　　　　　　　　　　　　　　　　　　　　　　　　　　　　　　　　　　　　　　　　　　　</t>
    <phoneticPr fontId="38"/>
  </si>
  <si>
    <t>入力業務・事務軽作業等</t>
    <rPh sb="0" eb="2">
      <t>ニュウリョク</t>
    </rPh>
    <rPh sb="2" eb="4">
      <t>ギョウム</t>
    </rPh>
    <rPh sb="5" eb="7">
      <t>ジム</t>
    </rPh>
    <rPh sb="7" eb="10">
      <t>ケイサギョウ</t>
    </rPh>
    <rPh sb="10" eb="11">
      <t>ナド</t>
    </rPh>
    <phoneticPr fontId="38"/>
  </si>
  <si>
    <t>閉講式</t>
    <rPh sb="0" eb="3">
      <t>ヘイコウシキ</t>
    </rPh>
    <phoneticPr fontId="38"/>
  </si>
  <si>
    <t>計</t>
    <rPh sb="0" eb="1">
      <t>ケイ</t>
    </rPh>
    <phoneticPr fontId="38"/>
  </si>
  <si>
    <t>月</t>
    <phoneticPr fontId="38"/>
  </si>
  <si>
    <t>５，　　６，　　７，　　８，　　９，　　１０，　　１１，　　１２，　　１　　(月）</t>
    <phoneticPr fontId="38"/>
  </si>
  <si>
    <t>日間</t>
    <rPh sb="0" eb="1">
      <t>ニチ</t>
    </rPh>
    <rPh sb="1" eb="2">
      <t>カン</t>
    </rPh>
    <phoneticPr fontId="38"/>
  </si>
  <si>
    <t>※（１～４日間の中で設定）</t>
    <rPh sb="5" eb="7">
      <t>ニチカン</t>
    </rPh>
    <rPh sb="8" eb="9">
      <t>ナカ</t>
    </rPh>
    <rPh sb="10" eb="12">
      <t>セッテイ</t>
    </rPh>
    <phoneticPr fontId="38"/>
  </si>
  <si>
    <t>か月</t>
    <rPh sb="1" eb="2">
      <t>ゲツ</t>
    </rPh>
    <phoneticPr fontId="38"/>
  </si>
  <si>
    <t>※（１～３か月の中で設定）</t>
    <rPh sb="6" eb="7">
      <t>ゲツ</t>
    </rPh>
    <rPh sb="8" eb="9">
      <t>ナカ</t>
    </rPh>
    <rPh sb="10" eb="12">
      <t>セッテイ</t>
    </rPh>
    <phoneticPr fontId="38"/>
  </si>
  <si>
    <t>※（１～３か月の中で設定
2か月以上の場合は下記に理由を記載）</t>
    <rPh sb="6" eb="7">
      <t>ゲツ</t>
    </rPh>
    <rPh sb="8" eb="9">
      <t>ナカ</t>
    </rPh>
    <rPh sb="10" eb="12">
      <t>セッテイ</t>
    </rPh>
    <rPh sb="15" eb="16">
      <t>ゲツ</t>
    </rPh>
    <rPh sb="16" eb="18">
      <t>イジョウ</t>
    </rPh>
    <rPh sb="19" eb="21">
      <t>バアイ</t>
    </rPh>
    <rPh sb="22" eb="24">
      <t>カキ</t>
    </rPh>
    <rPh sb="25" eb="27">
      <t>リユウ</t>
    </rPh>
    <rPh sb="28" eb="30">
      <t>キサイ</t>
    </rPh>
    <phoneticPr fontId="38"/>
  </si>
  <si>
    <t>ＩＴ実務研修科等</t>
    <rPh sb="7" eb="8">
      <t>トウ</t>
    </rPh>
    <phoneticPr fontId="38"/>
  </si>
  <si>
    <r>
      <rPr>
        <b/>
        <sz val="11"/>
        <rFont val="ＭＳ Ｐ明朝"/>
        <family val="1"/>
        <charset val="128"/>
      </rPr>
      <t>５</t>
    </r>
    <r>
      <rPr>
        <sz val="11"/>
        <rFont val="ＭＳ Ｐ明朝"/>
        <family val="1"/>
        <charset val="128"/>
      </rPr>
      <t>人</t>
    </r>
    <rPh sb="1" eb="2">
      <t>ニン</t>
    </rPh>
    <phoneticPr fontId="38"/>
  </si>
  <si>
    <t>最低開講人数</t>
    <rPh sb="0" eb="2">
      <t>サイテイ</t>
    </rPh>
    <rPh sb="2" eb="4">
      <t>カイコウ</t>
    </rPh>
    <phoneticPr fontId="38"/>
  </si>
  <si>
    <r>
      <rPr>
        <b/>
        <sz val="11"/>
        <rFont val="ＭＳ Ｐ明朝"/>
        <family val="1"/>
        <charset val="128"/>
      </rPr>
      <t>２</t>
    </r>
    <r>
      <rPr>
        <sz val="11"/>
        <rFont val="ＭＳ Ｐ明朝"/>
        <family val="1"/>
        <charset val="128"/>
      </rPr>
      <t>人</t>
    </r>
    <rPh sb="1" eb="2">
      <t>ニン</t>
    </rPh>
    <phoneticPr fontId="38"/>
  </si>
  <si>
    <t>訓練期間</t>
    <rPh sb="0" eb="2">
      <t>クンレン</t>
    </rPh>
    <rPh sb="2" eb="4">
      <t>キカン</t>
    </rPh>
    <phoneticPr fontId="38"/>
  </si>
  <si>
    <r>
      <rPr>
        <b/>
        <sz val="11"/>
        <rFont val="ＭＳ Ｐ明朝"/>
        <family val="1"/>
        <charset val="128"/>
      </rPr>
      <t>４</t>
    </r>
    <r>
      <rPr>
        <sz val="11"/>
        <rFont val="ＭＳ Ｐ明朝"/>
        <family val="1"/>
        <charset val="128"/>
      </rPr>
      <t>か月間</t>
    </r>
    <rPh sb="2" eb="3">
      <t>ゲツ</t>
    </rPh>
    <rPh sb="3" eb="4">
      <t>カン</t>
    </rPh>
    <phoneticPr fontId="38"/>
  </si>
  <si>
    <t>訓練実施月
（開始月は◎、実施月は○）</t>
    <phoneticPr fontId="38"/>
  </si>
  <si>
    <t>開始月
（開始月は◎）</t>
    <rPh sb="5" eb="7">
      <t>カイシ</t>
    </rPh>
    <rPh sb="7" eb="8">
      <t>ヅキ</t>
    </rPh>
    <phoneticPr fontId="38"/>
  </si>
  <si>
    <r>
      <rPr>
        <b/>
        <sz val="11"/>
        <rFont val="ＭＳ Ｐ明朝"/>
        <family val="1"/>
        <charset val="128"/>
      </rPr>
      <t>１０：００～１３：００</t>
    </r>
    <r>
      <rPr>
        <sz val="11"/>
        <rFont val="ＭＳ Ｐ明朝"/>
        <family val="1"/>
        <charset val="128"/>
      </rPr>
      <t>　（１単位時間　</t>
    </r>
    <r>
      <rPr>
        <b/>
        <sz val="11"/>
        <rFont val="ＭＳ Ｐ明朝"/>
        <family val="1"/>
        <charset val="128"/>
      </rPr>
      <t>５０</t>
    </r>
    <r>
      <rPr>
        <sz val="11"/>
        <rFont val="ＭＳ Ｐ明朝"/>
        <family val="1"/>
        <charset val="128"/>
      </rPr>
      <t>分　休憩</t>
    </r>
    <r>
      <rPr>
        <b/>
        <sz val="11"/>
        <rFont val="ＭＳ Ｐ明朝"/>
        <family val="1"/>
        <charset val="128"/>
      </rPr>
      <t>６０</t>
    </r>
    <r>
      <rPr>
        <sz val="11"/>
        <rFont val="ＭＳ Ｐ明朝"/>
        <family val="1"/>
        <charset val="128"/>
      </rPr>
      <t>分　　</t>
    </r>
    <r>
      <rPr>
        <b/>
        <sz val="11"/>
        <rFont val="ＭＳ Ｐ明朝"/>
        <family val="1"/>
        <charset val="128"/>
      </rPr>
      <t>３</t>
    </r>
    <r>
      <rPr>
        <sz val="11"/>
        <rFont val="ＭＳ Ｐ明朝"/>
        <family val="1"/>
        <charset val="128"/>
      </rPr>
      <t>単位時間）</t>
    </r>
    <rPh sb="14" eb="16">
      <t>タンイ</t>
    </rPh>
    <rPh sb="16" eb="18">
      <t>ジカン</t>
    </rPh>
    <rPh sb="21" eb="22">
      <t>プン</t>
    </rPh>
    <rPh sb="23" eb="25">
      <t>キュウケイ</t>
    </rPh>
    <rPh sb="27" eb="28">
      <t>プン</t>
    </rPh>
    <rPh sb="31" eb="33">
      <t>タンイ</t>
    </rPh>
    <rPh sb="33" eb="35">
      <t>ジカン</t>
    </rPh>
    <phoneticPr fontId="38"/>
  </si>
  <si>
    <r>
      <rPr>
        <b/>
        <sz val="11"/>
        <rFont val="ＭＳ Ｐ明朝"/>
        <family val="1"/>
        <charset val="128"/>
      </rPr>
      <t>１０：００～１６：００</t>
    </r>
    <r>
      <rPr>
        <sz val="11"/>
        <rFont val="ＭＳ Ｐ明朝"/>
        <family val="1"/>
        <charset val="128"/>
      </rPr>
      <t>　（１単位時間　</t>
    </r>
    <r>
      <rPr>
        <b/>
        <sz val="11"/>
        <rFont val="ＭＳ Ｐ明朝"/>
        <family val="1"/>
        <charset val="128"/>
      </rPr>
      <t>５０</t>
    </r>
    <r>
      <rPr>
        <sz val="11"/>
        <rFont val="ＭＳ Ｐ明朝"/>
        <family val="1"/>
        <charset val="128"/>
      </rPr>
      <t>分　休憩</t>
    </r>
    <r>
      <rPr>
        <b/>
        <sz val="11"/>
        <rFont val="ＭＳ Ｐ明朝"/>
        <family val="1"/>
        <charset val="128"/>
      </rPr>
      <t>６０</t>
    </r>
    <r>
      <rPr>
        <sz val="11"/>
        <rFont val="ＭＳ Ｐ明朝"/>
        <family val="1"/>
        <charset val="128"/>
      </rPr>
      <t>分　　</t>
    </r>
    <r>
      <rPr>
        <b/>
        <sz val="11"/>
        <rFont val="ＭＳ Ｐ明朝"/>
        <family val="1"/>
        <charset val="128"/>
      </rPr>
      <t>６</t>
    </r>
    <r>
      <rPr>
        <sz val="11"/>
        <rFont val="ＭＳ Ｐ明朝"/>
        <family val="1"/>
        <charset val="128"/>
      </rPr>
      <t>単位時間）</t>
    </r>
    <rPh sb="14" eb="16">
      <t>タンイ</t>
    </rPh>
    <rPh sb="16" eb="18">
      <t>ジカン</t>
    </rPh>
    <rPh sb="21" eb="22">
      <t>プン</t>
    </rPh>
    <rPh sb="23" eb="25">
      <t>キュウケイ</t>
    </rPh>
    <rPh sb="27" eb="28">
      <t>プン</t>
    </rPh>
    <rPh sb="31" eb="33">
      <t>タンイ</t>
    </rPh>
    <rPh sb="33" eb="35">
      <t>ジカン</t>
    </rPh>
    <phoneticPr fontId="38"/>
  </si>
  <si>
    <t>○××や××（××はソフト名）などを業務で確実に使いこなすＰＣ操作能力を身につける。
○ビジネスマナー等を習得し、企業人としてのコミュニケーションスキルを身につける。</t>
    <phoneticPr fontId="38"/>
  </si>
  <si>
    <t>ビジネスの流れや目的を理解し、指示を受けた事務処理に関して、パソコンを活用して文書作成や集計処理の作成が可能になる。</t>
    <phoneticPr fontId="38"/>
  </si>
  <si>
    <t>事務関連職</t>
    <rPh sb="0" eb="2">
      <t>ジム</t>
    </rPh>
    <rPh sb="2" eb="4">
      <t>カンレン</t>
    </rPh>
    <rPh sb="4" eb="5">
      <t>ショク</t>
    </rPh>
    <phoneticPr fontId="38"/>
  </si>
  <si>
    <t>視覚障害者と聴覚障害者の同時受け入れは難しい</t>
    <phoneticPr fontId="38"/>
  </si>
  <si>
    <t>あいさつ、マナー</t>
    <phoneticPr fontId="38"/>
  </si>
  <si>
    <t>接遇、電話対応</t>
    <rPh sb="0" eb="2">
      <t>セツグウ</t>
    </rPh>
    <rPh sb="3" eb="5">
      <t>デンワ</t>
    </rPh>
    <rPh sb="5" eb="7">
      <t>タイオウ</t>
    </rPh>
    <phoneticPr fontId="38"/>
  </si>
  <si>
    <t>職業能力付与講習計</t>
    <rPh sb="0" eb="2">
      <t>ショクギョウ</t>
    </rPh>
    <rPh sb="2" eb="4">
      <t>ノウリョク</t>
    </rPh>
    <rPh sb="4" eb="6">
      <t>フヨ</t>
    </rPh>
    <rPh sb="6" eb="8">
      <t>コウシュウ</t>
    </rPh>
    <rPh sb="8" eb="9">
      <t>ケイ</t>
    </rPh>
    <phoneticPr fontId="38"/>
  </si>
  <si>
    <t>ワード初級</t>
    <rPh sb="3" eb="5">
      <t>ショキュウ</t>
    </rPh>
    <phoneticPr fontId="38"/>
  </si>
  <si>
    <t>文書作成、文書構成、作図</t>
    <rPh sb="0" eb="2">
      <t>ブンショ</t>
    </rPh>
    <rPh sb="2" eb="4">
      <t>サクセイ</t>
    </rPh>
    <rPh sb="5" eb="7">
      <t>ブンショ</t>
    </rPh>
    <rPh sb="7" eb="9">
      <t>コウセイ</t>
    </rPh>
    <rPh sb="10" eb="12">
      <t>サクズ</t>
    </rPh>
    <phoneticPr fontId="38"/>
  </si>
  <si>
    <t>エクセル初級</t>
    <rPh sb="4" eb="6">
      <t>ショキュウ</t>
    </rPh>
    <phoneticPr fontId="38"/>
  </si>
  <si>
    <t>入力・表計算、関数、データベース</t>
    <rPh sb="0" eb="2">
      <t>ニュウリョク</t>
    </rPh>
    <rPh sb="3" eb="6">
      <t>ヒョウケイサン</t>
    </rPh>
    <rPh sb="7" eb="9">
      <t>カンスウ</t>
    </rPh>
    <phoneticPr fontId="38"/>
  </si>
  <si>
    <t>パワーポイント</t>
    <phoneticPr fontId="38"/>
  </si>
  <si>
    <t>プレゼンテーション</t>
    <phoneticPr fontId="38"/>
  </si>
  <si>
    <t>電子メール</t>
    <rPh sb="0" eb="2">
      <t>デンシ</t>
    </rPh>
    <phoneticPr fontId="38"/>
  </si>
  <si>
    <t>送受信及び設定について</t>
    <rPh sb="0" eb="3">
      <t>ソウジュシン</t>
    </rPh>
    <rPh sb="3" eb="4">
      <t>オヨ</t>
    </rPh>
    <rPh sb="5" eb="7">
      <t>セッテイ</t>
    </rPh>
    <phoneticPr fontId="38"/>
  </si>
  <si>
    <t>インターネット</t>
    <phoneticPr fontId="38"/>
  </si>
  <si>
    <t>情報収集と活用</t>
    <rPh sb="0" eb="2">
      <t>ジョウホウ</t>
    </rPh>
    <rPh sb="2" eb="4">
      <t>シュウシュウ</t>
    </rPh>
    <rPh sb="5" eb="7">
      <t>カツヨウ</t>
    </rPh>
    <phoneticPr fontId="38"/>
  </si>
  <si>
    <t>（月当たり標準100時間　最低80時間）　　集合訓練（在学等）計</t>
    <rPh sb="1" eb="2">
      <t>ツキ</t>
    </rPh>
    <rPh sb="2" eb="3">
      <t>ア</t>
    </rPh>
    <rPh sb="5" eb="7">
      <t>ヒョウジュン</t>
    </rPh>
    <rPh sb="10" eb="12">
      <t>ジカン</t>
    </rPh>
    <rPh sb="13" eb="15">
      <t>サイテイ</t>
    </rPh>
    <rPh sb="17" eb="19">
      <t>ジカン</t>
    </rPh>
    <rPh sb="22" eb="24">
      <t>シュウゴウ</t>
    </rPh>
    <rPh sb="24" eb="26">
      <t>クンレン</t>
    </rPh>
    <rPh sb="27" eb="29">
      <t>ザイガク</t>
    </rPh>
    <rPh sb="29" eb="30">
      <t>ナド</t>
    </rPh>
    <phoneticPr fontId="38"/>
  </si>
  <si>
    <t>職場実習</t>
    <rPh sb="0" eb="2">
      <t>ショクバ</t>
    </rPh>
    <rPh sb="2" eb="4">
      <t>ジッシュウ</t>
    </rPh>
    <phoneticPr fontId="38"/>
  </si>
  <si>
    <t>データ入力</t>
    <rPh sb="3" eb="5">
      <t>ニュウリョク</t>
    </rPh>
    <phoneticPr fontId="38"/>
  </si>
  <si>
    <t>入力業務</t>
    <rPh sb="0" eb="2">
      <t>ニュウリョク</t>
    </rPh>
    <rPh sb="2" eb="4">
      <t>ギョウム</t>
    </rPh>
    <phoneticPr fontId="38"/>
  </si>
  <si>
    <t>（月当たり標準100時間　最低60時間）　　職場実習計</t>
    <rPh sb="1" eb="2">
      <t>ツキ</t>
    </rPh>
    <rPh sb="2" eb="3">
      <t>ア</t>
    </rPh>
    <rPh sb="5" eb="7">
      <t>ヒョウジュン</t>
    </rPh>
    <rPh sb="10" eb="12">
      <t>ジカン</t>
    </rPh>
    <rPh sb="13" eb="15">
      <t>サイテイ</t>
    </rPh>
    <rPh sb="17" eb="19">
      <t>ジカン</t>
    </rPh>
    <rPh sb="22" eb="24">
      <t>ショクバ</t>
    </rPh>
    <rPh sb="24" eb="26">
      <t>ジッシュウ</t>
    </rPh>
    <rPh sb="26" eb="27">
      <t>ケイ</t>
    </rPh>
    <phoneticPr fontId="38"/>
  </si>
  <si>
    <t>訓練時間合計</t>
    <rPh sb="4" eb="6">
      <t>ゴウケイ</t>
    </rPh>
    <phoneticPr fontId="38"/>
  </si>
  <si>
    <t>株式会社○○　○○営業所</t>
    <rPh sb="0" eb="1">
      <t>カブ</t>
    </rPh>
    <rPh sb="1" eb="2">
      <t>シキ</t>
    </rPh>
    <rPh sb="2" eb="4">
      <t>ガイシャ</t>
    </rPh>
    <rPh sb="9" eb="12">
      <t>エイギョウショ</t>
    </rPh>
    <phoneticPr fontId="38"/>
  </si>
  <si>
    <t>　</t>
    <phoneticPr fontId="38"/>
  </si>
  <si>
    <t>例：就職担当者を配置、個別相談日を設定し相談にあたる
例：就労相談窓口を開設
例：訓練内容に、就職支援(履歴書･経歴書作成）を設定</t>
    <phoneticPr fontId="38"/>
  </si>
  <si>
    <t>（作業実務コース用）</t>
    <phoneticPr fontId="38"/>
  </si>
  <si>
    <t>料理技術と接客・コミュニケーション習得科</t>
    <rPh sb="0" eb="2">
      <t>リョウリ</t>
    </rPh>
    <rPh sb="2" eb="4">
      <t>ギジュツ</t>
    </rPh>
    <rPh sb="5" eb="7">
      <t>セッキャク</t>
    </rPh>
    <rPh sb="17" eb="19">
      <t>シュウトク</t>
    </rPh>
    <rPh sb="19" eb="20">
      <t>カ</t>
    </rPh>
    <phoneticPr fontId="38"/>
  </si>
  <si>
    <t>○料理技術及び接客・コミュニケーション能力の習得　　　　　　　　　　
○ビジネスマナー等を習得し、企業人としてのコミュニケーションスキルを身につける。</t>
    <rPh sb="1" eb="3">
      <t>リョウリ</t>
    </rPh>
    <rPh sb="3" eb="5">
      <t>ギジュツ</t>
    </rPh>
    <rPh sb="5" eb="6">
      <t>オヨ</t>
    </rPh>
    <rPh sb="7" eb="9">
      <t>セッキャク</t>
    </rPh>
    <rPh sb="19" eb="21">
      <t>ノウリョク</t>
    </rPh>
    <rPh sb="22" eb="24">
      <t>シュウトク</t>
    </rPh>
    <rPh sb="43" eb="44">
      <t>トウ</t>
    </rPh>
    <rPh sb="45" eb="47">
      <t>シュウトク</t>
    </rPh>
    <rPh sb="49" eb="52">
      <t>キギョウジン</t>
    </rPh>
    <rPh sb="69" eb="70">
      <t>ミ</t>
    </rPh>
    <phoneticPr fontId="38"/>
  </si>
  <si>
    <t>訓練実施月
（訓練開始可能月に○）</t>
    <rPh sb="7" eb="9">
      <t>クンレン</t>
    </rPh>
    <rPh sb="9" eb="11">
      <t>カイシ</t>
    </rPh>
    <rPh sb="11" eb="13">
      <t>カノウ</t>
    </rPh>
    <phoneticPr fontId="38"/>
  </si>
  <si>
    <t>訓練内容
(訓練項目）</t>
    <rPh sb="0" eb="2">
      <t>クンレン</t>
    </rPh>
    <rPh sb="2" eb="4">
      <t>ナイヨウ</t>
    </rPh>
    <rPh sb="6" eb="8">
      <t>クンレン</t>
    </rPh>
    <rPh sb="8" eb="10">
      <t>コウモク</t>
    </rPh>
    <phoneticPr fontId="38"/>
  </si>
  <si>
    <t>1か月　　・　　2か月　　・　　3か月</t>
    <rPh sb="2" eb="3">
      <t>ゲツ</t>
    </rPh>
    <rPh sb="10" eb="11">
      <t>ゲツ</t>
    </rPh>
    <rPh sb="18" eb="19">
      <t>ゲツ</t>
    </rPh>
    <phoneticPr fontId="38"/>
  </si>
  <si>
    <t>総訓練時間</t>
    <rPh sb="0" eb="1">
      <t>ソウ</t>
    </rPh>
    <rPh sb="1" eb="3">
      <t>クンレン</t>
    </rPh>
    <rPh sb="3" eb="5">
      <t>ジカン</t>
    </rPh>
    <phoneticPr fontId="38"/>
  </si>
  <si>
    <t>訓 練 時 間</t>
    <rPh sb="0" eb="1">
      <t>クン</t>
    </rPh>
    <rPh sb="2" eb="3">
      <t>ネリ</t>
    </rPh>
    <rPh sb="4" eb="5">
      <t>トキ</t>
    </rPh>
    <rPh sb="6" eb="7">
      <t>アイダ</t>
    </rPh>
    <phoneticPr fontId="38"/>
  </si>
  <si>
    <t>訓練休日</t>
    <rPh sb="0" eb="2">
      <t>クンレン</t>
    </rPh>
    <rPh sb="2" eb="4">
      <t>キュウジツ</t>
    </rPh>
    <phoneticPr fontId="38"/>
  </si>
  <si>
    <t>訓練日数</t>
    <rPh sb="0" eb="2">
      <t>クンレン</t>
    </rPh>
    <rPh sb="2" eb="4">
      <t>ニッスウ</t>
    </rPh>
    <phoneticPr fontId="38"/>
  </si>
  <si>
    <t>○○○○</t>
    <phoneticPr fontId="38"/>
  </si>
  <si>
    <t>株式会社○○○○</t>
    <rPh sb="0" eb="1">
      <t>カブ</t>
    </rPh>
    <rPh sb="1" eb="2">
      <t>シキ</t>
    </rPh>
    <rPh sb="2" eb="4">
      <t>ガイシャ</t>
    </rPh>
    <phoneticPr fontId="38"/>
  </si>
  <si>
    <t>○○○○○</t>
    <phoneticPr fontId="38"/>
  </si>
  <si>
    <t>1回の訓練での同時実施可能人数</t>
    <rPh sb="1" eb="2">
      <t>カイ</t>
    </rPh>
    <rPh sb="3" eb="5">
      <t>クンレン</t>
    </rPh>
    <rPh sb="7" eb="9">
      <t>ドウジ</t>
    </rPh>
    <rPh sb="9" eb="11">
      <t>ジッシ</t>
    </rPh>
    <rPh sb="11" eb="13">
      <t>カノウ</t>
    </rPh>
    <rPh sb="13" eb="15">
      <t>ニンズウ</t>
    </rPh>
    <phoneticPr fontId="38"/>
  </si>
  <si>
    <t>3名</t>
    <rPh sb="1" eb="2">
      <t>メイ</t>
    </rPh>
    <phoneticPr fontId="38"/>
  </si>
  <si>
    <t>担当者氏名</t>
    <phoneticPr fontId="38"/>
  </si>
  <si>
    <t>時間</t>
    <rPh sb="0" eb="2">
      <t>ジカン</t>
    </rPh>
    <phoneticPr fontId="38"/>
  </si>
  <si>
    <t xml:space="preserve">例１　調理（包丁の持ち方、切り方等）
例２　清掃作業（作業場の床掃除等）
例３　ビジネスマナーの習得
</t>
    <rPh sb="3" eb="5">
      <t>チョウリ</t>
    </rPh>
    <rPh sb="6" eb="8">
      <t>ホウチョウ</t>
    </rPh>
    <rPh sb="9" eb="10">
      <t>モ</t>
    </rPh>
    <rPh sb="11" eb="12">
      <t>カタ</t>
    </rPh>
    <rPh sb="13" eb="14">
      <t>キ</t>
    </rPh>
    <rPh sb="15" eb="16">
      <t>カタ</t>
    </rPh>
    <rPh sb="16" eb="17">
      <t>トウ</t>
    </rPh>
    <rPh sb="27" eb="29">
      <t>サギョウ</t>
    </rPh>
    <rPh sb="29" eb="30">
      <t>バ</t>
    </rPh>
    <rPh sb="31" eb="32">
      <t>ユカ</t>
    </rPh>
    <rPh sb="32" eb="34">
      <t>ソウジ</t>
    </rPh>
    <rPh sb="34" eb="35">
      <t>トウ</t>
    </rPh>
    <rPh sb="37" eb="38">
      <t>レイ</t>
    </rPh>
    <rPh sb="48" eb="50">
      <t>シュウトク</t>
    </rPh>
    <phoneticPr fontId="38"/>
  </si>
  <si>
    <t>＊主な使用器具等（　包丁・モップ・ほうき　　　　　　　　　　　　　　　　　　　　　　　　　　　）</t>
    <rPh sb="1" eb="2">
      <t>オモ</t>
    </rPh>
    <rPh sb="3" eb="5">
      <t>シヨウ</t>
    </rPh>
    <rPh sb="5" eb="7">
      <t>キグ</t>
    </rPh>
    <rPh sb="7" eb="8">
      <t>トウ</t>
    </rPh>
    <rPh sb="10" eb="12">
      <t>ホウチョウ</t>
    </rPh>
    <phoneticPr fontId="38"/>
  </si>
  <si>
    <t>飲食店</t>
    <rPh sb="0" eb="2">
      <t>インショク</t>
    </rPh>
    <rPh sb="2" eb="3">
      <t>テン</t>
    </rPh>
    <phoneticPr fontId="38"/>
  </si>
  <si>
    <t>福祉事業の実施</t>
    <rPh sb="0" eb="2">
      <t>フクシ</t>
    </rPh>
    <rPh sb="2" eb="4">
      <t>ジギョウ</t>
    </rPh>
    <rPh sb="5" eb="7">
      <t>ジッシ</t>
    </rPh>
    <phoneticPr fontId="38"/>
  </si>
  <si>
    <t>有　・　無</t>
    <rPh sb="0" eb="1">
      <t>ア</t>
    </rPh>
    <rPh sb="4" eb="5">
      <t>ナ</t>
    </rPh>
    <phoneticPr fontId="38"/>
  </si>
  <si>
    <t>土　・　日　・　祝日　　　その他（　　　　　　　　　）</t>
    <rPh sb="0" eb="1">
      <t>ド</t>
    </rPh>
    <rPh sb="4" eb="5">
      <t>ニチ</t>
    </rPh>
    <rPh sb="8" eb="10">
      <t>シュクジツ</t>
    </rPh>
    <rPh sb="15" eb="16">
      <t>タ</t>
    </rPh>
    <phoneticPr fontId="38"/>
  </si>
  <si>
    <t>１０時００分　～　１６時００分　(休憩時間　６０分）</t>
    <rPh sb="2" eb="3">
      <t>ジ</t>
    </rPh>
    <rPh sb="5" eb="6">
      <t>プン</t>
    </rPh>
    <rPh sb="11" eb="12">
      <t>ジ</t>
    </rPh>
    <rPh sb="14" eb="15">
      <t>プン</t>
    </rPh>
    <rPh sb="17" eb="19">
      <t>キュウケイ</t>
    </rPh>
    <rPh sb="19" eb="21">
      <t>ジカン</t>
    </rPh>
    <rPh sb="24" eb="25">
      <t>プン</t>
    </rPh>
    <phoneticPr fontId="38"/>
  </si>
  <si>
    <r>
      <rPr>
        <b/>
        <sz val="14"/>
        <rFont val="ＭＳ Ｐ明朝"/>
        <family val="1"/>
        <charset val="128"/>
      </rPr>
      <t>20　</t>
    </r>
    <r>
      <rPr>
        <sz val="14"/>
        <rFont val="ＭＳ Ｐ明朝"/>
        <family val="1"/>
        <charset val="128"/>
      </rPr>
      <t>日／月</t>
    </r>
    <phoneticPr fontId="38"/>
  </si>
  <si>
    <t>○○○科</t>
    <rPh sb="3" eb="4">
      <t>カ</t>
    </rPh>
    <phoneticPr fontId="38"/>
  </si>
  <si>
    <t>○○○科（基礎から学べるPC技能習得科など）</t>
    <rPh sb="3" eb="4">
      <t>カ</t>
    </rPh>
    <rPh sb="5" eb="7">
      <t>キソ</t>
    </rPh>
    <rPh sb="9" eb="10">
      <t>マナ</t>
    </rPh>
    <rPh sb="14" eb="16">
      <t>ギノウ</t>
    </rPh>
    <rPh sb="16" eb="18">
      <t>シュウトク</t>
    </rPh>
    <rPh sb="18" eb="19">
      <t>カ</t>
    </rPh>
    <phoneticPr fontId="38"/>
  </si>
  <si>
    <t>就労継続支援A型　　　就労継続支援B型　　　就労移行支援　　その他（　　　　　　　　　　　）</t>
    <rPh sb="4" eb="6">
      <t>シエン</t>
    </rPh>
    <rPh sb="15" eb="17">
      <t>シエン</t>
    </rPh>
    <phoneticPr fontId="38"/>
  </si>
  <si>
    <t>基礎的なパソコンスキル等（特に必要ない場合は特になしと記入）</t>
    <rPh sb="0" eb="3">
      <t>キソテキ</t>
    </rPh>
    <rPh sb="11" eb="12">
      <t>トウ</t>
    </rPh>
    <rPh sb="13" eb="14">
      <t>トク</t>
    </rPh>
    <rPh sb="15" eb="17">
      <t>ヒツヨウ</t>
    </rPh>
    <rPh sb="19" eb="21">
      <t>バアイ</t>
    </rPh>
    <rPh sb="22" eb="23">
      <t>トク</t>
    </rPh>
    <rPh sb="27" eb="29">
      <t>キニュウ</t>
    </rPh>
    <phoneticPr fontId="38"/>
  </si>
  <si>
    <r>
      <rPr>
        <b/>
        <sz val="14"/>
        <rFont val="ＭＳ Ｐ明朝"/>
        <family val="1"/>
        <charset val="128"/>
      </rPr>
      <t>5　</t>
    </r>
    <r>
      <rPr>
        <sz val="14"/>
        <rFont val="ＭＳ Ｐ明朝"/>
        <family val="1"/>
        <charset val="128"/>
      </rPr>
      <t>時間／日</t>
    </r>
    <rPh sb="2" eb="4">
      <t>ジカン</t>
    </rPh>
    <rPh sb="5" eb="6">
      <t>ニチ</t>
    </rPh>
    <phoneticPr fontId="38"/>
  </si>
  <si>
    <t>登記簿のデータについては別途添付すること。</t>
    <rPh sb="0" eb="3">
      <t>トウキボ</t>
    </rPh>
    <rPh sb="12" eb="14">
      <t>ベット</t>
    </rPh>
    <rPh sb="14" eb="16">
      <t>テンプ</t>
    </rPh>
    <phoneticPr fontId="38"/>
  </si>
  <si>
    <t>画像を貼り付け</t>
    <rPh sb="0" eb="2">
      <t>ガゾウ</t>
    </rPh>
    <rPh sb="3" eb="4">
      <t>ハ</t>
    </rPh>
    <rPh sb="5" eb="6">
      <t>ツ</t>
    </rPh>
    <phoneticPr fontId="38"/>
  </si>
  <si>
    <t>面談場所</t>
    <rPh sb="0" eb="2">
      <t>メンダン</t>
    </rPh>
    <rPh sb="2" eb="4">
      <t>バショ</t>
    </rPh>
    <phoneticPr fontId="38"/>
  </si>
  <si>
    <t>訓練場所</t>
    <rPh sb="0" eb="2">
      <t>クンレン</t>
    </rPh>
    <rPh sb="2" eb="4">
      <t>バショ</t>
    </rPh>
    <phoneticPr fontId="38"/>
  </si>
  <si>
    <t>画像を添付して下さい。</t>
    <rPh sb="0" eb="2">
      <t>ガゾウ</t>
    </rPh>
    <rPh sb="3" eb="5">
      <t>テンプ</t>
    </rPh>
    <rPh sb="7" eb="8">
      <t>クダ</t>
    </rPh>
    <phoneticPr fontId="38"/>
  </si>
  <si>
    <t>訓練期間：５月２日（月）～８月２６日（金）【4か月】</t>
    <rPh sb="10" eb="11">
      <t>ゲツ</t>
    </rPh>
    <rPh sb="19" eb="20">
      <t>キン</t>
    </rPh>
    <rPh sb="24" eb="25">
      <t>ゲツ</t>
    </rPh>
    <phoneticPr fontId="38"/>
  </si>
  <si>
    <t>月</t>
    <rPh sb="0" eb="1">
      <t>ゲツ</t>
    </rPh>
    <phoneticPr fontId="38"/>
  </si>
  <si>
    <t>誓約書　※持参又は郵送</t>
    <rPh sb="0" eb="3">
      <t>セイヤクショ</t>
    </rPh>
    <rPh sb="5" eb="7">
      <t>ジサン</t>
    </rPh>
    <rPh sb="7" eb="8">
      <t>マタ</t>
    </rPh>
    <rPh sb="9" eb="11">
      <t>ユウソウ</t>
    </rPh>
    <phoneticPr fontId="38"/>
  </si>
  <si>
    <t>（作業実務コース・デュアルシステムコース）</t>
    <phoneticPr fontId="38"/>
  </si>
  <si>
    <t>訓練日程表（デュアル用）</t>
    <rPh sb="0" eb="2">
      <t>クンレン</t>
    </rPh>
    <rPh sb="2" eb="5">
      <t>ニッテイヒョウ</t>
    </rPh>
    <rPh sb="10" eb="11">
      <t>ヨウ</t>
    </rPh>
    <phoneticPr fontId="38"/>
  </si>
  <si>
    <t>委託訓練日程表　　　（　　作業　　・　　デュアル　　）</t>
    <rPh sb="13" eb="15">
      <t>サギョウ</t>
    </rPh>
    <phoneticPr fontId="38"/>
  </si>
  <si>
    <t>※どちらかに○をつけてください。</t>
    <phoneticPr fontId="38"/>
  </si>
  <si>
    <t>○○○○教室</t>
    <phoneticPr fontId="38"/>
  </si>
  <si>
    <t>USBメモリー 7GB</t>
  </si>
  <si>
    <t>基礎から学べる○○技能習得科</t>
    <phoneticPr fontId="38"/>
  </si>
  <si>
    <t>提案機関
チェック欄</t>
    <rPh sb="0" eb="2">
      <t>テイアン</t>
    </rPh>
    <rPh sb="2" eb="4">
      <t>キカン</t>
    </rPh>
    <phoneticPr fontId="38"/>
  </si>
  <si>
    <t>提案機関名　：　</t>
    <phoneticPr fontId="38"/>
  </si>
  <si>
    <t>訓練科名　:　　　　　                                     　　          　　　　科</t>
    <rPh sb="64" eb="65">
      <t>カ</t>
    </rPh>
    <phoneticPr fontId="38"/>
  </si>
  <si>
    <t>様　　式　　名</t>
    <phoneticPr fontId="38"/>
  </si>
  <si>
    <t>専門校
チェック欄</t>
    <rPh sb="0" eb="2">
      <t>センモン</t>
    </rPh>
    <rPh sb="2" eb="3">
      <t>コウ</t>
    </rPh>
    <rPh sb="8" eb="9">
      <t>ラン</t>
    </rPh>
    <phoneticPr fontId="38"/>
  </si>
  <si>
    <t>訓練科目・カリキュラム（作業実務コース用）</t>
    <phoneticPr fontId="38"/>
  </si>
  <si>
    <t>訓練日程表（デュアル用）</t>
    <rPh sb="10" eb="11">
      <t>ヨウ</t>
    </rPh>
    <phoneticPr fontId="38"/>
  </si>
  <si>
    <t>（※３）</t>
    <phoneticPr fontId="38"/>
  </si>
  <si>
    <t>委託訓練実践日程表（作業・デュアル用）</t>
    <rPh sb="10" eb="12">
      <t>サギョウ</t>
    </rPh>
    <rPh sb="17" eb="18">
      <t>ヨウ</t>
    </rPh>
    <phoneticPr fontId="38"/>
  </si>
  <si>
    <t>（※４）</t>
    <phoneticPr fontId="38"/>
  </si>
  <si>
    <t>（※６）</t>
    <phoneticPr fontId="38"/>
  </si>
  <si>
    <t>　：○○○○</t>
    <phoneticPr fontId="38"/>
  </si>
  <si>
    <t>様式
２－２</t>
    <phoneticPr fontId="38"/>
  </si>
  <si>
    <t>様式
２－３</t>
    <phoneticPr fontId="38"/>
  </si>
  <si>
    <t>様式
４－１</t>
    <phoneticPr fontId="38"/>
  </si>
  <si>
    <t>様式
４－２</t>
    <phoneticPr fontId="38"/>
  </si>
  <si>
    <t>○</t>
    <phoneticPr fontId="38"/>
  </si>
  <si>
    <t>○（※１）</t>
    <phoneticPr fontId="38"/>
  </si>
  <si>
    <t>○（※２）</t>
    <phoneticPr fontId="38"/>
  </si>
  <si>
    <t>訓練実施運営体制表</t>
    <phoneticPr fontId="38"/>
  </si>
  <si>
    <t>○（※５）</t>
    <phoneticPr fontId="38"/>
  </si>
  <si>
    <t>ｍ</t>
    <phoneticPr fontId="38"/>
  </si>
  <si>
    <t xml:space="preserve"> 委託先機関として内定後に提出する。</t>
    <rPh sb="1" eb="4">
      <t>イタクサキ</t>
    </rPh>
    <rPh sb="4" eb="6">
      <t>キカン</t>
    </rPh>
    <rPh sb="9" eb="11">
      <t>ナイテイ</t>
    </rPh>
    <rPh sb="11" eb="12">
      <t>ゴ</t>
    </rPh>
    <rPh sb="13" eb="15">
      <t>テイシュツ</t>
    </rPh>
    <phoneticPr fontId="38"/>
  </si>
  <si>
    <t>　 ※６　委託先機関として内定後に提出する。（訓練にPCを使用する場合のみ）　　　</t>
    <rPh sb="5" eb="8">
      <t>イタクサキ</t>
    </rPh>
    <rPh sb="8" eb="10">
      <t>キカン</t>
    </rPh>
    <rPh sb="13" eb="15">
      <t>ナイテイ</t>
    </rPh>
    <rPh sb="15" eb="16">
      <t>ゴ</t>
    </rPh>
    <rPh sb="17" eb="19">
      <t>テイシュツ</t>
    </rPh>
    <phoneticPr fontId="38"/>
  </si>
  <si>
    <t>　　　※２　Aについては全体が映った画像。
　　　　　　 B・Cについては訓練実施施設の自己所有または賃貸に応じて、いずれかを提出する。</t>
    <rPh sb="18" eb="20">
      <t>ガゾウ</t>
    </rPh>
    <phoneticPr fontId="38"/>
  </si>
  <si>
    <t>　　　※３　作業実務コース、デュアルシステムコースに関して、訓練開始日を指定しない場合は後日提出。</t>
    <rPh sb="6" eb="8">
      <t>サギョウ</t>
    </rPh>
    <rPh sb="8" eb="10">
      <t>ジツム</t>
    </rPh>
    <rPh sb="26" eb="27">
      <t>カン</t>
    </rPh>
    <phoneticPr fontId="38"/>
  </si>
  <si>
    <t>別紙のとおり　　様式２－２（作業実務コース）　　様式２－３（デュアルシステムコース）</t>
    <rPh sb="0" eb="2">
      <t>ベッシ</t>
    </rPh>
    <rPh sb="8" eb="10">
      <t>ヨウシキ</t>
    </rPh>
    <rPh sb="14" eb="16">
      <t>サギョウ</t>
    </rPh>
    <rPh sb="16" eb="18">
      <t>ジツム</t>
    </rPh>
    <rPh sb="24" eb="26">
      <t>ヨウシキ</t>
    </rPh>
    <phoneticPr fontId="38"/>
  </si>
  <si>
    <t>（ＰＣ技能習得コース用）</t>
    <rPh sb="3" eb="5">
      <t>ギノウ</t>
    </rPh>
    <rPh sb="5" eb="7">
      <t>シュウトク</t>
    </rPh>
    <phoneticPr fontId="38"/>
  </si>
  <si>
    <t>　　身体　　　　視覚　　　　聴覚　　　　肢体不自由 （　　　上肢 ・　　　下肢　　　車いす）　　　内部</t>
    <phoneticPr fontId="38"/>
  </si>
  <si>
    <t>　：○○○○科</t>
    <rPh sb="6" eb="7">
      <t>カ</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</si>
</sst>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1"/>
      <name val="ＭＳ Ｐゴシック"/>
      <charset val="128"/>
    </font>
    <font>
      <sz val="11"/>
      <name val="ＭＳ Ｐ明朝"/>
      <family val="1"/>
      <charset val="128"/>
    </font>
    <font>
      <sz val="16"/>
      <name val="ＭＳ 明朝"/>
      <family val="1"/>
      <charset val="128"/>
    </font>
    <font>
      <sz val="11"/>
      <color indexed="8"/>
      <name val="ＭＳ 明朝"/>
      <family val="1"/>
      <charset val="128"/>
    </font>
    <font>
      <b/>
      <sz val="14"/>
      <name val="ＭＳ Ｐ明朝"/>
      <family val="1"/>
      <charset val="128"/>
    </font>
    <font>
      <sz val="12"/>
      <name val="ＭＳ Ｐ明朝"/>
      <family val="1"/>
      <charset val="128"/>
    </font>
    <font>
      <sz val="14"/>
      <name val="ＭＳ Ｐ明朝"/>
      <family val="1"/>
      <charset val="128"/>
    </font>
    <font>
      <b/>
      <u val="double"/>
      <sz val="11"/>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18"/>
      <name val="ＭＳ 明朝"/>
      <family val="1"/>
      <charset val="128"/>
    </font>
    <font>
      <sz val="14"/>
      <name val="ＭＳ Ｐゴシック"/>
      <family val="3"/>
      <charset val="128"/>
    </font>
    <font>
      <sz val="18"/>
      <name val="ＭＳ Ｐゴシック"/>
      <family val="3"/>
      <charset val="128"/>
    </font>
    <font>
      <sz val="12"/>
      <name val="ＭＳ Ｐゴシック"/>
      <family val="3"/>
      <charset val="128"/>
    </font>
    <font>
      <b/>
      <sz val="11"/>
      <name val="ＭＳ Ｐゴシック"/>
      <family val="3"/>
      <charset val="128"/>
    </font>
    <font>
      <sz val="11"/>
      <name val="ＭＳ Ｐ明朝"/>
      <family val="1"/>
      <charset val="128"/>
    </font>
    <font>
      <sz val="11"/>
      <name val="ＭＳ Ｐゴシック"/>
      <family val="3"/>
      <charset val="128"/>
    </font>
    <font>
      <sz val="14"/>
      <name val="ＭＳ 明朝"/>
      <family val="1"/>
      <charset val="128"/>
    </font>
    <font>
      <sz val="10"/>
      <name val="ＭＳ 明朝"/>
      <family val="1"/>
      <charset val="128"/>
    </font>
    <font>
      <sz val="11"/>
      <name val="ＭＳ 明朝"/>
      <family val="1"/>
      <charset val="128"/>
    </font>
    <font>
      <sz val="10"/>
      <name val="ＭＳ Ｐゴシック"/>
      <family val="3"/>
      <charset val="128"/>
    </font>
    <font>
      <b/>
      <sz val="16"/>
      <name val="ＭＳ Ｐ明朝"/>
      <family val="1"/>
      <charset val="128"/>
    </font>
    <font>
      <b/>
      <sz val="14"/>
      <name val="ＭＳ Ｐ明朝"/>
      <family val="1"/>
      <charset val="128"/>
    </font>
    <font>
      <b/>
      <sz val="11"/>
      <name val="ＭＳ Ｐゴシック"/>
      <family val="3"/>
      <charset val="128"/>
    </font>
    <font>
      <b/>
      <sz val="10"/>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9"/>
      <name val="ＭＳ Ｐ明朝"/>
      <family val="1"/>
      <charset val="128"/>
    </font>
    <font>
      <u/>
      <sz val="11"/>
      <color rgb="FF0000FF"/>
      <name val="ＭＳ Ｐゴシック"/>
      <family val="3"/>
      <charset val="128"/>
      <scheme val="minor"/>
    </font>
    <font>
      <b/>
      <u/>
      <sz val="11"/>
      <name val="ＭＳ Ｐ明朝"/>
      <family val="1"/>
      <charset val="128"/>
    </font>
    <font>
      <b/>
      <u val="double"/>
      <sz val="11"/>
      <name val="ＭＳ Ｐ明朝"/>
      <family val="1"/>
      <charset val="128"/>
    </font>
    <font>
      <sz val="12"/>
      <color indexed="9"/>
      <name val="ＭＳ Ｐ明朝"/>
      <family val="1"/>
      <charset val="128"/>
    </font>
    <font>
      <sz val="11"/>
      <name val="ＭＳ Ｐゴシック"/>
      <family val="3"/>
      <charset val="128"/>
    </font>
    <font>
      <sz val="9"/>
      <color rgb="FF000000"/>
      <name val="MS UI Gothic"/>
      <family val="3"/>
      <charset val="128"/>
    </font>
    <font>
      <b/>
      <sz val="9"/>
      <name val="ＭＳ Ｐゴシック"/>
      <family val="3"/>
      <charset val="128"/>
    </font>
    <font>
      <b/>
      <sz val="9"/>
      <name val="MS P ゴシック"/>
      <charset val="128"/>
    </font>
    <font>
      <sz val="6"/>
      <name val="ＭＳ Ｐゴシック"/>
      <family val="3"/>
      <charset val="128"/>
    </font>
    <font>
      <b/>
      <sz val="9"/>
      <name val="ＭＳ Ｐ明朝"/>
      <family val="1"/>
      <charset val="128"/>
    </font>
    <font>
      <b/>
      <sz val="11"/>
      <name val="ＭＳ Ｐゴシック"/>
      <family val="1"/>
      <charset val="128"/>
    </font>
    <font>
      <sz val="11"/>
      <name val="ＭＳ Ｐゴシック"/>
      <family val="1"/>
      <charset val="128"/>
    </font>
    <font>
      <b/>
      <sz val="12"/>
      <name val="ＭＳ Ｐゴシック"/>
      <family val="3"/>
      <charset val="128"/>
    </font>
    <font>
      <sz val="12"/>
      <name val="ＭＳ 明朝"/>
      <family val="1"/>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b/>
      <sz val="14"/>
      <name val="ＭＳ 明朝"/>
      <family val="1"/>
      <charset val="128"/>
    </font>
    <font>
      <sz val="2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thin">
        <color auto="1"/>
      </bottom>
      <diagonal/>
    </border>
    <border>
      <left/>
      <right/>
      <top style="thin">
        <color auto="1"/>
      </top>
      <bottom/>
      <diagonal/>
    </border>
    <border>
      <left/>
      <right/>
      <top/>
      <bottom style="dotted">
        <color auto="1"/>
      </bottom>
      <diagonal/>
    </border>
    <border>
      <left/>
      <right/>
      <top/>
      <bottom style="dashed">
        <color auto="1"/>
      </bottom>
      <diagonal/>
    </border>
    <border>
      <left style="thin">
        <color auto="1"/>
      </left>
      <right/>
      <top style="thin">
        <color auto="1"/>
      </top>
      <bottom/>
      <diagonal/>
    </border>
    <border>
      <left style="thin">
        <color auto="1"/>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diagonal/>
    </border>
    <border>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dotted">
        <color auto="1"/>
      </top>
      <bottom style="dotted">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diagonalDown="1">
      <left/>
      <right style="thin">
        <color auto="1"/>
      </right>
      <top style="thin">
        <color auto="1"/>
      </top>
      <bottom style="thin">
        <color auto="1"/>
      </bottom>
      <diagonal style="thin">
        <color auto="1"/>
      </diagonal>
    </border>
    <border>
      <left style="dashed">
        <color auto="1"/>
      </left>
      <right/>
      <top style="thin">
        <color auto="1"/>
      </top>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auto="1"/>
      </right>
      <top/>
      <bottom style="thin">
        <color auto="1"/>
      </bottom>
      <diagonal/>
    </border>
    <border>
      <left/>
      <right style="dotted">
        <color auto="1"/>
      </right>
      <top/>
      <bottom/>
      <diagonal/>
    </border>
    <border>
      <left style="dashed">
        <color indexed="64"/>
      </left>
      <right/>
      <top style="thin">
        <color indexed="64"/>
      </top>
      <bottom style="thin">
        <color indexed="64"/>
      </bottom>
      <diagonal/>
    </border>
    <border>
      <left/>
      <right/>
      <top/>
      <bottom style="double">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style="thin">
        <color auto="1"/>
      </top>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dotted">
        <color auto="1"/>
      </left>
      <right style="thin">
        <color indexed="64"/>
      </right>
      <top style="thin">
        <color auto="1"/>
      </top>
      <bottom style="thin">
        <color auto="1"/>
      </bottom>
      <diagonal/>
    </border>
    <border>
      <left style="dotted">
        <color auto="1"/>
      </left>
      <right style="thin">
        <color indexed="64"/>
      </right>
      <top/>
      <bottom/>
      <diagonal/>
    </border>
    <border>
      <left style="dotted">
        <color auto="1"/>
      </left>
      <right style="thin">
        <color indexed="64"/>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indexed="64"/>
      </top>
      <bottom style="thin">
        <color auto="1"/>
      </bottom>
      <diagonal/>
    </border>
  </borders>
  <cellStyleXfs count="8">
    <xf numFmtId="0" fontId="0" fillId="0" borderId="0"/>
    <xf numFmtId="0" fontId="30" fillId="0" borderId="0" applyNumberFormat="0" applyFill="0" applyBorder="0" applyAlignment="0" applyProtection="0">
      <alignment vertical="center"/>
    </xf>
    <xf numFmtId="0" fontId="34" fillId="0" borderId="0">
      <alignment vertical="center"/>
    </xf>
    <xf numFmtId="0" fontId="17" fillId="0" borderId="0"/>
    <xf numFmtId="0" fontId="34" fillId="0" borderId="0">
      <alignment vertical="center"/>
    </xf>
    <xf numFmtId="0" fontId="34" fillId="0" borderId="0">
      <alignment vertical="center"/>
    </xf>
    <xf numFmtId="0" fontId="17" fillId="0" borderId="0"/>
    <xf numFmtId="0" fontId="17" fillId="0" borderId="0">
      <alignment vertical="center"/>
    </xf>
  </cellStyleXfs>
  <cellXfs count="597">
    <xf numFmtId="0" fontId="0" fillId="0" borderId="0" xfId="0"/>
    <xf numFmtId="0" fontId="1" fillId="0" borderId="0" xfId="2" applyFont="1">
      <alignment vertical="center"/>
    </xf>
    <xf numFmtId="0" fontId="0" fillId="0" borderId="0" xfId="0" applyAlignment="1"/>
    <xf numFmtId="0" fontId="5" fillId="0" borderId="0" xfId="2" applyFont="1" applyAlignment="1">
      <alignment horizontal="left" vertical="center"/>
    </xf>
    <xf numFmtId="0" fontId="6" fillId="0" borderId="0" xfId="2" applyFont="1" applyAlignment="1">
      <alignment horizontal="left" vertical="center" wrapText="1"/>
    </xf>
    <xf numFmtId="0" fontId="4" fillId="0" borderId="0" xfId="2" applyFont="1" applyAlignment="1">
      <alignment horizontal="left" vertical="center" wrapText="1"/>
    </xf>
    <xf numFmtId="0" fontId="5" fillId="0" borderId="0" xfId="0" applyFont="1" applyAlignment="1">
      <alignment vertical="center" wrapText="1"/>
    </xf>
    <xf numFmtId="0" fontId="5" fillId="0" borderId="0" xfId="0" applyNumberFormat="1" applyFont="1" applyAlignment="1">
      <alignment horizontal="center" vertical="center"/>
    </xf>
    <xf numFmtId="0" fontId="8" fillId="0" borderId="0" xfId="2" applyFont="1">
      <alignment vertical="center"/>
    </xf>
    <xf numFmtId="0" fontId="5" fillId="0" borderId="0" xfId="4" applyFont="1">
      <alignment vertical="center"/>
    </xf>
    <xf numFmtId="0" fontId="5" fillId="0" borderId="1" xfId="4" applyFont="1" applyBorder="1" applyAlignment="1">
      <alignment horizontal="center" vertical="center"/>
    </xf>
    <xf numFmtId="0" fontId="5" fillId="0" borderId="3" xfId="4" applyFont="1" applyBorder="1" applyAlignment="1">
      <alignment horizontal="center" vertical="center"/>
    </xf>
    <xf numFmtId="0" fontId="5" fillId="0" borderId="3" xfId="4" applyFont="1" applyBorder="1">
      <alignment vertical="center"/>
    </xf>
    <xf numFmtId="0" fontId="5" fillId="0" borderId="5" xfId="4" applyFont="1" applyBorder="1" applyAlignment="1">
      <alignment horizontal="center" vertical="center"/>
    </xf>
    <xf numFmtId="0" fontId="5" fillId="0" borderId="5" xfId="4" applyFont="1" applyBorder="1">
      <alignment vertical="center"/>
    </xf>
    <xf numFmtId="0" fontId="5" fillId="0" borderId="7" xfId="4" applyFont="1" applyBorder="1" applyAlignment="1">
      <alignment horizontal="center" vertical="center"/>
    </xf>
    <xf numFmtId="0" fontId="5" fillId="0" borderId="7" xfId="4" applyFont="1" applyBorder="1">
      <alignment vertical="center"/>
    </xf>
    <xf numFmtId="0" fontId="5" fillId="0" borderId="3"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6" xfId="4" applyFont="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vertical="center"/>
    </xf>
    <xf numFmtId="0" fontId="10" fillId="0" borderId="2" xfId="0" applyFont="1" applyBorder="1" applyAlignment="1">
      <alignment vertical="center" wrapText="1"/>
    </xf>
    <xf numFmtId="0" fontId="10" fillId="0" borderId="1" xfId="0" applyFont="1" applyBorder="1" applyAlignment="1">
      <alignment horizontal="center" vertical="center" wrapText="1"/>
    </xf>
    <xf numFmtId="0" fontId="1" fillId="0" borderId="1" xfId="0" applyFont="1" applyBorder="1" applyAlignment="1">
      <alignment horizontal="left" vertical="center" indent="1"/>
    </xf>
    <xf numFmtId="0" fontId="1" fillId="0" borderId="0" xfId="4" applyFont="1">
      <alignment vertical="center"/>
    </xf>
    <xf numFmtId="0" fontId="12" fillId="0" borderId="1" xfId="4"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xf numFmtId="0" fontId="12" fillId="0" borderId="8" xfId="0" applyFont="1" applyBorder="1" applyAlignment="1">
      <alignment horizontal="center" vertical="center"/>
    </xf>
    <xf numFmtId="0" fontId="12" fillId="0" borderId="10" xfId="0" applyFont="1" applyBorder="1"/>
    <xf numFmtId="0" fontId="12" fillId="0" borderId="0" xfId="0" applyFont="1"/>
    <xf numFmtId="0" fontId="12" fillId="0" borderId="8" xfId="0" applyFont="1" applyBorder="1" applyAlignment="1">
      <alignment horizontal="center"/>
    </xf>
    <xf numFmtId="0" fontId="6" fillId="0" borderId="0" xfId="5" applyFont="1">
      <alignment vertical="center"/>
    </xf>
    <xf numFmtId="0" fontId="1" fillId="0" borderId="0" xfId="5" applyFont="1">
      <alignment vertical="center"/>
    </xf>
    <xf numFmtId="0" fontId="1" fillId="0" borderId="1" xfId="5" applyFont="1" applyBorder="1" applyAlignment="1">
      <alignment horizontal="center" vertical="center"/>
    </xf>
    <xf numFmtId="0" fontId="1" fillId="0" borderId="1" xfId="5" applyFont="1" applyBorder="1">
      <alignment vertical="center"/>
    </xf>
    <xf numFmtId="0" fontId="0" fillId="0" borderId="0" xfId="5" applyFont="1" applyAlignment="1">
      <alignment vertical="center" wrapText="1"/>
    </xf>
    <xf numFmtId="0" fontId="1" fillId="0" borderId="1" xfId="5" applyFont="1" applyBorder="1" applyAlignment="1">
      <alignment horizontal="right" vertical="center"/>
    </xf>
    <xf numFmtId="0" fontId="1" fillId="0" borderId="12" xfId="4" applyFont="1" applyBorder="1">
      <alignment vertical="center"/>
    </xf>
    <xf numFmtId="0" fontId="1" fillId="0" borderId="0" xfId="4" applyFont="1" applyBorder="1">
      <alignment vertical="center"/>
    </xf>
    <xf numFmtId="0" fontId="1" fillId="0" borderId="11" xfId="4" applyFont="1" applyBorder="1">
      <alignment vertical="center"/>
    </xf>
    <xf numFmtId="0" fontId="1" fillId="0" borderId="13" xfId="4" applyFont="1" applyBorder="1">
      <alignment vertical="center"/>
    </xf>
    <xf numFmtId="0" fontId="1" fillId="0" borderId="14" xfId="4" applyFont="1" applyBorder="1">
      <alignment vertical="center"/>
    </xf>
    <xf numFmtId="0" fontId="1" fillId="0" borderId="12" xfId="4" applyFont="1" applyBorder="1" applyAlignment="1">
      <alignment horizontal="left" vertical="center"/>
    </xf>
    <xf numFmtId="0" fontId="1" fillId="0" borderId="0" xfId="4" applyFont="1" applyBorder="1" applyAlignment="1">
      <alignment horizontal="left" vertical="center"/>
    </xf>
    <xf numFmtId="0" fontId="8" fillId="0" borderId="0" xfId="4" applyFont="1" applyBorder="1" applyAlignment="1">
      <alignment horizontal="center" vertical="top" textRotation="255" indent="1"/>
    </xf>
    <xf numFmtId="0" fontId="1" fillId="0" borderId="15" xfId="4" applyFont="1" applyBorder="1">
      <alignment vertical="center"/>
    </xf>
    <xf numFmtId="0" fontId="1" fillId="0" borderId="16" xfId="4" applyFont="1" applyBorder="1">
      <alignment vertical="center"/>
    </xf>
    <xf numFmtId="0" fontId="1" fillId="0" borderId="13" xfId="4" applyFont="1" applyBorder="1" applyAlignment="1">
      <alignment horizontal="right" vertical="center"/>
    </xf>
    <xf numFmtId="0" fontId="1" fillId="0" borderId="17" xfId="4" applyFont="1" applyBorder="1" applyAlignment="1">
      <alignment horizontal="left" vertical="center"/>
    </xf>
    <xf numFmtId="0" fontId="1" fillId="0" borderId="18" xfId="4" applyFont="1" applyBorder="1" applyAlignment="1">
      <alignment horizontal="center" vertical="center"/>
    </xf>
    <xf numFmtId="0" fontId="1" fillId="0" borderId="19" xfId="4" applyFont="1" applyBorder="1">
      <alignment vertical="center"/>
    </xf>
    <xf numFmtId="0" fontId="1" fillId="0" borderId="17" xfId="4" applyFont="1" applyBorder="1">
      <alignment vertical="center"/>
    </xf>
    <xf numFmtId="0" fontId="1" fillId="0" borderId="20" xfId="4" applyFont="1" applyBorder="1">
      <alignment vertical="center"/>
    </xf>
    <xf numFmtId="0" fontId="1" fillId="0" borderId="18" xfId="4" applyFont="1" applyBorder="1">
      <alignment vertical="center"/>
    </xf>
    <xf numFmtId="0" fontId="1" fillId="0" borderId="17" xfId="4" applyFont="1" applyBorder="1" applyAlignment="1">
      <alignment vertical="center"/>
    </xf>
    <xf numFmtId="0" fontId="1" fillId="0" borderId="18" xfId="4" applyFont="1" applyBorder="1" applyAlignment="1">
      <alignment vertical="center"/>
    </xf>
    <xf numFmtId="0" fontId="1" fillId="0" borderId="21" xfId="4" applyFont="1" applyBorder="1">
      <alignment vertical="center"/>
    </xf>
    <xf numFmtId="0" fontId="1" fillId="0" borderId="22" xfId="4" applyFont="1" applyBorder="1">
      <alignment vertical="center"/>
    </xf>
    <xf numFmtId="0" fontId="1" fillId="0" borderId="23" xfId="4" applyFont="1" applyBorder="1">
      <alignment vertical="center"/>
    </xf>
    <xf numFmtId="0" fontId="1" fillId="0" borderId="13" xfId="4" applyFont="1" applyBorder="1" applyAlignment="1">
      <alignment vertical="center"/>
    </xf>
    <xf numFmtId="0" fontId="1" fillId="0" borderId="24" xfId="4" applyFont="1" applyBorder="1">
      <alignment vertical="center"/>
    </xf>
    <xf numFmtId="0" fontId="8" fillId="0" borderId="13" xfId="4" applyFont="1" applyBorder="1" applyAlignment="1">
      <alignment horizontal="center" vertical="center"/>
    </xf>
    <xf numFmtId="0" fontId="8" fillId="0" borderId="24" xfId="4" applyFont="1" applyBorder="1" applyAlignment="1">
      <alignment horizontal="center" vertical="center"/>
    </xf>
    <xf numFmtId="0" fontId="8" fillId="0" borderId="0" xfId="4" applyFont="1" applyBorder="1">
      <alignment vertical="center"/>
    </xf>
    <xf numFmtId="0" fontId="8" fillId="0" borderId="18" xfId="4" applyFont="1" applyBorder="1" applyAlignment="1">
      <alignment horizontal="center" vertical="center"/>
    </xf>
    <xf numFmtId="0" fontId="1" fillId="0" borderId="0" xfId="4" applyFont="1" applyBorder="1" applyAlignment="1">
      <alignment vertical="center"/>
    </xf>
    <xf numFmtId="0" fontId="1" fillId="0" borderId="24" xfId="4" applyFont="1" applyBorder="1" applyAlignment="1">
      <alignment horizontal="center" vertical="center"/>
    </xf>
    <xf numFmtId="0" fontId="1" fillId="0" borderId="0" xfId="2" applyFont="1" applyAlignment="1">
      <alignment horizontal="center" vertical="center"/>
    </xf>
    <xf numFmtId="0" fontId="1" fillId="0" borderId="0" xfId="2" applyFont="1" applyBorder="1">
      <alignment vertical="center"/>
    </xf>
    <xf numFmtId="0" fontId="1" fillId="0" borderId="1" xfId="2" applyFont="1" applyBorder="1" applyAlignment="1">
      <alignment horizontal="center" vertical="center"/>
    </xf>
    <xf numFmtId="0" fontId="1" fillId="0" borderId="1" xfId="2" applyFont="1" applyBorder="1" applyAlignment="1">
      <alignment horizontal="right" vertical="center" indent="1"/>
    </xf>
    <xf numFmtId="0" fontId="1" fillId="0" borderId="35" xfId="2" applyFont="1" applyBorder="1" applyAlignment="1">
      <alignment horizontal="center" vertical="center"/>
    </xf>
    <xf numFmtId="0" fontId="17" fillId="0" borderId="0" xfId="2" applyFont="1" applyFill="1" applyAlignment="1">
      <alignment vertical="center"/>
    </xf>
    <xf numFmtId="0" fontId="23" fillId="0" borderId="0" xfId="2" applyFont="1" applyFill="1" applyAlignment="1">
      <alignment horizontal="center" vertical="center"/>
    </xf>
    <xf numFmtId="0" fontId="25" fillId="0" borderId="1" xfId="2" applyFont="1" applyFill="1" applyBorder="1" applyAlignment="1">
      <alignment horizontal="center" vertical="center"/>
    </xf>
    <xf numFmtId="0" fontId="25" fillId="0" borderId="2"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6" fillId="0" borderId="25" xfId="0" applyFont="1" applyFill="1" applyBorder="1" applyAlignment="1">
      <alignment vertical="center" wrapText="1"/>
    </xf>
    <xf numFmtId="0" fontId="25"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6" fillId="0" borderId="12" xfId="0" applyFont="1" applyFill="1" applyBorder="1" applyAlignment="1">
      <alignment vertical="center" wrapText="1"/>
    </xf>
    <xf numFmtId="0" fontId="26" fillId="0" borderId="36" xfId="0" applyFont="1" applyFill="1" applyBorder="1" applyAlignment="1">
      <alignment vertical="center" wrapText="1"/>
    </xf>
    <xf numFmtId="0" fontId="1" fillId="0" borderId="9" xfId="2" applyFont="1" applyBorder="1" applyAlignment="1">
      <alignment vertical="center" wrapText="1"/>
    </xf>
    <xf numFmtId="0" fontId="1" fillId="0" borderId="4" xfId="2" applyFont="1" applyBorder="1">
      <alignment vertical="center"/>
    </xf>
    <xf numFmtId="0" fontId="1" fillId="0" borderId="0" xfId="2" applyFont="1" applyAlignment="1">
      <alignment vertical="top" wrapText="1"/>
    </xf>
    <xf numFmtId="0" fontId="1" fillId="0" borderId="0" xfId="2" applyFont="1" applyBorder="1" applyAlignment="1">
      <alignment vertical="top" wrapText="1"/>
    </xf>
    <xf numFmtId="0" fontId="1" fillId="0" borderId="43" xfId="2" applyFont="1" applyBorder="1" applyAlignment="1">
      <alignment horizontal="center" vertical="center"/>
    </xf>
    <xf numFmtId="0" fontId="10" fillId="0" borderId="21" xfId="2" applyFont="1" applyBorder="1" applyAlignment="1">
      <alignment horizontal="center" vertical="center" wrapText="1"/>
    </xf>
    <xf numFmtId="0" fontId="1" fillId="0" borderId="45" xfId="2" applyFont="1" applyBorder="1">
      <alignment vertical="center"/>
    </xf>
    <xf numFmtId="0" fontId="1" fillId="0" borderId="22" xfId="2" applyFont="1" applyBorder="1">
      <alignment vertical="center"/>
    </xf>
    <xf numFmtId="0" fontId="1" fillId="0" borderId="46" xfId="2" applyFont="1" applyBorder="1">
      <alignment vertical="center"/>
    </xf>
    <xf numFmtId="0" fontId="5" fillId="0" borderId="0" xfId="0" applyFont="1" applyAlignment="1">
      <alignment horizontal="center" vertical="center" wrapText="1"/>
    </xf>
    <xf numFmtId="0" fontId="4" fillId="0" borderId="0" xfId="2" applyFont="1" applyAlignment="1">
      <alignment vertical="center"/>
    </xf>
    <xf numFmtId="0" fontId="5" fillId="0" borderId="1" xfId="2" applyFont="1" applyBorder="1" applyAlignment="1">
      <alignment horizontal="center" vertical="center"/>
    </xf>
    <xf numFmtId="0" fontId="10" fillId="0" borderId="1" xfId="0" applyFont="1" applyBorder="1" applyAlignment="1">
      <alignment horizontal="left" vertical="center" wrapText="1"/>
    </xf>
    <xf numFmtId="0" fontId="1" fillId="0" borderId="1" xfId="0" applyFont="1" applyBorder="1" applyAlignment="1">
      <alignment vertical="center" wrapText="1"/>
    </xf>
    <xf numFmtId="0" fontId="29" fillId="0" borderId="43" xfId="0" applyFont="1" applyBorder="1" applyAlignment="1">
      <alignment horizontal="center" vertical="center" wrapText="1"/>
    </xf>
    <xf numFmtId="0" fontId="29" fillId="0" borderId="9" xfId="0" applyFont="1" applyBorder="1" applyAlignment="1">
      <alignment horizontal="center" vertical="center" wrapText="1"/>
    </xf>
    <xf numFmtId="0" fontId="21" fillId="0" borderId="1" xfId="0" applyFont="1" applyBorder="1" applyAlignment="1">
      <alignment horizontal="center" vertical="center" shrinkToFit="1"/>
    </xf>
    <xf numFmtId="0" fontId="30" fillId="0" borderId="0" xfId="1" applyAlignment="1">
      <alignment vertical="center"/>
    </xf>
    <xf numFmtId="0" fontId="29" fillId="0" borderId="1" xfId="0" applyFont="1" applyBorder="1" applyAlignment="1">
      <alignment vertical="center"/>
    </xf>
    <xf numFmtId="0" fontId="29" fillId="0" borderId="1" xfId="0" applyFont="1" applyBorder="1" applyAlignment="1">
      <alignment horizontal="right" vertical="center"/>
    </xf>
    <xf numFmtId="0" fontId="1" fillId="0" borderId="2" xfId="0" applyFont="1" applyBorder="1" applyAlignment="1">
      <alignment horizontal="center" vertical="center"/>
    </xf>
    <xf numFmtId="0" fontId="10" fillId="0" borderId="2" xfId="0" applyFont="1" applyBorder="1" applyAlignment="1">
      <alignment horizontal="center" vertical="center" wrapText="1"/>
    </xf>
    <xf numFmtId="0" fontId="1" fillId="0" borderId="2" xfId="0" applyFont="1" applyFill="1" applyBorder="1" applyAlignment="1">
      <alignment horizontal="left" vertical="center" indent="1"/>
    </xf>
    <xf numFmtId="0" fontId="29" fillId="0" borderId="2" xfId="0" applyFont="1" applyBorder="1" applyAlignment="1">
      <alignment horizontal="right" vertical="center"/>
    </xf>
    <xf numFmtId="0" fontId="1" fillId="0" borderId="50" xfId="0" applyFont="1" applyBorder="1" applyAlignment="1">
      <alignment horizontal="center" vertical="center"/>
    </xf>
    <xf numFmtId="0" fontId="29" fillId="0" borderId="51" xfId="0" applyFont="1" applyBorder="1" applyAlignment="1">
      <alignment vertical="center"/>
    </xf>
    <xf numFmtId="0" fontId="5" fillId="0" borderId="1" xfId="4" applyFont="1" applyBorder="1" applyAlignment="1">
      <alignment horizontal="center" vertical="center"/>
    </xf>
    <xf numFmtId="0" fontId="1" fillId="0" borderId="13" xfId="4" applyFont="1" applyBorder="1" applyAlignment="1">
      <alignment horizontal="center" vertical="center"/>
    </xf>
    <xf numFmtId="0" fontId="1" fillId="0" borderId="0" xfId="4" applyFont="1" applyBorder="1" applyAlignment="1">
      <alignment horizontal="center" vertical="center"/>
    </xf>
    <xf numFmtId="0" fontId="1" fillId="0" borderId="13" xfId="4" applyFont="1" applyBorder="1" applyAlignment="1">
      <alignment horizontal="left" vertical="center"/>
    </xf>
    <xf numFmtId="0" fontId="1" fillId="0" borderId="8" xfId="2" applyFont="1" applyBorder="1" applyAlignment="1">
      <alignment horizontal="center" vertical="center"/>
    </xf>
    <xf numFmtId="0" fontId="1" fillId="0" borderId="25" xfId="2" applyFont="1" applyBorder="1" applyAlignment="1">
      <alignment horizontal="center" vertical="center"/>
    </xf>
    <xf numFmtId="0" fontId="1" fillId="0" borderId="0" xfId="2" applyFont="1" applyAlignment="1">
      <alignment horizontal="center" vertical="center"/>
    </xf>
    <xf numFmtId="0" fontId="2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1" fillId="0" borderId="12" xfId="2" applyFont="1" applyBorder="1" applyAlignment="1">
      <alignment horizontal="center" vertical="center"/>
    </xf>
    <xf numFmtId="0" fontId="1" fillId="0" borderId="0" xfId="5" applyFont="1" applyAlignment="1">
      <alignment horizontal="left" vertical="center"/>
    </xf>
    <xf numFmtId="0" fontId="0" fillId="0" borderId="0" xfId="5" applyFont="1" applyAlignment="1">
      <alignment horizontal="left" vertical="center"/>
    </xf>
    <xf numFmtId="0" fontId="8" fillId="0" borderId="33" xfId="2" applyFont="1" applyBorder="1" applyAlignment="1">
      <alignment horizontal="center" vertical="center" shrinkToFit="1"/>
    </xf>
    <xf numFmtId="0" fontId="8" fillId="0" borderId="8" xfId="0" applyFont="1" applyBorder="1" applyAlignment="1">
      <alignment horizontal="center" vertical="center" wrapText="1"/>
    </xf>
    <xf numFmtId="0" fontId="42" fillId="0" borderId="52" xfId="0" applyFont="1" applyBorder="1"/>
    <xf numFmtId="0" fontId="42" fillId="0" borderId="53" xfId="0" applyFont="1" applyBorder="1"/>
    <xf numFmtId="0" fontId="42" fillId="0" borderId="43" xfId="0" applyFont="1" applyBorder="1"/>
    <xf numFmtId="0" fontId="42" fillId="0" borderId="9" xfId="0" applyFont="1" applyBorder="1"/>
    <xf numFmtId="0" fontId="8" fillId="0" borderId="44" xfId="2" applyFont="1" applyBorder="1">
      <alignment vertical="center"/>
    </xf>
    <xf numFmtId="0" fontId="8" fillId="0" borderId="21" xfId="2" applyFont="1" applyBorder="1">
      <alignment vertical="center"/>
    </xf>
    <xf numFmtId="0" fontId="8" fillId="0" borderId="45" xfId="2" applyFont="1" applyBorder="1">
      <alignment vertical="center"/>
    </xf>
    <xf numFmtId="0" fontId="8" fillId="0" borderId="22" xfId="2" applyFont="1" applyBorder="1">
      <alignment vertical="center"/>
    </xf>
    <xf numFmtId="0" fontId="8" fillId="0" borderId="43" xfId="2" applyFont="1" applyBorder="1">
      <alignment vertical="center"/>
    </xf>
    <xf numFmtId="0" fontId="8" fillId="0" borderId="9" xfId="2" applyFont="1" applyBorder="1">
      <alignment vertical="center"/>
    </xf>
    <xf numFmtId="0" fontId="8" fillId="0" borderId="13" xfId="4" applyFont="1" applyBorder="1" applyAlignment="1">
      <alignment vertical="center"/>
    </xf>
    <xf numFmtId="0" fontId="39" fillId="0" borderId="13" xfId="4" applyFont="1" applyBorder="1" applyAlignment="1">
      <alignment vertical="center"/>
    </xf>
    <xf numFmtId="0" fontId="8" fillId="0" borderId="13" xfId="4" applyFont="1" applyBorder="1">
      <alignment vertical="center"/>
    </xf>
    <xf numFmtId="49" fontId="8" fillId="0" borderId="13" xfId="4" applyNumberFormat="1" applyFont="1" applyBorder="1">
      <alignment vertical="center"/>
    </xf>
    <xf numFmtId="0" fontId="8" fillId="0" borderId="24" xfId="4" applyFont="1" applyBorder="1">
      <alignment vertical="center"/>
    </xf>
    <xf numFmtId="49" fontId="8" fillId="0" borderId="0" xfId="4" applyNumberFormat="1" applyFont="1" applyBorder="1">
      <alignment vertical="center"/>
    </xf>
    <xf numFmtId="0" fontId="8" fillId="0" borderId="0" xfId="4" applyFont="1" applyBorder="1" applyAlignment="1">
      <alignment horizontal="center" vertical="center"/>
    </xf>
    <xf numFmtId="0" fontId="8" fillId="0" borderId="18" xfId="4" applyFont="1" applyBorder="1">
      <alignment vertical="center"/>
    </xf>
    <xf numFmtId="49" fontId="8" fillId="0" borderId="18" xfId="4" applyNumberFormat="1" applyFont="1" applyBorder="1">
      <alignment vertical="center"/>
    </xf>
    <xf numFmtId="0" fontId="17" fillId="0" borderId="0" xfId="6" applyFill="1"/>
    <xf numFmtId="0" fontId="20" fillId="0" borderId="1" xfId="6" applyFont="1" applyFill="1" applyBorder="1"/>
    <xf numFmtId="0" fontId="20" fillId="0" borderId="1" xfId="6" applyFont="1" applyFill="1" applyBorder="1" applyAlignment="1">
      <alignment horizontal="center" vertical="center"/>
    </xf>
    <xf numFmtId="0" fontId="20" fillId="2" borderId="1" xfId="6" applyFont="1" applyFill="1" applyBorder="1" applyAlignment="1">
      <alignment horizontal="center" vertical="center"/>
    </xf>
    <xf numFmtId="0" fontId="20" fillId="3" borderId="1" xfId="6" applyFont="1" applyFill="1" applyBorder="1" applyAlignment="1">
      <alignment horizontal="center" vertical="center"/>
    </xf>
    <xf numFmtId="0" fontId="20" fillId="0" borderId="1" xfId="6" applyFont="1" applyFill="1" applyBorder="1" applyAlignment="1">
      <alignment horizontal="center" vertical="center" wrapText="1"/>
    </xf>
    <xf numFmtId="0" fontId="20" fillId="2" borderId="1" xfId="6" applyFont="1" applyFill="1" applyBorder="1" applyAlignment="1">
      <alignment horizontal="center" vertical="center" wrapText="1"/>
    </xf>
    <xf numFmtId="0" fontId="20" fillId="2" borderId="1" xfId="6" applyFont="1" applyFill="1" applyBorder="1" applyAlignment="1">
      <alignment horizontal="center" vertical="center" textRotation="255" wrapText="1"/>
    </xf>
    <xf numFmtId="0" fontId="20" fillId="0" borderId="1" xfId="6" applyFont="1" applyFill="1" applyBorder="1" applyAlignment="1">
      <alignment horizontal="center" vertical="center" textRotation="255" wrapText="1"/>
    </xf>
    <xf numFmtId="0" fontId="20" fillId="3" borderId="1" xfId="6" applyFont="1" applyFill="1" applyBorder="1" applyAlignment="1">
      <alignment horizontal="center" vertical="center" wrapText="1"/>
    </xf>
    <xf numFmtId="0" fontId="20" fillId="3" borderId="1" xfId="6" applyFont="1" applyFill="1" applyBorder="1" applyAlignment="1">
      <alignment horizontal="center" vertical="center" textRotation="255" wrapText="1"/>
    </xf>
    <xf numFmtId="0" fontId="20" fillId="0" borderId="0" xfId="6" applyFont="1" applyFill="1"/>
    <xf numFmtId="0" fontId="20" fillId="0" borderId="0" xfId="6" applyFont="1" applyFill="1" applyAlignment="1"/>
    <xf numFmtId="0" fontId="20" fillId="0" borderId="0" xfId="6" applyFont="1" applyFill="1" applyAlignment="1">
      <alignment vertical="center" wrapText="1"/>
    </xf>
    <xf numFmtId="0" fontId="20" fillId="0" borderId="0" xfId="6" applyFont="1" applyFill="1" applyAlignment="1">
      <alignment vertical="center"/>
    </xf>
    <xf numFmtId="0" fontId="19" fillId="0" borderId="1" xfId="6" applyFont="1" applyFill="1" applyBorder="1" applyAlignment="1">
      <alignment horizontal="center" vertical="center" wrapText="1"/>
    </xf>
    <xf numFmtId="0" fontId="1" fillId="0" borderId="1" xfId="7" applyFont="1" applyFill="1" applyBorder="1" applyAlignment="1">
      <alignment horizontal="center" vertical="center" textRotation="255" wrapText="1"/>
    </xf>
    <xf numFmtId="0" fontId="1" fillId="3" borderId="1" xfId="7" applyFont="1" applyFill="1" applyBorder="1" applyAlignment="1">
      <alignment horizontal="center" vertical="center" textRotation="255" wrapText="1"/>
    </xf>
    <xf numFmtId="0" fontId="17" fillId="3" borderId="0" xfId="6" applyFill="1"/>
    <xf numFmtId="0" fontId="20" fillId="3" borderId="1" xfId="6" applyNumberFormat="1" applyFont="1" applyFill="1" applyBorder="1" applyAlignment="1">
      <alignment horizontal="center" vertical="center"/>
    </xf>
    <xf numFmtId="0" fontId="17" fillId="0" borderId="11" xfId="6" applyFill="1" applyBorder="1" applyAlignment="1">
      <alignment vertical="center"/>
    </xf>
    <xf numFmtId="0" fontId="21" fillId="0" borderId="11" xfId="6" applyFont="1" applyFill="1" applyBorder="1" applyAlignment="1">
      <alignment vertical="center"/>
    </xf>
    <xf numFmtId="0" fontId="17" fillId="0" borderId="11" xfId="6" applyFont="1" applyFill="1" applyBorder="1" applyAlignment="1">
      <alignment vertical="center"/>
    </xf>
    <xf numFmtId="0" fontId="19" fillId="0" borderId="11" xfId="6" applyFont="1" applyFill="1" applyBorder="1" applyAlignment="1">
      <alignment vertical="center"/>
    </xf>
    <xf numFmtId="0" fontId="44" fillId="0" borderId="1" xfId="0" applyFont="1" applyBorder="1" applyAlignment="1">
      <alignment horizontal="center" vertical="center"/>
    </xf>
    <xf numFmtId="0" fontId="12" fillId="0" borderId="1" xfId="0" applyFont="1" applyBorder="1" applyAlignment="1">
      <alignment horizontal="center"/>
    </xf>
    <xf numFmtId="0" fontId="44" fillId="0" borderId="1" xfId="0" applyFont="1" applyBorder="1"/>
    <xf numFmtId="0" fontId="44" fillId="0" borderId="1" xfId="0" applyFont="1" applyBorder="1" applyAlignment="1">
      <alignment vertical="center"/>
    </xf>
    <xf numFmtId="0" fontId="44" fillId="0" borderId="8" xfId="0" applyFont="1" applyBorder="1" applyAlignment="1">
      <alignment horizontal="center" vertical="center"/>
    </xf>
    <xf numFmtId="0" fontId="9" fillId="0" borderId="3" xfId="7" applyFont="1" applyBorder="1" applyAlignment="1">
      <alignment horizontal="center" vertical="center"/>
    </xf>
    <xf numFmtId="0" fontId="9" fillId="0" borderId="5" xfId="7" applyFont="1" applyBorder="1" applyAlignment="1">
      <alignment horizontal="center" vertical="center"/>
    </xf>
    <xf numFmtId="0" fontId="9" fillId="0" borderId="7" xfId="7" applyFont="1" applyBorder="1" applyAlignment="1">
      <alignment horizontal="center" vertical="center"/>
    </xf>
    <xf numFmtId="0" fontId="39" fillId="0" borderId="7" xfId="7" applyFont="1" applyBorder="1" applyAlignment="1">
      <alignment horizontal="center" vertical="center" wrapText="1"/>
    </xf>
    <xf numFmtId="58" fontId="5" fillId="0" borderId="1" xfId="4" applyNumberFormat="1" applyFont="1" applyBorder="1" applyAlignment="1">
      <alignment horizontal="center" vertical="center"/>
    </xf>
    <xf numFmtId="0" fontId="9" fillId="0" borderId="0" xfId="2" applyFont="1" applyBorder="1" applyAlignment="1">
      <alignment vertical="center"/>
    </xf>
    <xf numFmtId="0" fontId="1" fillId="3" borderId="1" xfId="5" applyFont="1" applyFill="1" applyBorder="1" applyAlignment="1">
      <alignment horizontal="center" vertical="center"/>
    </xf>
    <xf numFmtId="0" fontId="1" fillId="3" borderId="1" xfId="5" applyFont="1" applyFill="1" applyBorder="1">
      <alignment vertical="center"/>
    </xf>
    <xf numFmtId="0" fontId="1" fillId="0" borderId="1" xfId="5" applyFont="1" applyFill="1" applyBorder="1" applyAlignment="1">
      <alignment horizontal="center" vertical="center"/>
    </xf>
    <xf numFmtId="0" fontId="1" fillId="0" borderId="1" xfId="5" applyFont="1" applyFill="1" applyBorder="1">
      <alignment vertical="center"/>
    </xf>
    <xf numFmtId="0" fontId="9" fillId="0" borderId="0" xfId="5" applyFont="1" applyAlignment="1">
      <alignment vertical="center" wrapText="1"/>
    </xf>
    <xf numFmtId="0" fontId="8" fillId="0" borderId="25" xfId="2" applyFont="1" applyBorder="1" applyAlignment="1">
      <alignment horizontal="center" vertical="center"/>
    </xf>
    <xf numFmtId="0" fontId="8" fillId="0" borderId="12" xfId="2" applyFont="1" applyBorder="1" applyAlignment="1">
      <alignment horizontal="center" vertical="center"/>
    </xf>
    <xf numFmtId="0" fontId="8" fillId="0" borderId="2" xfId="2" applyFont="1" applyBorder="1">
      <alignment vertical="center"/>
    </xf>
    <xf numFmtId="0" fontId="8" fillId="0" borderId="4" xfId="2" applyFont="1" applyBorder="1">
      <alignment vertical="center"/>
    </xf>
    <xf numFmtId="0" fontId="8" fillId="0" borderId="1" xfId="2" applyFont="1" applyBorder="1">
      <alignment vertical="center"/>
    </xf>
    <xf numFmtId="0" fontId="8" fillId="0" borderId="6" xfId="2" applyFont="1" applyBorder="1">
      <alignment vertical="center"/>
    </xf>
    <xf numFmtId="0" fontId="1" fillId="0" borderId="23" xfId="2" applyNumberFormat="1" applyFont="1" applyBorder="1">
      <alignment vertical="center"/>
    </xf>
    <xf numFmtId="0" fontId="1" fillId="0" borderId="54" xfId="2" applyNumberFormat="1" applyFont="1" applyBorder="1">
      <alignment vertical="center"/>
    </xf>
    <xf numFmtId="0" fontId="8" fillId="0" borderId="55" xfId="2" applyFont="1" applyBorder="1">
      <alignment vertical="center"/>
    </xf>
    <xf numFmtId="0" fontId="1" fillId="0" borderId="55" xfId="2" applyFont="1" applyBorder="1">
      <alignment vertical="center"/>
    </xf>
    <xf numFmtId="0" fontId="8" fillId="0" borderId="1" xfId="2" applyFont="1" applyBorder="1" applyAlignment="1">
      <alignment horizontal="right" vertical="center" indent="1"/>
    </xf>
    <xf numFmtId="0" fontId="8" fillId="0" borderId="8" xfId="2" applyFont="1" applyBorder="1" applyAlignment="1">
      <alignment horizontal="right" vertical="center" wrapText="1" indent="1"/>
    </xf>
    <xf numFmtId="0" fontId="10" fillId="0" borderId="0" xfId="0" applyFont="1" applyBorder="1" applyAlignment="1">
      <alignment horizontal="center" vertical="center"/>
    </xf>
    <xf numFmtId="0" fontId="29" fillId="0" borderId="0" xfId="0" applyFont="1" applyBorder="1" applyAlignment="1">
      <alignment horizontal="center" vertical="center"/>
    </xf>
    <xf numFmtId="0" fontId="29" fillId="0" borderId="57" xfId="0" applyFont="1" applyBorder="1" applyAlignment="1">
      <alignment horizontal="center" vertical="center"/>
    </xf>
    <xf numFmtId="0" fontId="29" fillId="0" borderId="0" xfId="0" applyFont="1" applyBorder="1" applyAlignment="1">
      <alignment vertical="center"/>
    </xf>
    <xf numFmtId="0" fontId="29" fillId="0" borderId="73" xfId="0" applyFont="1" applyBorder="1" applyAlignment="1">
      <alignment horizontal="center" vertical="center"/>
    </xf>
    <xf numFmtId="0" fontId="26" fillId="0" borderId="9" xfId="0" applyFont="1" applyFill="1" applyBorder="1" applyAlignment="1">
      <alignment vertical="center" wrapText="1"/>
    </xf>
    <xf numFmtId="0" fontId="26" fillId="0" borderId="21" xfId="0" applyFont="1" applyFill="1" applyBorder="1" applyAlignment="1">
      <alignment horizontal="right" vertical="center" wrapText="1"/>
    </xf>
    <xf numFmtId="0" fontId="26" fillId="0" borderId="56" xfId="0" applyFont="1" applyFill="1" applyBorder="1" applyAlignment="1">
      <alignment vertical="center" wrapText="1"/>
    </xf>
    <xf numFmtId="0" fontId="26" fillId="0" borderId="9" xfId="0" applyFont="1" applyFill="1" applyBorder="1" applyAlignment="1">
      <alignment horizontal="right" vertical="center" wrapText="1"/>
    </xf>
    <xf numFmtId="0" fontId="20" fillId="0" borderId="1" xfId="6" applyFont="1" applyFill="1" applyBorder="1" applyAlignment="1">
      <alignment horizontal="center" vertical="center"/>
    </xf>
    <xf numFmtId="0" fontId="8" fillId="0" borderId="0" xfId="0" applyFont="1" applyBorder="1" applyAlignment="1">
      <alignment vertical="top" wrapText="1"/>
    </xf>
    <xf numFmtId="0" fontId="5" fillId="0" borderId="0" xfId="0" applyFont="1" applyBorder="1" applyAlignment="1">
      <alignment vertical="center" wrapText="1"/>
    </xf>
    <xf numFmtId="0" fontId="29" fillId="0" borderId="1" xfId="0" applyFont="1" applyBorder="1" applyAlignment="1">
      <alignment horizontal="center" vertical="center" wrapText="1"/>
    </xf>
    <xf numFmtId="0" fontId="29" fillId="0" borderId="1" xfId="0" applyFont="1" applyBorder="1" applyAlignment="1">
      <alignment horizontal="right" vertical="center" wrapText="1"/>
    </xf>
    <xf numFmtId="0" fontId="17" fillId="0" borderId="0" xfId="6"/>
    <xf numFmtId="0" fontId="17" fillId="0" borderId="0" xfId="6" applyFont="1"/>
    <xf numFmtId="0" fontId="12" fillId="0" borderId="0" xfId="6" applyFont="1"/>
    <xf numFmtId="0" fontId="8" fillId="0" borderId="75" xfId="2" applyFont="1" applyBorder="1">
      <alignment vertical="center"/>
    </xf>
    <xf numFmtId="0" fontId="1" fillId="0" borderId="76" xfId="2" applyFont="1" applyBorder="1">
      <alignment vertical="center"/>
    </xf>
    <xf numFmtId="0" fontId="8" fillId="0" borderId="77" xfId="2" applyFont="1" applyBorder="1">
      <alignment vertical="center"/>
    </xf>
    <xf numFmtId="0" fontId="1" fillId="0" borderId="1"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44" fillId="0" borderId="1" xfId="0" applyFont="1" applyBorder="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0" fillId="0" borderId="78" xfId="0" applyFont="1" applyBorder="1" applyAlignment="1">
      <alignment horizontal="center" vertical="center" wrapText="1"/>
    </xf>
    <xf numFmtId="0" fontId="1" fillId="0" borderId="78" xfId="0" applyFont="1" applyBorder="1" applyAlignment="1">
      <alignment horizontal="left" vertical="center" wrapText="1" indent="1"/>
    </xf>
    <xf numFmtId="0" fontId="29" fillId="0" borderId="2" xfId="0" applyFont="1" applyBorder="1" applyAlignment="1">
      <alignment horizontal="right" vertical="center" wrapText="1"/>
    </xf>
    <xf numFmtId="0" fontId="10" fillId="0" borderId="6" xfId="0" applyFont="1" applyBorder="1" applyAlignment="1">
      <alignment horizontal="center" vertical="center" wrapText="1"/>
    </xf>
    <xf numFmtId="0" fontId="8" fillId="0" borderId="6" xfId="0" applyFont="1" applyBorder="1" applyAlignment="1">
      <alignment horizontal="left" vertical="center" wrapText="1" indent="1"/>
    </xf>
    <xf numFmtId="0" fontId="29" fillId="0" borderId="79" xfId="0" applyFont="1" applyBorder="1" applyAlignment="1">
      <alignment horizontal="right" vertical="center" wrapText="1"/>
    </xf>
    <xf numFmtId="0" fontId="29" fillId="0" borderId="42" xfId="0" applyFont="1" applyBorder="1" applyAlignment="1">
      <alignment vertical="center"/>
    </xf>
    <xf numFmtId="0" fontId="1" fillId="0" borderId="20" xfId="0" applyFont="1" applyBorder="1" applyAlignment="1">
      <alignment vertical="center" wrapText="1"/>
    </xf>
    <xf numFmtId="0" fontId="48" fillId="0" borderId="8" xfId="0" applyFont="1" applyBorder="1" applyAlignment="1">
      <alignment horizontal="center" vertical="center"/>
    </xf>
    <xf numFmtId="0" fontId="5" fillId="0" borderId="26" xfId="0" applyFont="1" applyBorder="1" applyAlignment="1">
      <alignment horizontal="right" vertical="center" wrapText="1"/>
    </xf>
    <xf numFmtId="0" fontId="5" fillId="0" borderId="20" xfId="0" applyFont="1" applyBorder="1" applyAlignment="1">
      <alignment horizontal="right" vertical="center" wrapText="1"/>
    </xf>
    <xf numFmtId="0" fontId="5" fillId="0" borderId="8" xfId="0" applyFont="1" applyBorder="1" applyAlignment="1">
      <alignment horizontal="right" vertical="center"/>
    </xf>
    <xf numFmtId="0" fontId="6" fillId="0" borderId="8" xfId="0" applyFont="1" applyBorder="1" applyAlignment="1">
      <alignment horizontal="right" vertical="center"/>
    </xf>
    <xf numFmtId="0" fontId="48" fillId="0" borderId="15" xfId="0" applyFont="1" applyBorder="1" applyAlignment="1">
      <alignment horizontal="center" vertical="center"/>
    </xf>
    <xf numFmtId="0" fontId="10" fillId="0" borderId="15" xfId="0" applyFont="1" applyBorder="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29" fillId="0" borderId="74" xfId="0" applyFont="1" applyBorder="1" applyAlignment="1">
      <alignment horizontal="center" vertical="center"/>
    </xf>
    <xf numFmtId="0" fontId="29" fillId="0" borderId="72" xfId="0" applyFont="1" applyBorder="1" applyAlignment="1">
      <alignment horizontal="center" vertical="center"/>
    </xf>
    <xf numFmtId="0" fontId="5" fillId="0" borderId="47" xfId="0" applyFont="1" applyBorder="1" applyAlignment="1">
      <alignment horizontal="center" vertical="top" wrapText="1"/>
    </xf>
    <xf numFmtId="0" fontId="5" fillId="0" borderId="48" xfId="0" applyFont="1" applyBorder="1" applyAlignment="1">
      <alignment horizontal="center" vertical="top"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49" xfId="0" applyBorder="1" applyAlignment="1">
      <alignment horizontal="center" vertical="top" wrapText="1"/>
    </xf>
    <xf numFmtId="0" fontId="1" fillId="0" borderId="0" xfId="2" applyFont="1" applyAlignment="1">
      <alignment horizontal="center" vertical="center" wrapText="1"/>
    </xf>
    <xf numFmtId="0" fontId="1" fillId="0" borderId="6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65" xfId="2" applyFont="1" applyBorder="1" applyAlignment="1">
      <alignment horizontal="center" vertical="center"/>
    </xf>
    <xf numFmtId="0" fontId="0" fillId="0" borderId="21" xfId="0" applyBorder="1" applyAlignment="1">
      <alignment horizontal="center" vertical="center"/>
    </xf>
    <xf numFmtId="0" fontId="0" fillId="0" borderId="67" xfId="0" applyBorder="1" applyAlignment="1">
      <alignment horizontal="center" vertical="center"/>
    </xf>
    <xf numFmtId="0" fontId="0" fillId="0" borderId="23" xfId="0" applyBorder="1" applyAlignment="1">
      <alignment horizontal="center" vertical="center"/>
    </xf>
    <xf numFmtId="0" fontId="9" fillId="0" borderId="15" xfId="2" applyFont="1" applyBorder="1" applyAlignment="1">
      <alignment horizontal="center" vertical="center"/>
    </xf>
    <xf numFmtId="0" fontId="42" fillId="0" borderId="12" xfId="0" applyFont="1" applyBorder="1" applyAlignment="1">
      <alignment horizontal="center" vertical="center"/>
    </xf>
    <xf numFmtId="0" fontId="42" fillId="0" borderId="21" xfId="0" applyFont="1" applyBorder="1" applyAlignment="1">
      <alignment horizontal="center" vertical="center"/>
    </xf>
    <xf numFmtId="0" fontId="42" fillId="0" borderId="20" xfId="0" applyFont="1" applyBorder="1" applyAlignment="1">
      <alignment horizontal="center" vertical="center"/>
    </xf>
    <xf numFmtId="0" fontId="42" fillId="0" borderId="11" xfId="0" applyFont="1" applyBorder="1" applyAlignment="1">
      <alignment horizontal="center" vertical="center"/>
    </xf>
    <xf numFmtId="0" fontId="42" fillId="0" borderId="23" xfId="0" applyFont="1" applyBorder="1" applyAlignment="1">
      <alignment horizontal="center" vertical="center"/>
    </xf>
    <xf numFmtId="0" fontId="1" fillId="0" borderId="8" xfId="0" applyFont="1" applyBorder="1" applyAlignment="1">
      <alignment horizontal="left" vertical="center" wrapText="1" indent="1"/>
    </xf>
    <xf numFmtId="0" fontId="1" fillId="0" borderId="25" xfId="0" applyFont="1" applyBorder="1" applyAlignment="1">
      <alignment horizontal="left" vertical="center" wrapText="1" indent="1"/>
    </xf>
    <xf numFmtId="0" fontId="1" fillId="0" borderId="66" xfId="0" applyFont="1" applyBorder="1" applyAlignment="1">
      <alignment horizontal="left" vertical="center" wrapText="1" indent="1"/>
    </xf>
    <xf numFmtId="0" fontId="1" fillId="0" borderId="1" xfId="0" applyFont="1" applyBorder="1" applyAlignment="1">
      <alignment horizontal="center" vertical="center" wrapText="1"/>
    </xf>
    <xf numFmtId="0" fontId="1" fillId="0" borderId="6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66" xfId="0" applyFont="1" applyBorder="1" applyAlignment="1">
      <alignment horizontal="center" vertical="center" wrapText="1"/>
    </xf>
    <xf numFmtId="0" fontId="1" fillId="0" borderId="63" xfId="2" applyFont="1" applyBorder="1" applyAlignment="1">
      <alignment horizontal="center" vertical="center" wrapText="1"/>
    </xf>
    <xf numFmtId="0" fontId="1" fillId="0" borderId="1" xfId="2" applyFont="1" applyBorder="1" applyAlignment="1">
      <alignment horizontal="center" vertical="center"/>
    </xf>
    <xf numFmtId="0" fontId="1" fillId="0" borderId="8" xfId="2" applyFont="1" applyBorder="1" applyAlignment="1">
      <alignment horizontal="left" vertical="center" wrapText="1"/>
    </xf>
    <xf numFmtId="0" fontId="1" fillId="0" borderId="25" xfId="2" applyFont="1" applyBorder="1" applyAlignment="1">
      <alignment horizontal="left" vertical="center"/>
    </xf>
    <xf numFmtId="0" fontId="1" fillId="0" borderId="66" xfId="2" applyFont="1" applyBorder="1" applyAlignment="1">
      <alignment horizontal="left" vertical="center"/>
    </xf>
    <xf numFmtId="0" fontId="1" fillId="0" borderId="8"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61" xfId="2" applyFont="1" applyBorder="1" applyAlignment="1">
      <alignment horizontal="center" vertical="center"/>
    </xf>
    <xf numFmtId="0" fontId="1" fillId="0" borderId="9" xfId="2" applyFont="1" applyBorder="1" applyAlignment="1">
      <alignment horizontal="center" vertical="center"/>
    </xf>
    <xf numFmtId="0" fontId="4" fillId="0" borderId="1" xfId="2" applyFont="1" applyBorder="1" applyAlignment="1">
      <alignment horizontal="center" vertical="center"/>
    </xf>
    <xf numFmtId="0" fontId="4" fillId="0" borderId="64" xfId="2" applyFont="1" applyBorder="1" applyAlignment="1">
      <alignment horizontal="center" vertical="center"/>
    </xf>
    <xf numFmtId="0" fontId="1" fillId="0" borderId="63" xfId="2" applyFont="1" applyBorder="1" applyAlignment="1">
      <alignment horizontal="center" vertical="center"/>
    </xf>
    <xf numFmtId="0" fontId="8" fillId="0" borderId="25" xfId="2" applyFont="1" applyBorder="1" applyAlignment="1">
      <alignment horizontal="left" vertical="center"/>
    </xf>
    <xf numFmtId="0" fontId="8" fillId="0" borderId="66" xfId="2" applyFont="1" applyBorder="1" applyAlignment="1">
      <alignment horizontal="left" vertical="center"/>
    </xf>
    <xf numFmtId="0" fontId="39" fillId="0" borderId="8" xfId="2" applyFont="1" applyBorder="1" applyAlignment="1">
      <alignment horizontal="center" vertical="center" wrapText="1"/>
    </xf>
    <xf numFmtId="0" fontId="39" fillId="0" borderId="9" xfId="2" applyFont="1" applyBorder="1" applyAlignment="1">
      <alignment horizontal="center" vertical="center"/>
    </xf>
    <xf numFmtId="0" fontId="1" fillId="0" borderId="8" xfId="2" applyFont="1" applyBorder="1" applyAlignment="1">
      <alignment horizontal="center" vertical="center" wrapText="1"/>
    </xf>
    <xf numFmtId="0" fontId="8" fillId="0" borderId="8" xfId="2" applyFont="1" applyBorder="1" applyAlignment="1">
      <alignment horizontal="center" vertical="center"/>
    </xf>
    <xf numFmtId="0" fontId="8" fillId="0" borderId="66" xfId="2"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distributed" vertical="center"/>
    </xf>
    <xf numFmtId="0" fontId="42" fillId="0" borderId="15" xfId="0" applyFont="1" applyBorder="1" applyAlignment="1">
      <alignment horizontal="left"/>
    </xf>
    <xf numFmtId="0" fontId="42" fillId="0" borderId="12" xfId="0" applyFont="1" applyBorder="1" applyAlignment="1">
      <alignment horizontal="left"/>
    </xf>
    <xf numFmtId="0" fontId="42" fillId="0" borderId="69" xfId="0" applyFont="1" applyBorder="1" applyAlignment="1">
      <alignment horizontal="left"/>
    </xf>
    <xf numFmtId="0" fontId="5" fillId="0" borderId="58" xfId="2" applyFont="1" applyBorder="1" applyAlignment="1">
      <alignment horizontal="center" vertical="center" wrapText="1"/>
    </xf>
    <xf numFmtId="0" fontId="5" fillId="0" borderId="59" xfId="2" applyFont="1" applyBorder="1" applyAlignment="1">
      <alignment horizontal="center" vertical="center" wrapText="1"/>
    </xf>
    <xf numFmtId="0" fontId="5" fillId="0" borderId="60" xfId="2" applyFont="1" applyBorder="1" applyAlignment="1">
      <alignment horizontal="center" vertical="center" wrapText="1"/>
    </xf>
    <xf numFmtId="0" fontId="5" fillId="0" borderId="61" xfId="2" applyFont="1" applyBorder="1" applyAlignment="1">
      <alignment horizontal="center" vertical="center"/>
    </xf>
    <xf numFmtId="0" fontId="5" fillId="0" borderId="9" xfId="2" applyFont="1" applyBorder="1" applyAlignment="1">
      <alignment horizontal="center" vertical="center"/>
    </xf>
    <xf numFmtId="0" fontId="43" fillId="0" borderId="11" xfId="6" applyFont="1" applyFill="1" applyBorder="1" applyAlignment="1">
      <alignment horizontal="center" vertical="center"/>
    </xf>
    <xf numFmtId="0" fontId="43" fillId="0" borderId="62" xfId="6" applyFont="1" applyFill="1" applyBorder="1" applyAlignment="1">
      <alignment horizontal="center" vertical="center"/>
    </xf>
    <xf numFmtId="0" fontId="1" fillId="0" borderId="64" xfId="2" applyFont="1" applyBorder="1" applyAlignment="1">
      <alignment horizontal="center" vertical="center"/>
    </xf>
    <xf numFmtId="0" fontId="15" fillId="0" borderId="66" xfId="0" applyFont="1" applyBorder="1" applyAlignment="1">
      <alignment horizontal="center" vertical="center"/>
    </xf>
    <xf numFmtId="0" fontId="8" fillId="0" borderId="8" xfId="0" applyFont="1" applyBorder="1" applyAlignment="1">
      <alignment horizontal="left" vertical="center" wrapText="1"/>
    </xf>
    <xf numFmtId="0" fontId="8" fillId="0" borderId="25" xfId="0" applyFont="1" applyBorder="1" applyAlignment="1">
      <alignment horizontal="left" vertical="center" wrapText="1"/>
    </xf>
    <xf numFmtId="0" fontId="8" fillId="0" borderId="66" xfId="0" applyFont="1" applyBorder="1" applyAlignment="1">
      <alignment horizontal="left" vertical="center" wrapText="1"/>
    </xf>
    <xf numFmtId="0" fontId="42" fillId="0" borderId="16" xfId="0" applyFont="1" applyBorder="1" applyAlignment="1">
      <alignment horizontal="left"/>
    </xf>
    <xf numFmtId="0" fontId="42" fillId="0" borderId="0" xfId="0" applyFont="1" applyBorder="1" applyAlignment="1">
      <alignment horizontal="left"/>
    </xf>
    <xf numFmtId="0" fontId="42" fillId="0" borderId="70" xfId="0" applyFont="1" applyBorder="1" applyAlignment="1">
      <alignment horizontal="left"/>
    </xf>
    <xf numFmtId="0" fontId="42" fillId="0" borderId="20" xfId="0" applyFont="1" applyBorder="1" applyAlignment="1">
      <alignment horizontal="left"/>
    </xf>
    <xf numFmtId="0" fontId="42" fillId="0" borderId="11" xfId="0" applyFont="1" applyBorder="1" applyAlignment="1">
      <alignment horizontal="left"/>
    </xf>
    <xf numFmtId="0" fontId="42" fillId="0" borderId="62" xfId="0" applyFont="1" applyBorder="1" applyAlignment="1">
      <alignment horizontal="left"/>
    </xf>
    <xf numFmtId="0" fontId="6" fillId="0" borderId="0" xfId="2" applyFont="1" applyAlignment="1">
      <alignment vertical="center"/>
    </xf>
    <xf numFmtId="0" fontId="0" fillId="0" borderId="0" xfId="0" applyAlignment="1">
      <alignment vertical="center"/>
    </xf>
    <xf numFmtId="0" fontId="4" fillId="0" borderId="0" xfId="2" applyFont="1" applyAlignment="1">
      <alignment horizontal="center" vertical="center"/>
    </xf>
    <xf numFmtId="58" fontId="5" fillId="0" borderId="0" xfId="2" applyNumberFormat="1" applyFont="1" applyAlignment="1">
      <alignment horizontal="right" vertical="center" indent="2"/>
    </xf>
    <xf numFmtId="0" fontId="6" fillId="0" borderId="0" xfId="2" applyFont="1" applyAlignment="1">
      <alignment horizontal="left" vertical="center"/>
    </xf>
    <xf numFmtId="0" fontId="4" fillId="0" borderId="0" xfId="2" applyFont="1" applyAlignment="1">
      <alignment horizontal="left" vertical="center" wrapText="1"/>
    </xf>
    <xf numFmtId="0" fontId="5" fillId="0" borderId="1" xfId="0" applyFont="1" applyBorder="1" applyAlignment="1">
      <alignment horizontal="distributed" vertical="center" wrapText="1"/>
    </xf>
    <xf numFmtId="0" fontId="4" fillId="0" borderId="1" xfId="2" applyFont="1" applyBorder="1" applyAlignment="1">
      <alignment horizontal="left" vertical="center" wrapText="1"/>
    </xf>
    <xf numFmtId="0" fontId="1" fillId="0" borderId="20" xfId="2" applyFont="1" applyBorder="1" applyAlignment="1">
      <alignment vertical="center"/>
    </xf>
    <xf numFmtId="0" fontId="0" fillId="0" borderId="23" xfId="0" applyBorder="1" applyAlignment="1">
      <alignment vertical="center"/>
    </xf>
    <xf numFmtId="0" fontId="0" fillId="0" borderId="11" xfId="0" applyBorder="1" applyAlignment="1">
      <alignment vertical="center"/>
    </xf>
    <xf numFmtId="0" fontId="1" fillId="0" borderId="20" xfId="2" applyFont="1" applyBorder="1" applyAlignment="1">
      <alignment horizontal="center" vertical="center"/>
    </xf>
    <xf numFmtId="0" fontId="1" fillId="0" borderId="11" xfId="2" applyFont="1" applyBorder="1" applyAlignment="1">
      <alignment horizontal="center" vertical="center"/>
    </xf>
    <xf numFmtId="0" fontId="1" fillId="0" borderId="23" xfId="2" applyFont="1" applyBorder="1" applyAlignment="1">
      <alignment horizontal="center" vertical="center"/>
    </xf>
    <xf numFmtId="0" fontId="1" fillId="0" borderId="1" xfId="2" applyFont="1" applyBorder="1" applyAlignment="1">
      <alignment horizontal="center" vertical="center" textRotation="255"/>
    </xf>
    <xf numFmtId="0" fontId="1" fillId="0" borderId="21" xfId="2" applyFont="1" applyBorder="1" applyAlignment="1">
      <alignment horizontal="center" vertical="center" textRotation="255"/>
    </xf>
    <xf numFmtId="0" fontId="1" fillId="0" borderId="22" xfId="2" applyFont="1" applyBorder="1" applyAlignment="1">
      <alignment horizontal="center" vertical="center" textRotation="255"/>
    </xf>
    <xf numFmtId="0" fontId="1" fillId="0" borderId="23" xfId="2" applyFont="1" applyBorder="1" applyAlignment="1">
      <alignment horizontal="center" vertical="center" textRotation="255"/>
    </xf>
    <xf numFmtId="0" fontId="1" fillId="0" borderId="12" xfId="2" applyFont="1" applyBorder="1" applyAlignment="1">
      <alignment horizontal="center" vertical="center" textRotation="255"/>
    </xf>
    <xf numFmtId="0" fontId="1" fillId="0" borderId="0" xfId="2" applyFont="1" applyBorder="1" applyAlignment="1">
      <alignment horizontal="center" vertical="center" textRotation="255"/>
    </xf>
    <xf numFmtId="0" fontId="8" fillId="0" borderId="16" xfId="2" applyFont="1" applyBorder="1" applyAlignment="1">
      <alignment vertical="center"/>
    </xf>
    <xf numFmtId="0" fontId="15" fillId="0" borderId="22" xfId="0" applyFont="1" applyBorder="1" applyAlignment="1">
      <alignment vertical="center"/>
    </xf>
    <xf numFmtId="0" fontId="15" fillId="0" borderId="0" xfId="0" applyFont="1" applyBorder="1" applyAlignment="1">
      <alignment vertical="center"/>
    </xf>
    <xf numFmtId="0" fontId="1" fillId="0" borderId="16" xfId="2" applyFont="1" applyBorder="1" applyAlignment="1">
      <alignment horizontal="center" vertical="center"/>
    </xf>
    <xf numFmtId="0" fontId="1" fillId="0" borderId="22" xfId="2" applyFont="1" applyBorder="1" applyAlignment="1">
      <alignment horizontal="center" vertical="center"/>
    </xf>
    <xf numFmtId="0" fontId="1" fillId="0" borderId="0" xfId="2" applyFont="1" applyBorder="1" applyAlignment="1">
      <alignment horizontal="center" vertical="center"/>
    </xf>
    <xf numFmtId="0" fontId="1" fillId="0" borderId="16" xfId="2" applyFont="1" applyBorder="1" applyAlignment="1">
      <alignment vertical="center"/>
    </xf>
    <xf numFmtId="0" fontId="0" fillId="0" borderId="22" xfId="0" applyBorder="1" applyAlignment="1">
      <alignment vertical="center"/>
    </xf>
    <xf numFmtId="0" fontId="0" fillId="0" borderId="0" xfId="0" applyBorder="1" applyAlignment="1">
      <alignment vertical="center"/>
    </xf>
    <xf numFmtId="0" fontId="8" fillId="0" borderId="15" xfId="2" applyFont="1" applyBorder="1" applyAlignment="1">
      <alignment vertical="center"/>
    </xf>
    <xf numFmtId="0" fontId="15" fillId="0" borderId="21" xfId="0" applyFont="1" applyBorder="1" applyAlignment="1">
      <alignment vertical="center"/>
    </xf>
    <xf numFmtId="0" fontId="15" fillId="0" borderId="12" xfId="0" applyFont="1" applyBorder="1" applyAlignment="1">
      <alignment vertical="center"/>
    </xf>
    <xf numFmtId="0" fontId="1" fillId="0" borderId="8" xfId="2" applyFont="1" applyBorder="1" applyAlignment="1">
      <alignment horizontal="center" vertical="center"/>
    </xf>
    <xf numFmtId="0" fontId="1" fillId="0" borderId="25" xfId="2" applyFont="1" applyBorder="1" applyAlignment="1">
      <alignment horizontal="center" vertical="center"/>
    </xf>
    <xf numFmtId="0" fontId="0" fillId="0" borderId="9" xfId="0" applyBorder="1" applyAlignment="1">
      <alignment horizontal="center" vertical="center"/>
    </xf>
    <xf numFmtId="0" fontId="8" fillId="0" borderId="8" xfId="2" applyFont="1" applyBorder="1" applyAlignment="1">
      <alignment horizontal="left" vertical="center" wrapText="1"/>
    </xf>
    <xf numFmtId="0" fontId="8" fillId="0" borderId="25" xfId="2" applyFont="1" applyBorder="1" applyAlignment="1">
      <alignment horizontal="left" vertical="center" wrapText="1"/>
    </xf>
    <xf numFmtId="0" fontId="8" fillId="0" borderId="9" xfId="2" applyFont="1" applyBorder="1" applyAlignment="1">
      <alignment horizontal="left" vertical="center" wrapText="1"/>
    </xf>
    <xf numFmtId="0" fontId="1" fillId="0" borderId="9" xfId="2" applyFont="1" applyBorder="1" applyAlignment="1">
      <alignment horizontal="left" vertical="center"/>
    </xf>
    <xf numFmtId="0" fontId="8" fillId="0" borderId="8" xfId="2" applyFont="1" applyBorder="1" applyAlignment="1">
      <alignment horizontal="left" vertical="center" wrapText="1" indent="1"/>
    </xf>
    <xf numFmtId="0" fontId="8" fillId="0" borderId="25" xfId="2" applyFont="1" applyBorder="1" applyAlignment="1">
      <alignment horizontal="left" vertical="center" indent="1"/>
    </xf>
    <xf numFmtId="0" fontId="8" fillId="0" borderId="9" xfId="2" applyFont="1" applyBorder="1" applyAlignment="1">
      <alignment horizontal="left" vertical="center" indent="1"/>
    </xf>
    <xf numFmtId="0" fontId="1" fillId="0" borderId="30" xfId="2" applyFont="1" applyBorder="1" applyAlignment="1">
      <alignment horizontal="left" vertical="center" wrapText="1"/>
    </xf>
    <xf numFmtId="0" fontId="1" fillId="0" borderId="31" xfId="2" applyFont="1" applyBorder="1" applyAlignment="1">
      <alignment horizontal="left" vertical="center" wrapText="1"/>
    </xf>
    <xf numFmtId="0" fontId="1" fillId="0" borderId="39" xfId="2" applyFont="1" applyBorder="1" applyAlignment="1">
      <alignment horizontal="left" vertical="center" wrapText="1"/>
    </xf>
    <xf numFmtId="0" fontId="1" fillId="0" borderId="15" xfId="2" applyFont="1" applyBorder="1" applyAlignment="1">
      <alignment horizontal="center" vertical="center" wrapText="1"/>
    </xf>
    <xf numFmtId="0" fontId="1" fillId="0" borderId="21" xfId="2" applyFont="1" applyBorder="1" applyAlignment="1">
      <alignment horizontal="center" vertical="center" wrapText="1"/>
    </xf>
    <xf numFmtId="0" fontId="1" fillId="0" borderId="16" xfId="2" applyFont="1" applyBorder="1" applyAlignment="1">
      <alignment horizontal="center" vertical="center" wrapText="1"/>
    </xf>
    <xf numFmtId="0" fontId="1" fillId="0" borderId="22" xfId="2" applyFont="1" applyBorder="1" applyAlignment="1">
      <alignment horizontal="center" vertical="center" wrapText="1"/>
    </xf>
    <xf numFmtId="0" fontId="1" fillId="0" borderId="20" xfId="2" applyFont="1" applyBorder="1" applyAlignment="1">
      <alignment horizontal="center" vertical="center" wrapText="1"/>
    </xf>
    <xf numFmtId="0" fontId="1" fillId="0" borderId="23" xfId="2" applyFont="1" applyBorder="1" applyAlignment="1">
      <alignment horizontal="center" vertical="center" wrapText="1"/>
    </xf>
    <xf numFmtId="0" fontId="1" fillId="0" borderId="32" xfId="2" applyFont="1" applyBorder="1" applyAlignment="1">
      <alignment horizontal="left" vertical="center" wrapText="1"/>
    </xf>
    <xf numFmtId="0" fontId="1" fillId="0" borderId="18" xfId="2" applyFont="1" applyBorder="1" applyAlignment="1">
      <alignment horizontal="left" vertical="center" wrapText="1"/>
    </xf>
    <xf numFmtId="0" fontId="1" fillId="0" borderId="40" xfId="2" applyFont="1" applyBorder="1" applyAlignment="1">
      <alignment horizontal="left" vertical="center" wrapText="1"/>
    </xf>
    <xf numFmtId="0" fontId="10" fillId="0" borderId="1" xfId="2" applyFont="1" applyBorder="1" applyAlignment="1">
      <alignment horizontal="center" vertical="center" wrapText="1"/>
    </xf>
    <xf numFmtId="0" fontId="25" fillId="0" borderId="25" xfId="2" applyFont="1" applyBorder="1" applyAlignment="1">
      <alignment horizontal="left" vertical="center" wrapText="1"/>
    </xf>
    <xf numFmtId="0" fontId="25" fillId="0" borderId="9" xfId="2" applyFont="1" applyBorder="1" applyAlignment="1">
      <alignment horizontal="left" vertical="center" wrapText="1"/>
    </xf>
    <xf numFmtId="0" fontId="10" fillId="0" borderId="1" xfId="2" applyFont="1" applyBorder="1" applyAlignment="1">
      <alignment horizontal="center" vertical="center"/>
    </xf>
    <xf numFmtId="0" fontId="8" fillId="0" borderId="8" xfId="2" applyFont="1" applyBorder="1" applyAlignment="1">
      <alignment horizontal="left" vertical="center" indent="1"/>
    </xf>
    <xf numFmtId="0" fontId="1" fillId="0" borderId="1" xfId="2" applyFont="1" applyBorder="1" applyAlignment="1">
      <alignment horizontal="center" vertical="center" wrapText="1"/>
    </xf>
    <xf numFmtId="0" fontId="5" fillId="0" borderId="11" xfId="2" applyFont="1" applyBorder="1" applyAlignment="1">
      <alignment horizontal="left" vertical="center"/>
    </xf>
    <xf numFmtId="0" fontId="0" fillId="0" borderId="11" xfId="0" applyBorder="1" applyAlignment="1">
      <alignment horizontal="left" vertical="center"/>
    </xf>
    <xf numFmtId="0" fontId="5" fillId="0" borderId="12" xfId="2" applyFont="1" applyBorder="1" applyAlignment="1">
      <alignment horizontal="left" vertical="center"/>
    </xf>
    <xf numFmtId="0" fontId="0" fillId="0" borderId="12" xfId="0" applyBorder="1" applyAlignment="1">
      <alignment horizontal="left" vertical="center"/>
    </xf>
    <xf numFmtId="0" fontId="4" fillId="0" borderId="11" xfId="2" applyFont="1" applyBorder="1" applyAlignment="1">
      <alignment horizontal="center" vertical="center"/>
    </xf>
    <xf numFmtId="0" fontId="4" fillId="0" borderId="0" xfId="2" applyFont="1" applyBorder="1" applyAlignment="1">
      <alignment horizontal="center" vertical="center"/>
    </xf>
    <xf numFmtId="0" fontId="9" fillId="0" borderId="1" xfId="2" applyFont="1" applyBorder="1" applyAlignment="1">
      <alignment horizontal="center" vertical="center" wrapText="1"/>
    </xf>
    <xf numFmtId="0" fontId="5"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9" xfId="0" applyFont="1" applyBorder="1" applyAlignment="1">
      <alignment horizontal="center" vertical="center" wrapText="1"/>
    </xf>
    <xf numFmtId="0" fontId="5" fillId="0" borderId="25" xfId="0" applyFont="1" applyBorder="1" applyAlignment="1">
      <alignment horizontal="left" vertical="center" wrapText="1"/>
    </xf>
    <xf numFmtId="0" fontId="5" fillId="0" borderId="9" xfId="0" applyFont="1" applyBorder="1" applyAlignment="1">
      <alignment horizontal="left"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21" xfId="0" applyFont="1" applyBorder="1" applyAlignment="1">
      <alignment horizontal="center" vertical="center"/>
    </xf>
    <xf numFmtId="0" fontId="1" fillId="0" borderId="20" xfId="0" applyFont="1" applyBorder="1" applyAlignment="1">
      <alignment horizontal="center" vertical="center" wrapText="1"/>
    </xf>
    <xf numFmtId="0" fontId="1" fillId="0" borderId="11" xfId="0" applyFont="1" applyBorder="1" applyAlignment="1">
      <alignment horizontal="center" vertical="center"/>
    </xf>
    <xf numFmtId="0" fontId="9" fillId="0" borderId="8" xfId="0" applyFont="1" applyBorder="1" applyAlignment="1">
      <alignment horizontal="left" vertical="top" wrapText="1"/>
    </xf>
    <xf numFmtId="0" fontId="9" fillId="0" borderId="25" xfId="0" applyFont="1" applyBorder="1" applyAlignment="1">
      <alignment horizontal="left" vertical="top" wrapText="1"/>
    </xf>
    <xf numFmtId="0" fontId="9" fillId="0" borderId="9" xfId="0" applyFont="1" applyBorder="1" applyAlignment="1">
      <alignment horizontal="left" vertical="top"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 xfId="0" applyFont="1" applyBorder="1" applyAlignment="1">
      <alignment horizontal="center" vertical="center"/>
    </xf>
    <xf numFmtId="0" fontId="9" fillId="0" borderId="8" xfId="2" applyFont="1" applyBorder="1" applyAlignment="1">
      <alignment horizontal="left" vertical="center" wrapText="1"/>
    </xf>
    <xf numFmtId="0" fontId="9" fillId="0" borderId="25" xfId="2" applyFont="1" applyBorder="1" applyAlignment="1">
      <alignment horizontal="left" vertical="center" wrapText="1"/>
    </xf>
    <xf numFmtId="0" fontId="9" fillId="0" borderId="9" xfId="2" applyFont="1" applyBorder="1" applyAlignment="1">
      <alignment horizontal="left" vertical="center" wrapText="1"/>
    </xf>
    <xf numFmtId="0" fontId="5" fillId="0" borderId="25" xfId="2" applyFont="1" applyBorder="1" applyAlignment="1">
      <alignment horizontal="left" vertical="center"/>
    </xf>
    <xf numFmtId="0" fontId="5" fillId="0" borderId="9" xfId="2" applyFont="1" applyBorder="1" applyAlignment="1">
      <alignment horizontal="left" vertical="center"/>
    </xf>
    <xf numFmtId="0" fontId="4" fillId="0" borderId="8" xfId="3" applyFont="1" applyBorder="1" applyAlignment="1">
      <alignment horizontal="center" vertical="center" wrapText="1"/>
    </xf>
    <xf numFmtId="0" fontId="4" fillId="0" borderId="25" xfId="3" applyFont="1" applyBorder="1" applyAlignment="1">
      <alignment horizontal="center" vertical="center" wrapText="1"/>
    </xf>
    <xf numFmtId="0" fontId="4" fillId="0" borderId="9" xfId="3" applyFont="1" applyBorder="1" applyAlignment="1">
      <alignment horizontal="center" vertical="center" wrapText="1"/>
    </xf>
    <xf numFmtId="0" fontId="6" fillId="0" borderId="8" xfId="2" applyFont="1" applyBorder="1" applyAlignment="1">
      <alignment horizontal="center" vertical="center"/>
    </xf>
    <xf numFmtId="0" fontId="6" fillId="0" borderId="25" xfId="2" applyFont="1" applyBorder="1" applyAlignment="1">
      <alignment horizontal="center" vertical="center"/>
    </xf>
    <xf numFmtId="0" fontId="6" fillId="0" borderId="9" xfId="2" applyFont="1" applyBorder="1" applyAlignment="1">
      <alignment horizontal="center" vertical="center"/>
    </xf>
    <xf numFmtId="0" fontId="6" fillId="0" borderId="8"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9" xfId="3" applyFont="1" applyBorder="1" applyAlignment="1">
      <alignment horizontal="center" vertical="center" wrapText="1"/>
    </xf>
    <xf numFmtId="0" fontId="9" fillId="0" borderId="8" xfId="2" applyFont="1" applyBorder="1" applyAlignment="1">
      <alignment horizontal="center" vertical="center"/>
    </xf>
    <xf numFmtId="0" fontId="9" fillId="0" borderId="25" xfId="2" applyFont="1" applyBorder="1" applyAlignment="1">
      <alignment horizontal="center" vertical="center"/>
    </xf>
    <xf numFmtId="0" fontId="9" fillId="0" borderId="9" xfId="2" applyFont="1" applyBorder="1" applyAlignment="1">
      <alignment horizontal="center" vertical="center"/>
    </xf>
    <xf numFmtId="0" fontId="25" fillId="0" borderId="8"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6" fillId="0" borderId="21" xfId="0" applyFont="1" applyFill="1" applyBorder="1" applyAlignment="1">
      <alignment wrapText="1"/>
    </xf>
    <xf numFmtId="0" fontId="16" fillId="0" borderId="2" xfId="0" applyFont="1" applyFill="1" applyBorder="1" applyAlignment="1">
      <alignment wrapText="1"/>
    </xf>
    <xf numFmtId="0" fontId="26" fillId="0" borderId="11" xfId="0" applyFont="1" applyFill="1" applyBorder="1" applyAlignment="1">
      <alignment vertical="center" wrapText="1"/>
    </xf>
    <xf numFmtId="0" fontId="16" fillId="0" borderId="11" xfId="0" applyFont="1" applyFill="1" applyBorder="1" applyAlignment="1">
      <alignment vertical="center" wrapText="1"/>
    </xf>
    <xf numFmtId="0" fontId="16" fillId="0" borderId="0" xfId="0" applyFont="1" applyFill="1" applyBorder="1" applyAlignment="1">
      <alignment vertical="center" wrapText="1"/>
    </xf>
    <xf numFmtId="0" fontId="16" fillId="0" borderId="23" xfId="0" applyFont="1" applyFill="1" applyBorder="1" applyAlignment="1">
      <alignment vertical="center" wrapText="1"/>
    </xf>
    <xf numFmtId="0" fontId="26" fillId="0" borderId="25" xfId="3" applyFont="1" applyBorder="1" applyAlignment="1">
      <alignment horizontal="center" vertical="center" wrapText="1"/>
    </xf>
    <xf numFmtId="0" fontId="16" fillId="0" borderId="25"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4" fillId="0" borderId="1" xfId="2" applyFont="1" applyFill="1" applyBorder="1" applyAlignment="1">
      <alignment horizontal="center" vertical="center" textRotation="255"/>
    </xf>
    <xf numFmtId="0" fontId="24" fillId="0" borderId="2" xfId="2" applyFont="1" applyFill="1" applyBorder="1" applyAlignment="1">
      <alignment horizontal="center" vertical="center" textRotation="255"/>
    </xf>
    <xf numFmtId="0" fontId="1" fillId="0" borderId="2" xfId="2" applyFont="1" applyBorder="1" applyAlignment="1">
      <alignment horizontal="center" vertical="center" textRotation="255" wrapText="1"/>
    </xf>
    <xf numFmtId="0" fontId="1" fillId="0" borderId="4" xfId="2" applyFont="1" applyBorder="1" applyAlignment="1">
      <alignment horizontal="center" vertical="center" textRotation="255" wrapText="1"/>
    </xf>
    <xf numFmtId="0" fontId="1" fillId="0" borderId="6" xfId="2" applyFont="1" applyBorder="1" applyAlignment="1">
      <alignment horizontal="center" vertical="center" textRotation="255" wrapText="1"/>
    </xf>
    <xf numFmtId="0" fontId="1" fillId="0" borderId="21" xfId="2" applyFont="1" applyBorder="1" applyAlignment="1">
      <alignment horizontal="center" vertical="center" textRotation="255" wrapText="1"/>
    </xf>
    <xf numFmtId="0" fontId="1" fillId="0" borderId="22" xfId="2" applyFont="1" applyBorder="1" applyAlignment="1">
      <alignment horizontal="center" vertical="center" textRotation="255" wrapText="1"/>
    </xf>
    <xf numFmtId="0" fontId="1" fillId="0" borderId="23" xfId="2" applyFont="1" applyBorder="1" applyAlignment="1">
      <alignment horizontal="center" vertical="center" textRotation="255" wrapText="1"/>
    </xf>
    <xf numFmtId="0" fontId="25" fillId="0" borderId="1" xfId="0" applyFont="1" applyFill="1" applyBorder="1" applyAlignment="1">
      <alignment horizontal="center" vertical="center" wrapText="1"/>
    </xf>
    <xf numFmtId="0" fontId="23" fillId="0" borderId="9" xfId="2" applyFont="1" applyFill="1" applyBorder="1" applyAlignment="1">
      <alignment horizontal="center" vertical="center"/>
    </xf>
    <xf numFmtId="0" fontId="23" fillId="0" borderId="1" xfId="2" applyFont="1" applyFill="1" applyBorder="1" applyAlignment="1">
      <alignment horizontal="center" vertical="center"/>
    </xf>
    <xf numFmtId="0" fontId="26" fillId="0" borderId="21" xfId="0" applyFont="1" applyFill="1" applyBorder="1" applyAlignment="1">
      <alignment horizontal="left" vertical="center" wrapText="1" indent="1"/>
    </xf>
    <xf numFmtId="0" fontId="26" fillId="0" borderId="2" xfId="0" applyFont="1" applyFill="1" applyBorder="1" applyAlignment="1">
      <alignment horizontal="left" vertical="center" wrapText="1" indent="1"/>
    </xf>
    <xf numFmtId="0" fontId="26" fillId="0" borderId="1" xfId="0" applyFont="1" applyFill="1" applyBorder="1" applyAlignment="1">
      <alignment horizontal="left" vertical="center" wrapText="1" indent="1"/>
    </xf>
    <xf numFmtId="0" fontId="27" fillId="0" borderId="1"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17" fillId="0" borderId="25" xfId="2" applyFont="1" applyFill="1" applyBorder="1" applyAlignment="1">
      <alignment horizontal="center" vertical="center"/>
    </xf>
    <xf numFmtId="0" fontId="17" fillId="0" borderId="9" xfId="2" applyFont="1" applyFill="1" applyBorder="1" applyAlignment="1">
      <alignment horizontal="center" vertical="center"/>
    </xf>
    <xf numFmtId="0" fontId="1" fillId="0" borderId="8" xfId="2" applyFont="1" applyBorder="1" applyAlignment="1">
      <alignment horizontal="right" vertical="center"/>
    </xf>
    <xf numFmtId="0" fontId="1" fillId="0" borderId="25" xfId="2" applyFont="1" applyBorder="1" applyAlignment="1">
      <alignment horizontal="right" vertical="center"/>
    </xf>
    <xf numFmtId="0" fontId="1" fillId="0" borderId="9" xfId="2" applyFont="1" applyBorder="1" applyAlignment="1">
      <alignment horizontal="right" vertical="center"/>
    </xf>
    <xf numFmtId="0" fontId="22" fillId="0" borderId="0" xfId="2" applyFont="1" applyFill="1" applyAlignment="1">
      <alignment horizontal="center" vertical="center"/>
    </xf>
    <xf numFmtId="0" fontId="15" fillId="0" borderId="21" xfId="0" applyFont="1" applyBorder="1" applyAlignment="1">
      <alignment horizontal="center" vertical="center"/>
    </xf>
    <xf numFmtId="0" fontId="8" fillId="0" borderId="15" xfId="2" applyFont="1" applyBorder="1" applyAlignment="1">
      <alignment horizontal="left" vertical="center"/>
    </xf>
    <xf numFmtId="0" fontId="8" fillId="0" borderId="12" xfId="2" applyFont="1" applyBorder="1" applyAlignment="1">
      <alignment horizontal="left" vertical="center"/>
    </xf>
    <xf numFmtId="0" fontId="8" fillId="0" borderId="21" xfId="2" applyFont="1" applyBorder="1" applyAlignment="1">
      <alignment horizontal="left" vertical="center"/>
    </xf>
    <xf numFmtId="0" fontId="8" fillId="0" borderId="15" xfId="2" applyFont="1" applyBorder="1" applyAlignment="1">
      <alignment horizontal="center" vertical="center"/>
    </xf>
    <xf numFmtId="0" fontId="8" fillId="0" borderId="16" xfId="2" applyFont="1" applyBorder="1" applyAlignment="1">
      <alignment horizontal="center" vertical="center"/>
    </xf>
    <xf numFmtId="0" fontId="8" fillId="0" borderId="22" xfId="2" applyFont="1" applyBorder="1" applyAlignment="1">
      <alignment horizontal="center" vertical="center"/>
    </xf>
    <xf numFmtId="0" fontId="8" fillId="0" borderId="16" xfId="2" applyFont="1" applyBorder="1" applyAlignment="1">
      <alignment horizontal="left" vertical="center"/>
    </xf>
    <xf numFmtId="0" fontId="8" fillId="0" borderId="0" xfId="2" applyFont="1" applyBorder="1" applyAlignment="1">
      <alignment horizontal="left" vertical="center"/>
    </xf>
    <xf numFmtId="0" fontId="8" fillId="0" borderId="22" xfId="2" applyFont="1" applyBorder="1" applyAlignment="1">
      <alignment horizontal="left" vertical="center"/>
    </xf>
    <xf numFmtId="0" fontId="15" fillId="0" borderId="22" xfId="0" applyFont="1" applyBorder="1" applyAlignment="1">
      <alignment horizontal="center" vertical="center"/>
    </xf>
    <xf numFmtId="0" fontId="1" fillId="0" borderId="8" xfId="2" applyFont="1" applyBorder="1" applyAlignment="1">
      <alignment vertical="center" wrapText="1"/>
    </xf>
    <xf numFmtId="0" fontId="1" fillId="0" borderId="25" xfId="2" applyFont="1" applyBorder="1" applyAlignment="1">
      <alignment vertical="center" wrapText="1"/>
    </xf>
    <xf numFmtId="0" fontId="1" fillId="0" borderId="9" xfId="2" applyFont="1" applyBorder="1" applyAlignment="1">
      <alignment vertical="center" wrapText="1"/>
    </xf>
    <xf numFmtId="0" fontId="1" fillId="0" borderId="1" xfId="2" applyFont="1" applyBorder="1" applyAlignment="1">
      <alignment horizontal="left" vertical="center" wrapText="1"/>
    </xf>
    <xf numFmtId="0" fontId="1" fillId="0" borderId="1" xfId="2" applyFont="1" applyBorder="1" applyAlignment="1">
      <alignment horizontal="left" vertical="center"/>
    </xf>
    <xf numFmtId="0" fontId="10" fillId="0" borderId="8" xfId="2" applyFont="1" applyBorder="1" applyAlignment="1">
      <alignment horizontal="center" vertical="center" wrapText="1"/>
    </xf>
    <xf numFmtId="0" fontId="10" fillId="0" borderId="33" xfId="2" applyFont="1" applyBorder="1" applyAlignment="1">
      <alignment horizontal="center" vertical="center" wrapText="1"/>
    </xf>
    <xf numFmtId="0" fontId="10" fillId="0" borderId="34" xfId="2" applyFont="1" applyBorder="1" applyAlignment="1">
      <alignment horizontal="center" vertical="center" wrapText="1"/>
    </xf>
    <xf numFmtId="0" fontId="10" fillId="0" borderId="25" xfId="2" applyFont="1" applyBorder="1" applyAlignment="1">
      <alignment horizontal="center" vertical="center" wrapText="1"/>
    </xf>
    <xf numFmtId="0" fontId="10" fillId="0" borderId="9" xfId="2" applyFont="1" applyBorder="1" applyAlignment="1">
      <alignment horizontal="center" vertical="center" wrapText="1"/>
    </xf>
    <xf numFmtId="0" fontId="1" fillId="0" borderId="26" xfId="2" applyFont="1" applyBorder="1" applyAlignment="1">
      <alignment horizontal="left" vertical="center" wrapText="1"/>
    </xf>
    <xf numFmtId="0" fontId="1" fillId="0" borderId="27" xfId="2" applyFont="1" applyBorder="1" applyAlignment="1">
      <alignment horizontal="left" vertical="center"/>
    </xf>
    <xf numFmtId="0" fontId="1" fillId="0" borderId="37" xfId="2" applyFont="1" applyBorder="1" applyAlignment="1">
      <alignment horizontal="left" vertical="center"/>
    </xf>
    <xf numFmtId="0" fontId="1" fillId="0" borderId="28" xfId="2" applyFont="1" applyBorder="1" applyAlignment="1">
      <alignment horizontal="center" vertical="center"/>
    </xf>
    <xf numFmtId="0" fontId="1" fillId="0" borderId="29" xfId="2" applyFont="1" applyBorder="1" applyAlignment="1">
      <alignment horizontal="center" vertical="center"/>
    </xf>
    <xf numFmtId="0" fontId="1" fillId="0" borderId="38" xfId="2" applyFont="1" applyBorder="1" applyAlignment="1">
      <alignment horizontal="center" vertical="center"/>
    </xf>
    <xf numFmtId="0" fontId="1" fillId="0" borderId="8" xfId="2" applyFont="1" applyBorder="1" applyAlignment="1">
      <alignment horizontal="left" vertical="center" indent="2"/>
    </xf>
    <xf numFmtId="0" fontId="1" fillId="0" borderId="25" xfId="2" applyFont="1" applyBorder="1" applyAlignment="1">
      <alignment horizontal="left" vertical="center" indent="2"/>
    </xf>
    <xf numFmtId="0" fontId="1" fillId="0" borderId="9" xfId="2" applyFont="1" applyBorder="1" applyAlignment="1">
      <alignment horizontal="left" vertical="center" indent="2"/>
    </xf>
    <xf numFmtId="0" fontId="10" fillId="0" borderId="8" xfId="2" applyFont="1" applyBorder="1" applyAlignment="1">
      <alignment horizontal="left" vertical="center" wrapText="1"/>
    </xf>
    <xf numFmtId="0" fontId="10" fillId="0" borderId="25" xfId="2" applyFont="1" applyBorder="1" applyAlignment="1">
      <alignment horizontal="left" vertical="center"/>
    </xf>
    <xf numFmtId="0" fontId="10" fillId="0" borderId="9" xfId="2" applyFont="1" applyBorder="1" applyAlignment="1">
      <alignment horizontal="left" vertical="center"/>
    </xf>
    <xf numFmtId="0" fontId="1" fillId="0" borderId="15" xfId="2" applyFont="1" applyBorder="1" applyAlignment="1">
      <alignment horizontal="center" vertical="center"/>
    </xf>
    <xf numFmtId="0" fontId="1" fillId="0" borderId="21" xfId="2" applyFont="1" applyBorder="1" applyAlignment="1">
      <alignment horizontal="center" vertical="center"/>
    </xf>
    <xf numFmtId="0" fontId="1" fillId="0" borderId="8" xfId="2" applyFont="1" applyBorder="1" applyAlignment="1">
      <alignment horizontal="left" vertical="center" indent="1"/>
    </xf>
    <xf numFmtId="0" fontId="1" fillId="0" borderId="25" xfId="2" applyFont="1" applyBorder="1" applyAlignment="1">
      <alignment horizontal="left" vertical="center" indent="1"/>
    </xf>
    <xf numFmtId="0" fontId="1" fillId="0" borderId="9" xfId="2" applyFont="1" applyBorder="1" applyAlignment="1">
      <alignment horizontal="left" vertical="center" indent="1"/>
    </xf>
    <xf numFmtId="0" fontId="1" fillId="0" borderId="8" xfId="2" applyFont="1" applyBorder="1" applyAlignment="1">
      <alignment horizontal="left" vertical="center"/>
    </xf>
    <xf numFmtId="0" fontId="0" fillId="0" borderId="25" xfId="0" applyBorder="1" applyAlignment="1">
      <alignment horizontal="left" vertical="center"/>
    </xf>
    <xf numFmtId="0" fontId="1" fillId="0" borderId="1" xfId="2" applyFont="1" applyBorder="1" applyAlignment="1">
      <alignment horizontal="right" vertical="center" wrapText="1" indent="1"/>
    </xf>
    <xf numFmtId="0" fontId="8" fillId="0" borderId="2" xfId="4" applyFont="1" applyBorder="1" applyAlignment="1">
      <alignment horizontal="center" vertical="center" textRotation="255" wrapText="1"/>
    </xf>
    <xf numFmtId="0" fontId="8" fillId="0" borderId="4" xfId="4" applyFont="1" applyBorder="1" applyAlignment="1">
      <alignment horizontal="center" vertical="center" textRotation="255" wrapText="1"/>
    </xf>
    <xf numFmtId="0" fontId="8" fillId="0" borderId="2" xfId="4" applyFont="1" applyBorder="1" applyAlignment="1">
      <alignment horizontal="center" vertical="top" textRotation="255" wrapText="1"/>
    </xf>
    <xf numFmtId="0" fontId="8" fillId="0" borderId="4" xfId="4" applyFont="1" applyBorder="1" applyAlignment="1">
      <alignment horizontal="center" vertical="top" textRotation="255" wrapText="1"/>
    </xf>
    <xf numFmtId="0" fontId="8" fillId="0" borderId="6" xfId="4" applyFont="1" applyBorder="1" applyAlignment="1">
      <alignment horizontal="center" vertical="top" textRotation="255" wrapText="1"/>
    </xf>
    <xf numFmtId="0" fontId="1" fillId="0" borderId="13" xfId="4" applyFont="1" applyBorder="1" applyAlignment="1">
      <alignment horizontal="left" vertical="center"/>
    </xf>
    <xf numFmtId="0" fontId="8" fillId="0" borderId="13" xfId="4" applyFont="1" applyBorder="1" applyAlignment="1">
      <alignment horizontal="left" vertical="center"/>
    </xf>
    <xf numFmtId="0" fontId="8" fillId="0" borderId="2" xfId="4" applyFont="1" applyBorder="1" applyAlignment="1">
      <alignment horizontal="center" vertical="center" textRotation="255"/>
    </xf>
    <xf numFmtId="0" fontId="8" fillId="0" borderId="4" xfId="4" applyFont="1" applyBorder="1" applyAlignment="1">
      <alignment horizontal="center" vertical="center" textRotation="255"/>
    </xf>
    <xf numFmtId="0" fontId="8" fillId="0" borderId="6" xfId="4" applyFont="1" applyBorder="1" applyAlignment="1">
      <alignment horizontal="center" vertical="center" textRotation="255"/>
    </xf>
    <xf numFmtId="0" fontId="8" fillId="0" borderId="2" xfId="4" applyFont="1" applyBorder="1" applyAlignment="1">
      <alignment horizontal="center" vertical="top" textRotation="255" wrapText="1" indent="1"/>
    </xf>
    <xf numFmtId="0" fontId="8" fillId="0" borderId="4" xfId="4" applyFont="1" applyBorder="1" applyAlignment="1">
      <alignment horizontal="center" vertical="top" textRotation="255" wrapText="1" indent="1"/>
    </xf>
    <xf numFmtId="0" fontId="8" fillId="0" borderId="6" xfId="4" applyFont="1" applyBorder="1" applyAlignment="1">
      <alignment horizontal="center" vertical="top" textRotation="255" wrapText="1" indent="1"/>
    </xf>
    <xf numFmtId="0" fontId="8" fillId="0" borderId="4" xfId="4" applyFont="1" applyBorder="1" applyAlignment="1">
      <alignment horizontal="center" vertical="top" textRotation="255" indent="1"/>
    </xf>
    <xf numFmtId="0" fontId="8" fillId="0" borderId="6" xfId="4" applyFont="1" applyBorder="1" applyAlignment="1">
      <alignment horizontal="center" vertical="top" textRotation="255" indent="1"/>
    </xf>
    <xf numFmtId="0" fontId="8" fillId="0" borderId="6" xfId="4" applyFont="1" applyBorder="1" applyAlignment="1">
      <alignment horizontal="center" vertical="center" textRotation="255" wrapText="1"/>
    </xf>
    <xf numFmtId="0" fontId="1" fillId="0" borderId="13" xfId="4" applyFont="1" applyBorder="1" applyAlignment="1">
      <alignment horizontal="center" vertical="center"/>
    </xf>
    <xf numFmtId="0" fontId="1" fillId="0" borderId="13" xfId="4" applyFont="1" applyBorder="1" applyAlignment="1">
      <alignment horizontal="center" vertical="center" shrinkToFit="1"/>
    </xf>
    <xf numFmtId="0" fontId="1" fillId="0" borderId="11" xfId="4" applyFont="1" applyBorder="1" applyAlignment="1">
      <alignment vertical="center"/>
    </xf>
    <xf numFmtId="0" fontId="8" fillId="0" borderId="13" xfId="4" applyFont="1" applyBorder="1" applyAlignment="1">
      <alignment horizontal="center" vertical="center"/>
    </xf>
    <xf numFmtId="0" fontId="1" fillId="0" borderId="0" xfId="4" applyFont="1" applyBorder="1" applyAlignment="1">
      <alignment horizontal="center" vertical="center"/>
    </xf>
    <xf numFmtId="0" fontId="1" fillId="0" borderId="0" xfId="4" applyFont="1" applyBorder="1" applyAlignment="1">
      <alignment horizontal="center" vertical="center" shrinkToFit="1"/>
    </xf>
    <xf numFmtId="0" fontId="8" fillId="0" borderId="0" xfId="4" applyFont="1" applyBorder="1" applyAlignment="1">
      <alignment horizontal="center" vertical="center"/>
    </xf>
    <xf numFmtId="0" fontId="4" fillId="0" borderId="0" xfId="4" applyFont="1" applyAlignment="1">
      <alignment horizontal="center" vertical="center"/>
    </xf>
    <xf numFmtId="0" fontId="1" fillId="0" borderId="0" xfId="4" applyFont="1" applyAlignment="1">
      <alignment vertical="center"/>
    </xf>
    <xf numFmtId="0" fontId="5" fillId="0" borderId="1" xfId="4" applyFont="1" applyBorder="1" applyAlignment="1">
      <alignment horizontal="center" vertical="center"/>
    </xf>
    <xf numFmtId="0" fontId="4" fillId="0" borderId="8" xfId="2" applyFont="1" applyBorder="1" applyAlignment="1">
      <alignment horizontal="center" vertical="center"/>
    </xf>
    <xf numFmtId="0" fontId="4" fillId="0" borderId="25" xfId="2" applyFont="1" applyBorder="1" applyAlignment="1">
      <alignment horizontal="center" vertical="center"/>
    </xf>
    <xf numFmtId="0" fontId="4" fillId="0" borderId="9" xfId="2" applyFont="1" applyBorder="1" applyAlignment="1">
      <alignment horizontal="center" vertical="center"/>
    </xf>
    <xf numFmtId="0" fontId="9" fillId="0" borderId="1" xfId="4" applyFont="1" applyBorder="1" applyAlignment="1">
      <alignment horizontal="center" vertical="center"/>
    </xf>
    <xf numFmtId="0" fontId="17" fillId="0" borderId="0" xfId="6" applyFont="1" applyAlignment="1">
      <alignment horizontal="center" vertical="center"/>
    </xf>
    <xf numFmtId="0" fontId="18" fillId="0" borderId="0" xfId="6" applyFont="1" applyFill="1" applyAlignment="1">
      <alignment horizontal="left"/>
    </xf>
    <xf numFmtId="0" fontId="47" fillId="0" borderId="0" xfId="6" applyFont="1" applyFill="1" applyAlignment="1">
      <alignment horizontal="center" vertical="center"/>
    </xf>
    <xf numFmtId="0" fontId="18" fillId="0" borderId="11" xfId="6" applyFont="1" applyFill="1" applyBorder="1" applyAlignment="1">
      <alignment horizontal="center" vertical="center"/>
    </xf>
    <xf numFmtId="0" fontId="18" fillId="0" borderId="11" xfId="6" applyFont="1" applyFill="1" applyBorder="1" applyAlignment="1">
      <alignment horizontal="left" vertical="center"/>
    </xf>
    <xf numFmtId="0" fontId="19" fillId="0" borderId="11" xfId="6" applyFont="1" applyFill="1" applyBorder="1" applyAlignment="1">
      <alignment horizontal="center" vertical="center"/>
    </xf>
    <xf numFmtId="0" fontId="17" fillId="0" borderId="11" xfId="6" applyFont="1" applyFill="1" applyBorder="1" applyAlignment="1">
      <alignment horizontal="center" vertical="center"/>
    </xf>
    <xf numFmtId="0" fontId="21" fillId="0" borderId="25" xfId="6" applyFont="1" applyFill="1" applyBorder="1" applyAlignment="1">
      <alignment horizontal="center" vertical="center"/>
    </xf>
    <xf numFmtId="0" fontId="17" fillId="0" borderId="25" xfId="6" applyFill="1" applyBorder="1" applyAlignment="1">
      <alignment horizontal="center" vertical="center"/>
    </xf>
    <xf numFmtId="0" fontId="20" fillId="0" borderId="1" xfId="6" applyFont="1" applyFill="1" applyBorder="1" applyAlignment="1">
      <alignment horizontal="center" vertical="center" wrapText="1"/>
    </xf>
    <xf numFmtId="0" fontId="20" fillId="0" borderId="1" xfId="6" applyFont="1" applyFill="1" applyBorder="1" applyAlignment="1">
      <alignment horizontal="center" vertical="center"/>
    </xf>
    <xf numFmtId="0" fontId="20" fillId="0" borderId="1" xfId="6" applyFont="1" applyFill="1" applyBorder="1" applyAlignment="1">
      <alignment horizontal="center" wrapText="1"/>
    </xf>
    <xf numFmtId="0" fontId="4" fillId="0" borderId="0" xfId="5" applyFont="1" applyAlignment="1">
      <alignment horizontal="center" vertical="center"/>
    </xf>
    <xf numFmtId="0" fontId="15" fillId="0" borderId="0" xfId="5" applyFont="1" applyAlignment="1">
      <alignment horizontal="center" vertical="center"/>
    </xf>
    <xf numFmtId="0" fontId="1" fillId="0" borderId="0" xfId="5" applyFont="1" applyAlignment="1">
      <alignment vertical="center" wrapText="1"/>
    </xf>
    <xf numFmtId="0" fontId="0" fillId="0" borderId="0" xfId="5" applyFont="1" applyAlignment="1">
      <alignment vertical="center" wrapText="1"/>
    </xf>
    <xf numFmtId="0" fontId="1" fillId="0" borderId="0" xfId="5" applyFont="1" applyAlignment="1">
      <alignment horizontal="center" vertical="center"/>
    </xf>
    <xf numFmtId="0" fontId="44" fillId="0" borderId="1" xfId="0" applyFont="1" applyBorder="1" applyAlignment="1">
      <alignment horizontal="center" vertical="center"/>
    </xf>
    <xf numFmtId="0" fontId="15" fillId="0" borderId="1" xfId="0" applyFont="1" applyBorder="1" applyAlignment="1"/>
    <xf numFmtId="0" fontId="12" fillId="0" borderId="1" xfId="0" applyFont="1" applyBorder="1" applyAlignment="1">
      <alignment horizontal="center" vertical="center"/>
    </xf>
    <xf numFmtId="0" fontId="0" fillId="0" borderId="1" xfId="0" applyBorder="1" applyAlignment="1"/>
    <xf numFmtId="0" fontId="14" fillId="0" borderId="0" xfId="0" applyFont="1" applyAlignment="1">
      <alignment horizontal="left" vertical="center"/>
    </xf>
    <xf numFmtId="0" fontId="13" fillId="0" borderId="0" xfId="0" applyFont="1" applyAlignment="1">
      <alignment horizontal="lef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3" fillId="0" borderId="11" xfId="0" applyFont="1" applyBorder="1" applyAlignment="1">
      <alignment horizontal="left" vertical="center"/>
    </xf>
    <xf numFmtId="0" fontId="11" fillId="0" borderId="0" xfId="0" applyFont="1" applyAlignment="1">
      <alignment horizontal="center"/>
    </xf>
    <xf numFmtId="0" fontId="0" fillId="0" borderId="0" xfId="0" applyAlignment="1"/>
    <xf numFmtId="0" fontId="12" fillId="0" borderId="0" xfId="0" applyFont="1" applyAlignment="1"/>
    <xf numFmtId="0" fontId="5" fillId="0" borderId="2" xfId="4" applyFont="1" applyBorder="1" applyAlignment="1">
      <alignment horizontal="center" vertical="center"/>
    </xf>
    <xf numFmtId="0" fontId="5" fillId="0" borderId="4" xfId="4" applyFont="1" applyBorder="1" applyAlignment="1">
      <alignment horizontal="center" vertical="center"/>
    </xf>
    <xf numFmtId="0" fontId="5" fillId="0" borderId="6" xfId="4" applyFont="1" applyBorder="1" applyAlignment="1">
      <alignment horizontal="center" vertical="center"/>
    </xf>
    <xf numFmtId="0" fontId="5" fillId="0" borderId="2" xfId="4" applyFont="1" applyFill="1" applyBorder="1" applyAlignment="1">
      <alignment horizontal="center" vertical="center"/>
    </xf>
    <xf numFmtId="0" fontId="5" fillId="0" borderId="4" xfId="4" applyFont="1" applyFill="1" applyBorder="1" applyAlignment="1">
      <alignment horizontal="center" vertical="center"/>
    </xf>
    <xf numFmtId="0" fontId="5" fillId="0" borderId="6" xfId="4" applyFont="1" applyFill="1" applyBorder="1" applyAlignment="1">
      <alignment horizontal="center" vertical="center"/>
    </xf>
    <xf numFmtId="0" fontId="4" fillId="0" borderId="0" xfId="4" applyFont="1" applyAlignment="1">
      <alignment horizontal="left" vertical="center" indent="1"/>
    </xf>
    <xf numFmtId="0" fontId="5" fillId="0" borderId="8" xfId="4" applyFont="1" applyBorder="1" applyAlignment="1">
      <alignment horizontal="left" vertical="center" indent="1"/>
    </xf>
    <xf numFmtId="0" fontId="5" fillId="0" borderId="9" xfId="4" applyFont="1" applyBorder="1" applyAlignment="1">
      <alignment horizontal="left" vertical="center" indent="1"/>
    </xf>
    <xf numFmtId="0" fontId="5" fillId="0" borderId="0" xfId="4" applyFont="1" applyBorder="1" applyAlignment="1">
      <alignment horizontal="center" vertical="center"/>
    </xf>
    <xf numFmtId="0" fontId="7" fillId="0" borderId="0" xfId="0" applyFont="1" applyAlignment="1">
      <alignment horizontal="right"/>
    </xf>
    <xf numFmtId="0" fontId="5" fillId="0" borderId="0" xfId="0" applyFont="1" applyAlignment="1"/>
    <xf numFmtId="0" fontId="5"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left" vertical="center"/>
    </xf>
    <xf numFmtId="0" fontId="5" fillId="0" borderId="0" xfId="0" applyFont="1" applyAlignment="1">
      <alignment horizontal="left"/>
    </xf>
    <xf numFmtId="0" fontId="15" fillId="0" borderId="1" xfId="0" applyFont="1" applyBorder="1" applyAlignment="1">
      <alignment horizontal="left" vertical="center"/>
    </xf>
    <xf numFmtId="0" fontId="5" fillId="0" borderId="0" xfId="0" applyFont="1" applyAlignment="1">
      <alignment horizontal="left" vertical="center"/>
    </xf>
    <xf numFmtId="0" fontId="0" fillId="0" borderId="0" xfId="0" applyAlignment="1">
      <alignment horizontal="left"/>
    </xf>
    <xf numFmtId="0" fontId="5" fillId="0" borderId="0" xfId="0" applyFont="1" applyAlignment="1">
      <alignment horizontal="right"/>
    </xf>
    <xf numFmtId="0" fontId="0" fillId="0" borderId="0" xfId="0" applyAlignment="1">
      <alignment horizontal="right"/>
    </xf>
    <xf numFmtId="0" fontId="5" fillId="0" borderId="1" xfId="0" applyFont="1" applyBorder="1" applyAlignment="1"/>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right" vertical="center" wrapText="1"/>
    </xf>
    <xf numFmtId="0" fontId="9" fillId="0" borderId="0" xfId="2" applyFont="1" applyAlignment="1">
      <alignment horizontal="left" vertical="center" wrapText="1"/>
    </xf>
    <xf numFmtId="0" fontId="5" fillId="0" borderId="0" xfId="0" applyFont="1" applyBorder="1" applyAlignment="1">
      <alignment vertical="center"/>
    </xf>
    <xf numFmtId="0" fontId="2" fillId="0" borderId="0" xfId="0" applyFont="1" applyAlignment="1">
      <alignment horizontal="center" vertical="center"/>
    </xf>
    <xf numFmtId="0" fontId="3" fillId="0" borderId="0" xfId="0" applyFont="1" applyAlignment="1">
      <alignment vertical="center"/>
    </xf>
    <xf numFmtId="58" fontId="5" fillId="0" borderId="0" xfId="2" applyNumberFormat="1" applyFont="1" applyAlignment="1">
      <alignment horizontal="center" vertical="center"/>
    </xf>
    <xf numFmtId="58" fontId="0" fillId="0" borderId="0" xfId="0" applyNumberForma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indent="1"/>
    </xf>
    <xf numFmtId="0" fontId="6" fillId="0" borderId="0" xfId="0" applyFont="1" applyAlignment="1">
      <alignment horizontal="center" vertical="center"/>
    </xf>
    <xf numFmtId="0" fontId="1" fillId="0" borderId="0" xfId="0" applyFont="1" applyAlignment="1">
      <alignment horizontal="righ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42"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0" xfId="0" applyFont="1" applyAlignment="1">
      <alignment horizontal="left" vertical="center" wrapText="1"/>
    </xf>
  </cellXfs>
  <cellStyles count="8">
    <cellStyle name="ハイパーリンク" xfId="1" builtinId="8"/>
    <cellStyle name="標準" xfId="0" builtinId="0"/>
    <cellStyle name="標準 2" xfId="4"/>
    <cellStyle name="標準 2 2" xfId="7"/>
    <cellStyle name="標準 3" xfId="5"/>
    <cellStyle name="標準 4" xfId="6"/>
    <cellStyle name="標準_PC委託科目提案様式" xfId="2"/>
    <cellStyle name="標準_委託訓練説明図" xfId="3"/>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checked="Checked"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noThreeD="1"/>
</file>

<file path=xl/ctrlProps/ctrlProp13.xml><?xml version="1.0" encoding="utf-8"?>
<formControlPr xmlns="http://schemas.microsoft.com/office/spreadsheetml/2009/9/main" objectType="CheckBox" checked="Checked" noThreeD="1"/>
</file>

<file path=xl/ctrlProps/ctrlProp14.xml><?xml version="1.0" encoding="utf-8"?>
<formControlPr xmlns="http://schemas.microsoft.com/office/spreadsheetml/2009/9/main" objectType="CheckBox" checked="Checked" noThreeD="1"/>
</file>

<file path=xl/ctrlProps/ctrlProp15.xml><?xml version="1.0" encoding="utf-8"?>
<formControlPr xmlns="http://schemas.microsoft.com/office/spreadsheetml/2009/9/main" objectType="CheckBox" checked="Checked"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checked="Checked" noThreeD="1"/>
</file>

<file path=xl/ctrlProps/ctrlProp18.xml><?xml version="1.0" encoding="utf-8"?>
<formControlPr xmlns="http://schemas.microsoft.com/office/spreadsheetml/2009/9/main" objectType="CheckBox" checked="Checked"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ctrlProps/ctrlProp20.xml><?xml version="1.0" encoding="utf-8"?>
<formControlPr xmlns="http://schemas.microsoft.com/office/spreadsheetml/2009/9/main" objectType="CheckBox" checked="Checked" noThreeD="1"/>
</file>

<file path=xl/ctrlProps/ctrlProp21.xml><?xml version="1.0" encoding="utf-8"?>
<formControlPr xmlns="http://schemas.microsoft.com/office/spreadsheetml/2009/9/main" objectType="CheckBox" checked="Checked" noThreeD="1"/>
</file>

<file path=xl/ctrlProps/ctrlProp22.xml><?xml version="1.0" encoding="utf-8"?>
<formControlPr xmlns="http://schemas.microsoft.com/office/spreadsheetml/2009/9/main" objectType="CheckBox" checked="Checked"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noThreeD="1"/>
</file>

<file path=xl/ctrlProps/ctrlProp25.xml><?xml version="1.0" encoding="utf-8"?>
<formControlPr xmlns="http://schemas.microsoft.com/office/spreadsheetml/2009/9/main" objectType="CheckBox" checked="Checked" noThreeD="1"/>
</file>

<file path=xl/ctrlProps/ctrlProp26.xml><?xml version="1.0" encoding="utf-8"?>
<formControlPr xmlns="http://schemas.microsoft.com/office/spreadsheetml/2009/9/main" objectType="CheckBox" checked="Checked" noThreeD="1"/>
</file>

<file path=xl/ctrlProps/ctrlProp27.xml><?xml version="1.0" encoding="utf-8"?>
<formControlPr xmlns="http://schemas.microsoft.com/office/spreadsheetml/2009/9/main" objectType="CheckBox" checked="Checked" noThreeD="1"/>
</file>

<file path=xl/ctrlProps/ctrlProp28.xml><?xml version="1.0" encoding="utf-8"?>
<formControlPr xmlns="http://schemas.microsoft.com/office/spreadsheetml/2009/9/main" objectType="CheckBox" checked="Checked" noThreeD="1"/>
</file>

<file path=xl/ctrlProps/ctrlProp29.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checked="Checked" noThreeD="1"/>
</file>

<file path=xl/ctrlProps/ctrlProp31.xml><?xml version="1.0" encoding="utf-8"?>
<formControlPr xmlns="http://schemas.microsoft.com/office/spreadsheetml/2009/9/main" objectType="CheckBox" checked="Checked" noThreeD="1"/>
</file>

<file path=xl/ctrlProps/ctrlProp32.xml><?xml version="1.0" encoding="utf-8"?>
<formControlPr xmlns="http://schemas.microsoft.com/office/spreadsheetml/2009/9/main" objectType="CheckBox" checked="Checked" noThreeD="1"/>
</file>

<file path=xl/ctrlProps/ctrlProp33.xml><?xml version="1.0" encoding="utf-8"?>
<formControlPr xmlns="http://schemas.microsoft.com/office/spreadsheetml/2009/9/main" objectType="CheckBox" checked="Checked" noThreeD="1"/>
</file>

<file path=xl/ctrlProps/ctrlProp34.xml><?xml version="1.0" encoding="utf-8"?>
<formControlPr xmlns="http://schemas.microsoft.com/office/spreadsheetml/2009/9/main" objectType="CheckBox" checked="Checked"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noThreeD="1"/>
</file>

<file path=xl/ctrlProps/ctrlProp37.xml><?xml version="1.0" encoding="utf-8"?>
<formControlPr xmlns="http://schemas.microsoft.com/office/spreadsheetml/2009/9/main" objectType="CheckBox" checked="Checked" noThreeD="1"/>
</file>

<file path=xl/ctrlProps/ctrlProp38.xml><?xml version="1.0" encoding="utf-8"?>
<formControlPr xmlns="http://schemas.microsoft.com/office/spreadsheetml/2009/9/main" objectType="CheckBox" checked="Checked" noThreeD="1"/>
</file>

<file path=xl/ctrlProps/ctrlProp39.xml><?xml version="1.0" encoding="utf-8"?>
<formControlPr xmlns="http://schemas.microsoft.com/office/spreadsheetml/2009/9/main" objectType="CheckBox" checked="Checked" noThreeD="1"/>
</file>

<file path=xl/ctrlProps/ctrlProp4.xml><?xml version="1.0" encoding="utf-8"?>
<formControlPr xmlns="http://schemas.microsoft.com/office/spreadsheetml/2009/9/main" objectType="CheckBox" checked="Checked"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checked="Checked" noThreeD="1"/>
</file>

<file path=xl/ctrlProps/ctrlProp42.xml><?xml version="1.0" encoding="utf-8"?>
<formControlPr xmlns="http://schemas.microsoft.com/office/spreadsheetml/2009/9/main" objectType="CheckBox" checked="Checked"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noThreeD="1"/>
</file>

<file path=xl/ctrlProps/ctrlProp5.xml><?xml version="1.0" encoding="utf-8"?>
<formControlPr xmlns="http://schemas.microsoft.com/office/spreadsheetml/2009/9/main" objectType="CheckBox" checked="Checked"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noThreeD="1"/>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828675</xdr:colOff>
          <xdr:row>13</xdr:row>
          <xdr:rowOff>19050</xdr:rowOff>
        </xdr:from>
        <xdr:to>
          <xdr:col>7</xdr:col>
          <xdr:colOff>266700</xdr:colOff>
          <xdr:row>13</xdr:row>
          <xdr:rowOff>342900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デュアルシステムコース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15</xdr:row>
          <xdr:rowOff>0</xdr:rowOff>
        </xdr:from>
        <xdr:to>
          <xdr:col>6</xdr:col>
          <xdr:colOff>142875</xdr:colOff>
          <xdr:row>15</xdr:row>
          <xdr:rowOff>276225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15</xdr:row>
          <xdr:rowOff>19050</xdr:rowOff>
        </xdr:from>
        <xdr:to>
          <xdr:col>3</xdr:col>
          <xdr:colOff>733425</xdr:colOff>
          <xdr:row>15</xdr:row>
          <xdr:rowOff>295275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28575</xdr:rowOff>
        </xdr:from>
        <xdr:to>
          <xdr:col>5</xdr:col>
          <xdr:colOff>0</xdr:colOff>
          <xdr:row>14</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作業実務コース　　　　</a:t>
              </a:r>
            </a:p>
          </xdr:txBody>
        </xdr:sp>
        <xdr:clientData/>
      </xdr:twoCellAnchor>
    </mc:Choice>
    <mc:Fallback/>
  </mc:AlternateContent>
  <xdr:twoCellAnchor>
    <xdr:from>
      <xdr:col>5</xdr:col>
      <xdr:colOff>561975</xdr:colOff>
      <xdr:row>25</xdr:row>
      <xdr:rowOff>66675</xdr:rowOff>
    </xdr:from>
    <xdr:to>
      <xdr:col>6</xdr:col>
      <xdr:colOff>273423</xdr:colOff>
      <xdr:row>25</xdr:row>
      <xdr:rowOff>285750</xdr:rowOff>
    </xdr:to>
    <xdr:sp macro="" textlink="">
      <xdr:nvSpPr>
        <xdr:cNvPr id="7" name="円/楕円 1">
          <a:extLst>
            <a:ext uri="{FF2B5EF4-FFF2-40B4-BE49-F238E27FC236}">
              <a16:creationId xmlns:a16="http://schemas.microsoft.com/office/drawing/2014/main" id="{00000000-0008-0000-0000-000007000000}"/>
            </a:ext>
          </a:extLst>
        </xdr:cNvPr>
        <xdr:cNvSpPr>
          <a:spLocks noChangeArrowheads="1"/>
        </xdr:cNvSpPr>
      </xdr:nvSpPr>
      <xdr:spPr bwMode="auto">
        <a:xfrm>
          <a:off x="4238625" y="7867650"/>
          <a:ext cx="702048" cy="219075"/>
        </a:xfrm>
        <a:prstGeom prst="ellipse">
          <a:avLst/>
        </a:prstGeom>
        <a:noFill/>
        <a:ln w="12700" algn="ctr">
          <a:solidFill>
            <a:srgbClr val="000000"/>
          </a:solidFill>
          <a:round/>
          <a:headEnd/>
          <a:tailEnd/>
        </a:ln>
      </xdr:spPr>
    </xdr:sp>
    <xdr:clientData/>
  </xdr:twoCellAnchor>
  <xdr:twoCellAnchor>
    <xdr:from>
      <xdr:col>2</xdr:col>
      <xdr:colOff>0</xdr:colOff>
      <xdr:row>32</xdr:row>
      <xdr:rowOff>62593</xdr:rowOff>
    </xdr:from>
    <xdr:to>
      <xdr:col>2</xdr:col>
      <xdr:colOff>182335</xdr:colOff>
      <xdr:row>32</xdr:row>
      <xdr:rowOff>247650</xdr:rowOff>
    </xdr:to>
    <xdr:sp macro="" textlink="">
      <xdr:nvSpPr>
        <xdr:cNvPr id="8" name="楕円 7">
          <a:extLst>
            <a:ext uri="{FF2B5EF4-FFF2-40B4-BE49-F238E27FC236}">
              <a16:creationId xmlns:a16="http://schemas.microsoft.com/office/drawing/2014/main" id="{00000000-0008-0000-0000-000008000000}"/>
            </a:ext>
          </a:extLst>
        </xdr:cNvPr>
        <xdr:cNvSpPr/>
      </xdr:nvSpPr>
      <xdr:spPr bwMode="auto">
        <a:xfrm>
          <a:off x="1543050" y="9892393"/>
          <a:ext cx="182335" cy="185057"/>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552450</xdr:colOff>
      <xdr:row>32</xdr:row>
      <xdr:rowOff>47625</xdr:rowOff>
    </xdr:from>
    <xdr:to>
      <xdr:col>6</xdr:col>
      <xdr:colOff>504825</xdr:colOff>
      <xdr:row>32</xdr:row>
      <xdr:rowOff>261257</xdr:rowOff>
    </xdr:to>
    <xdr:sp macro="" textlink="">
      <xdr:nvSpPr>
        <xdr:cNvPr id="9" name="楕円 8">
          <a:extLst>
            <a:ext uri="{FF2B5EF4-FFF2-40B4-BE49-F238E27FC236}">
              <a16:creationId xmlns:a16="http://schemas.microsoft.com/office/drawing/2014/main" id="{00000000-0008-0000-0000-000009000000}"/>
            </a:ext>
          </a:extLst>
        </xdr:cNvPr>
        <xdr:cNvSpPr/>
      </xdr:nvSpPr>
      <xdr:spPr bwMode="auto">
        <a:xfrm>
          <a:off x="4229100" y="9877425"/>
          <a:ext cx="942975" cy="213632"/>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262618</xdr:colOff>
      <xdr:row>32</xdr:row>
      <xdr:rowOff>38099</xdr:rowOff>
    </xdr:from>
    <xdr:to>
      <xdr:col>5</xdr:col>
      <xdr:colOff>552450</xdr:colOff>
      <xdr:row>32</xdr:row>
      <xdr:rowOff>284388</xdr:rowOff>
    </xdr:to>
    <xdr:sp macro="" textlink="">
      <xdr:nvSpPr>
        <xdr:cNvPr id="10" name="楕円 9">
          <a:extLst>
            <a:ext uri="{FF2B5EF4-FFF2-40B4-BE49-F238E27FC236}">
              <a16:creationId xmlns:a16="http://schemas.microsoft.com/office/drawing/2014/main" id="{00000000-0008-0000-0000-00000A000000}"/>
            </a:ext>
          </a:extLst>
        </xdr:cNvPr>
        <xdr:cNvSpPr/>
      </xdr:nvSpPr>
      <xdr:spPr bwMode="auto">
        <a:xfrm>
          <a:off x="3196318" y="9867899"/>
          <a:ext cx="1032782" cy="246289"/>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4</xdr:row>
          <xdr:rowOff>95250</xdr:rowOff>
        </xdr:from>
        <xdr:to>
          <xdr:col>8</xdr:col>
          <xdr:colOff>371475</xdr:colOff>
          <xdr:row>4</xdr:row>
          <xdr:rowOff>371475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xdr:row>
          <xdr:rowOff>66675</xdr:rowOff>
        </xdr:from>
        <xdr:to>
          <xdr:col>9</xdr:col>
          <xdr:colOff>361950</xdr:colOff>
          <xdr:row>4</xdr:row>
          <xdr:rowOff>342900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11</xdr:row>
          <xdr:rowOff>9525</xdr:rowOff>
        </xdr:from>
        <xdr:to>
          <xdr:col>3</xdr:col>
          <xdr:colOff>390525</xdr:colOff>
          <xdr:row>12</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9525</xdr:rowOff>
        </xdr:from>
        <xdr:to>
          <xdr:col>2</xdr:col>
          <xdr:colOff>552450</xdr:colOff>
          <xdr:row>12</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0</xdr:rowOff>
        </xdr:from>
        <xdr:to>
          <xdr:col>2</xdr:col>
          <xdr:colOff>552450</xdr:colOff>
          <xdr:row>12</xdr:row>
          <xdr:rowOff>342900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11</xdr:row>
          <xdr:rowOff>9525</xdr:rowOff>
        </xdr:from>
        <xdr:to>
          <xdr:col>9</xdr:col>
          <xdr:colOff>638175</xdr:colOff>
          <xdr:row>12</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9525</xdr:rowOff>
        </xdr:from>
        <xdr:to>
          <xdr:col>8</xdr:col>
          <xdr:colOff>533400</xdr:colOff>
          <xdr:row>12</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xdr:row>
          <xdr:rowOff>19050</xdr:rowOff>
        </xdr:from>
        <xdr:to>
          <xdr:col>7</xdr:col>
          <xdr:colOff>561975</xdr:colOff>
          <xdr:row>12</xdr:row>
          <xdr:rowOff>9525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xdr:row>
          <xdr:rowOff>9525</xdr:rowOff>
        </xdr:from>
        <xdr:to>
          <xdr:col>6</xdr:col>
          <xdr:colOff>619125</xdr:colOff>
          <xdr:row>12</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11</xdr:row>
          <xdr:rowOff>0</xdr:rowOff>
        </xdr:from>
        <xdr:to>
          <xdr:col>5</xdr:col>
          <xdr:colOff>257175</xdr:colOff>
          <xdr:row>11</xdr:row>
          <xdr:rowOff>342900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11</xdr:row>
          <xdr:rowOff>9525</xdr:rowOff>
        </xdr:from>
        <xdr:to>
          <xdr:col>4</xdr:col>
          <xdr:colOff>266700</xdr:colOff>
          <xdr:row>12</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9525</xdr:rowOff>
        </xdr:from>
        <xdr:to>
          <xdr:col>5</xdr:col>
          <xdr:colOff>228600</xdr:colOff>
          <xdr:row>13</xdr:row>
          <xdr:rowOff>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12</xdr:row>
          <xdr:rowOff>9525</xdr:rowOff>
        </xdr:from>
        <xdr:to>
          <xdr:col>4</xdr:col>
          <xdr:colOff>247650</xdr:colOff>
          <xdr:row>13</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12</xdr:row>
          <xdr:rowOff>9525</xdr:rowOff>
        </xdr:from>
        <xdr:to>
          <xdr:col>3</xdr:col>
          <xdr:colOff>381000</xdr:colOff>
          <xdr:row>13</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twoCellAnchor>
    <xdr:from>
      <xdr:col>3</xdr:col>
      <xdr:colOff>283418</xdr:colOff>
      <xdr:row>6</xdr:row>
      <xdr:rowOff>27992</xdr:rowOff>
    </xdr:from>
    <xdr:to>
      <xdr:col>3</xdr:col>
      <xdr:colOff>602602</xdr:colOff>
      <xdr:row>6</xdr:row>
      <xdr:rowOff>359423</xdr:rowOff>
    </xdr:to>
    <xdr:sp macro="" textlink="">
      <xdr:nvSpPr>
        <xdr:cNvPr id="16" name="ドーナツ 17">
          <a:extLst>
            <a:ext uri="{FF2B5EF4-FFF2-40B4-BE49-F238E27FC236}">
              <a16:creationId xmlns:a16="http://schemas.microsoft.com/office/drawing/2014/main" id="{00000000-0008-0000-0100-000010000000}"/>
            </a:ext>
          </a:extLst>
        </xdr:cNvPr>
        <xdr:cNvSpPr/>
      </xdr:nvSpPr>
      <xdr:spPr bwMode="auto">
        <a:xfrm>
          <a:off x="1969343" y="1723442"/>
          <a:ext cx="319184" cy="331431"/>
        </a:xfrm>
        <a:prstGeom prst="donut">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twoCellAnchor>
    <xdr:from>
      <xdr:col>7</xdr:col>
      <xdr:colOff>94084</xdr:colOff>
      <xdr:row>6</xdr:row>
      <xdr:rowOff>76200</xdr:rowOff>
    </xdr:from>
    <xdr:to>
      <xdr:col>7</xdr:col>
      <xdr:colOff>379834</xdr:colOff>
      <xdr:row>6</xdr:row>
      <xdr:rowOff>333375</xdr:rowOff>
    </xdr:to>
    <xdr:sp macro="" textlink="">
      <xdr:nvSpPr>
        <xdr:cNvPr id="17" name="楕円 16">
          <a:extLst>
            <a:ext uri="{FF2B5EF4-FFF2-40B4-BE49-F238E27FC236}">
              <a16:creationId xmlns:a16="http://schemas.microsoft.com/office/drawing/2014/main" id="{00000000-0008-0000-0100-000011000000}"/>
            </a:ext>
          </a:extLst>
        </xdr:cNvPr>
        <xdr:cNvSpPr/>
      </xdr:nvSpPr>
      <xdr:spPr bwMode="auto">
        <a:xfrm>
          <a:off x="4789909" y="1771650"/>
          <a:ext cx="285750" cy="257175"/>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409575</xdr:colOff>
      <xdr:row>6</xdr:row>
      <xdr:rowOff>47625</xdr:rowOff>
    </xdr:from>
    <xdr:to>
      <xdr:col>6</xdr:col>
      <xdr:colOff>723900</xdr:colOff>
      <xdr:row>6</xdr:row>
      <xdr:rowOff>342900</xdr:rowOff>
    </xdr:to>
    <xdr:sp macro="" textlink="">
      <xdr:nvSpPr>
        <xdr:cNvPr id="18" name="ドーナツ 17">
          <a:extLst>
            <a:ext uri="{FF2B5EF4-FFF2-40B4-BE49-F238E27FC236}">
              <a16:creationId xmlns:a16="http://schemas.microsoft.com/office/drawing/2014/main" id="{00000000-0008-0000-0100-000012000000}"/>
            </a:ext>
          </a:extLst>
        </xdr:cNvPr>
        <xdr:cNvSpPr/>
      </xdr:nvSpPr>
      <xdr:spPr bwMode="auto">
        <a:xfrm>
          <a:off x="4352925" y="1743075"/>
          <a:ext cx="314325" cy="295275"/>
        </a:xfrm>
        <a:prstGeom prst="donut">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twoCellAnchor>
    <xdr:from>
      <xdr:col>4</xdr:col>
      <xdr:colOff>676664</xdr:colOff>
      <xdr:row>6</xdr:row>
      <xdr:rowOff>29158</xdr:rowOff>
    </xdr:from>
    <xdr:to>
      <xdr:col>5</xdr:col>
      <xdr:colOff>183307</xdr:colOff>
      <xdr:row>6</xdr:row>
      <xdr:rowOff>360589</xdr:rowOff>
    </xdr:to>
    <xdr:sp macro="" textlink="">
      <xdr:nvSpPr>
        <xdr:cNvPr id="19" name="ドーナツ 17">
          <a:extLst>
            <a:ext uri="{FF2B5EF4-FFF2-40B4-BE49-F238E27FC236}">
              <a16:creationId xmlns:a16="http://schemas.microsoft.com/office/drawing/2014/main" id="{00000000-0008-0000-0100-000013000000}"/>
            </a:ext>
          </a:extLst>
        </xdr:cNvPr>
        <xdr:cNvSpPr/>
      </xdr:nvSpPr>
      <xdr:spPr bwMode="auto">
        <a:xfrm>
          <a:off x="3115064" y="1724608"/>
          <a:ext cx="259118" cy="331431"/>
        </a:xfrm>
        <a:prstGeom prst="donut">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twoCellAnchor>
    <xdr:from>
      <xdr:col>7</xdr:col>
      <xdr:colOff>522321</xdr:colOff>
      <xdr:row>6</xdr:row>
      <xdr:rowOff>77561</xdr:rowOff>
    </xdr:from>
    <xdr:to>
      <xdr:col>8</xdr:col>
      <xdr:colOff>137433</xdr:colOff>
      <xdr:row>6</xdr:row>
      <xdr:rowOff>334736</xdr:rowOff>
    </xdr:to>
    <xdr:sp macro="" textlink="">
      <xdr:nvSpPr>
        <xdr:cNvPr id="20" name="楕円 19">
          <a:extLst>
            <a:ext uri="{FF2B5EF4-FFF2-40B4-BE49-F238E27FC236}">
              <a16:creationId xmlns:a16="http://schemas.microsoft.com/office/drawing/2014/main" id="{00000000-0008-0000-0100-000014000000}"/>
            </a:ext>
          </a:extLst>
        </xdr:cNvPr>
        <xdr:cNvSpPr/>
      </xdr:nvSpPr>
      <xdr:spPr bwMode="auto">
        <a:xfrm>
          <a:off x="5218146" y="1773011"/>
          <a:ext cx="234237" cy="257175"/>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707960</xdr:colOff>
      <xdr:row>6</xdr:row>
      <xdr:rowOff>67841</xdr:rowOff>
    </xdr:from>
    <xdr:to>
      <xdr:col>4</xdr:col>
      <xdr:colOff>212660</xdr:colOff>
      <xdr:row>6</xdr:row>
      <xdr:rowOff>325016</xdr:rowOff>
    </xdr:to>
    <xdr:sp macro="" textlink="">
      <xdr:nvSpPr>
        <xdr:cNvPr id="21" name="楕円 20">
          <a:extLst>
            <a:ext uri="{FF2B5EF4-FFF2-40B4-BE49-F238E27FC236}">
              <a16:creationId xmlns:a16="http://schemas.microsoft.com/office/drawing/2014/main" id="{00000000-0008-0000-0100-000015000000}"/>
            </a:ext>
          </a:extLst>
        </xdr:cNvPr>
        <xdr:cNvSpPr/>
      </xdr:nvSpPr>
      <xdr:spPr bwMode="auto">
        <a:xfrm>
          <a:off x="2393885" y="1763291"/>
          <a:ext cx="257175" cy="257175"/>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324239</xdr:colOff>
      <xdr:row>6</xdr:row>
      <xdr:rowOff>86891</xdr:rowOff>
    </xdr:from>
    <xdr:to>
      <xdr:col>4</xdr:col>
      <xdr:colOff>609989</xdr:colOff>
      <xdr:row>6</xdr:row>
      <xdr:rowOff>344066</xdr:rowOff>
    </xdr:to>
    <xdr:sp macro="" textlink="">
      <xdr:nvSpPr>
        <xdr:cNvPr id="22" name="楕円 21">
          <a:extLst>
            <a:ext uri="{FF2B5EF4-FFF2-40B4-BE49-F238E27FC236}">
              <a16:creationId xmlns:a16="http://schemas.microsoft.com/office/drawing/2014/main" id="{00000000-0008-0000-0100-000016000000}"/>
            </a:ext>
          </a:extLst>
        </xdr:cNvPr>
        <xdr:cNvSpPr/>
      </xdr:nvSpPr>
      <xdr:spPr bwMode="auto">
        <a:xfrm>
          <a:off x="2762639" y="1782341"/>
          <a:ext cx="285750" cy="257175"/>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264757</xdr:colOff>
      <xdr:row>6</xdr:row>
      <xdr:rowOff>77560</xdr:rowOff>
    </xdr:from>
    <xdr:to>
      <xdr:col>5</xdr:col>
      <xdr:colOff>550507</xdr:colOff>
      <xdr:row>6</xdr:row>
      <xdr:rowOff>334735</xdr:rowOff>
    </xdr:to>
    <xdr:sp macro="" textlink="">
      <xdr:nvSpPr>
        <xdr:cNvPr id="23" name="楕円 22">
          <a:extLst>
            <a:ext uri="{FF2B5EF4-FFF2-40B4-BE49-F238E27FC236}">
              <a16:creationId xmlns:a16="http://schemas.microsoft.com/office/drawing/2014/main" id="{00000000-0008-0000-0100-000017000000}"/>
            </a:ext>
          </a:extLst>
        </xdr:cNvPr>
        <xdr:cNvSpPr/>
      </xdr:nvSpPr>
      <xdr:spPr bwMode="auto">
        <a:xfrm>
          <a:off x="3455632" y="1773010"/>
          <a:ext cx="285750" cy="257175"/>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739645</xdr:colOff>
      <xdr:row>6</xdr:row>
      <xdr:rowOff>77755</xdr:rowOff>
    </xdr:from>
    <xdr:to>
      <xdr:col>6</xdr:col>
      <xdr:colOff>266699</xdr:colOff>
      <xdr:row>6</xdr:row>
      <xdr:rowOff>334930</xdr:rowOff>
    </xdr:to>
    <xdr:sp macro="" textlink="">
      <xdr:nvSpPr>
        <xdr:cNvPr id="24" name="楕円 23">
          <a:extLst>
            <a:ext uri="{FF2B5EF4-FFF2-40B4-BE49-F238E27FC236}">
              <a16:creationId xmlns:a16="http://schemas.microsoft.com/office/drawing/2014/main" id="{00000000-0008-0000-0100-000018000000}"/>
            </a:ext>
          </a:extLst>
        </xdr:cNvPr>
        <xdr:cNvSpPr/>
      </xdr:nvSpPr>
      <xdr:spPr bwMode="auto">
        <a:xfrm>
          <a:off x="3930520" y="1773205"/>
          <a:ext cx="279529" cy="257175"/>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657225</xdr:colOff>
          <xdr:row>16</xdr:row>
          <xdr:rowOff>9525</xdr:rowOff>
        </xdr:from>
        <xdr:to>
          <xdr:col>3</xdr:col>
          <xdr:colOff>390525</xdr:colOff>
          <xdr:row>17</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2</xdr:col>
          <xdr:colOff>552450</xdr:colOff>
          <xdr:row>17</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0</xdr:rowOff>
        </xdr:from>
        <xdr:to>
          <xdr:col>2</xdr:col>
          <xdr:colOff>552450</xdr:colOff>
          <xdr:row>17</xdr:row>
          <xdr:rowOff>342900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16</xdr:row>
          <xdr:rowOff>9525</xdr:rowOff>
        </xdr:from>
        <xdr:to>
          <xdr:col>9</xdr:col>
          <xdr:colOff>619125</xdr:colOff>
          <xdr:row>17</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8</xdr:col>
          <xdr:colOff>514350</xdr:colOff>
          <xdr:row>17</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19050</xdr:rowOff>
        </xdr:from>
        <xdr:to>
          <xdr:col>7</xdr:col>
          <xdr:colOff>561975</xdr:colOff>
          <xdr:row>17</xdr:row>
          <xdr:rowOff>9525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9525</xdr:rowOff>
        </xdr:from>
        <xdr:to>
          <xdr:col>6</xdr:col>
          <xdr:colOff>619125</xdr:colOff>
          <xdr:row>17</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16</xdr:row>
          <xdr:rowOff>0</xdr:rowOff>
        </xdr:from>
        <xdr:to>
          <xdr:col>5</xdr:col>
          <xdr:colOff>257175</xdr:colOff>
          <xdr:row>16</xdr:row>
          <xdr:rowOff>342900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16</xdr:row>
          <xdr:rowOff>9525</xdr:rowOff>
        </xdr:from>
        <xdr:to>
          <xdr:col>4</xdr:col>
          <xdr:colOff>266700</xdr:colOff>
          <xdr:row>17</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17</xdr:row>
          <xdr:rowOff>9525</xdr:rowOff>
        </xdr:from>
        <xdr:to>
          <xdr:col>5</xdr:col>
          <xdr:colOff>228600</xdr:colOff>
          <xdr:row>17</xdr:row>
          <xdr:rowOff>352425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17</xdr:row>
          <xdr:rowOff>9525</xdr:rowOff>
        </xdr:from>
        <xdr:to>
          <xdr:col>4</xdr:col>
          <xdr:colOff>247650</xdr:colOff>
          <xdr:row>17</xdr:row>
          <xdr:rowOff>352425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17</xdr:row>
          <xdr:rowOff>9525</xdr:rowOff>
        </xdr:from>
        <xdr:to>
          <xdr:col>3</xdr:col>
          <xdr:colOff>381000</xdr:colOff>
          <xdr:row>17</xdr:row>
          <xdr:rowOff>352425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twoCellAnchor>
    <xdr:from>
      <xdr:col>6</xdr:col>
      <xdr:colOff>361950</xdr:colOff>
      <xdr:row>5</xdr:row>
      <xdr:rowOff>104776</xdr:rowOff>
    </xdr:from>
    <xdr:to>
      <xdr:col>6</xdr:col>
      <xdr:colOff>656059</xdr:colOff>
      <xdr:row>5</xdr:row>
      <xdr:rowOff>352426</xdr:rowOff>
    </xdr:to>
    <xdr:sp macro="" textlink="">
      <xdr:nvSpPr>
        <xdr:cNvPr id="17" name="楕円 16">
          <a:extLst>
            <a:ext uri="{FF2B5EF4-FFF2-40B4-BE49-F238E27FC236}">
              <a16:creationId xmlns:a16="http://schemas.microsoft.com/office/drawing/2014/main" id="{00000000-0008-0000-0200-000011000000}"/>
            </a:ext>
          </a:extLst>
        </xdr:cNvPr>
        <xdr:cNvSpPr/>
      </xdr:nvSpPr>
      <xdr:spPr bwMode="auto">
        <a:xfrm>
          <a:off x="4305300" y="1485901"/>
          <a:ext cx="294109" cy="247650"/>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666750</xdr:colOff>
      <xdr:row>5</xdr:row>
      <xdr:rowOff>106136</xdr:rowOff>
    </xdr:from>
    <xdr:to>
      <xdr:col>5</xdr:col>
      <xdr:colOff>185058</xdr:colOff>
      <xdr:row>5</xdr:row>
      <xdr:rowOff>352425</xdr:rowOff>
    </xdr:to>
    <xdr:sp macro="" textlink="">
      <xdr:nvSpPr>
        <xdr:cNvPr id="20" name="楕円 19">
          <a:extLst>
            <a:ext uri="{FF2B5EF4-FFF2-40B4-BE49-F238E27FC236}">
              <a16:creationId xmlns:a16="http://schemas.microsoft.com/office/drawing/2014/main" id="{00000000-0008-0000-0200-000014000000}"/>
            </a:ext>
          </a:extLst>
        </xdr:cNvPr>
        <xdr:cNvSpPr/>
      </xdr:nvSpPr>
      <xdr:spPr bwMode="auto">
        <a:xfrm>
          <a:off x="3105150" y="1487261"/>
          <a:ext cx="270783" cy="246289"/>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98360</xdr:colOff>
      <xdr:row>5</xdr:row>
      <xdr:rowOff>105941</xdr:rowOff>
    </xdr:from>
    <xdr:to>
      <xdr:col>7</xdr:col>
      <xdr:colOff>355535</xdr:colOff>
      <xdr:row>5</xdr:row>
      <xdr:rowOff>363116</xdr:rowOff>
    </xdr:to>
    <xdr:sp macro="" textlink="">
      <xdr:nvSpPr>
        <xdr:cNvPr id="21" name="楕円 20">
          <a:extLst>
            <a:ext uri="{FF2B5EF4-FFF2-40B4-BE49-F238E27FC236}">
              <a16:creationId xmlns:a16="http://schemas.microsoft.com/office/drawing/2014/main" id="{00000000-0008-0000-0200-000015000000}"/>
            </a:ext>
          </a:extLst>
        </xdr:cNvPr>
        <xdr:cNvSpPr/>
      </xdr:nvSpPr>
      <xdr:spPr bwMode="auto">
        <a:xfrm>
          <a:off x="4794185" y="1487066"/>
          <a:ext cx="257175" cy="257175"/>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657614</xdr:colOff>
      <xdr:row>5</xdr:row>
      <xdr:rowOff>105941</xdr:rowOff>
    </xdr:from>
    <xdr:to>
      <xdr:col>4</xdr:col>
      <xdr:colOff>190889</xdr:colOff>
      <xdr:row>5</xdr:row>
      <xdr:rowOff>363116</xdr:rowOff>
    </xdr:to>
    <xdr:sp macro="" textlink="">
      <xdr:nvSpPr>
        <xdr:cNvPr id="22" name="楕円 21">
          <a:extLst>
            <a:ext uri="{FF2B5EF4-FFF2-40B4-BE49-F238E27FC236}">
              <a16:creationId xmlns:a16="http://schemas.microsoft.com/office/drawing/2014/main" id="{00000000-0008-0000-0200-000016000000}"/>
            </a:ext>
          </a:extLst>
        </xdr:cNvPr>
        <xdr:cNvSpPr/>
      </xdr:nvSpPr>
      <xdr:spPr bwMode="auto">
        <a:xfrm>
          <a:off x="2343539" y="1487066"/>
          <a:ext cx="285750" cy="257175"/>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293332</xdr:colOff>
      <xdr:row>5</xdr:row>
      <xdr:rowOff>125185</xdr:rowOff>
    </xdr:from>
    <xdr:to>
      <xdr:col>4</xdr:col>
      <xdr:colOff>579082</xdr:colOff>
      <xdr:row>5</xdr:row>
      <xdr:rowOff>382360</xdr:rowOff>
    </xdr:to>
    <xdr:sp macro="" textlink="">
      <xdr:nvSpPr>
        <xdr:cNvPr id="23" name="楕円 22">
          <a:extLst>
            <a:ext uri="{FF2B5EF4-FFF2-40B4-BE49-F238E27FC236}">
              <a16:creationId xmlns:a16="http://schemas.microsoft.com/office/drawing/2014/main" id="{00000000-0008-0000-0200-000017000000}"/>
            </a:ext>
          </a:extLst>
        </xdr:cNvPr>
        <xdr:cNvSpPr/>
      </xdr:nvSpPr>
      <xdr:spPr bwMode="auto">
        <a:xfrm>
          <a:off x="2731732" y="1506310"/>
          <a:ext cx="285750" cy="257175"/>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692021</xdr:colOff>
      <xdr:row>5</xdr:row>
      <xdr:rowOff>104775</xdr:rowOff>
    </xdr:from>
    <xdr:to>
      <xdr:col>6</xdr:col>
      <xdr:colOff>209550</xdr:colOff>
      <xdr:row>5</xdr:row>
      <xdr:rowOff>361950</xdr:rowOff>
    </xdr:to>
    <xdr:sp macro="" textlink="">
      <xdr:nvSpPr>
        <xdr:cNvPr id="24" name="楕円 23">
          <a:extLst>
            <a:ext uri="{FF2B5EF4-FFF2-40B4-BE49-F238E27FC236}">
              <a16:creationId xmlns:a16="http://schemas.microsoft.com/office/drawing/2014/main" id="{00000000-0008-0000-0200-000018000000}"/>
            </a:ext>
          </a:extLst>
        </xdr:cNvPr>
        <xdr:cNvSpPr/>
      </xdr:nvSpPr>
      <xdr:spPr bwMode="auto">
        <a:xfrm>
          <a:off x="3882896" y="1485900"/>
          <a:ext cx="270004" cy="257175"/>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732065</xdr:colOff>
      <xdr:row>13</xdr:row>
      <xdr:rowOff>194582</xdr:rowOff>
    </xdr:from>
    <xdr:to>
      <xdr:col>9</xdr:col>
      <xdr:colOff>466724</xdr:colOff>
      <xdr:row>13</xdr:row>
      <xdr:rowOff>523875</xdr:rowOff>
    </xdr:to>
    <xdr:sp macro="" textlink="">
      <xdr:nvSpPr>
        <xdr:cNvPr id="26" name="四角形吹き出し 24">
          <a:extLst>
            <a:ext uri="{FF2B5EF4-FFF2-40B4-BE49-F238E27FC236}">
              <a16:creationId xmlns:a16="http://schemas.microsoft.com/office/drawing/2014/main" id="{00000000-0008-0000-0200-00001A000000}"/>
            </a:ext>
          </a:extLst>
        </xdr:cNvPr>
        <xdr:cNvSpPr>
          <a:spLocks noChangeArrowheads="1"/>
        </xdr:cNvSpPr>
      </xdr:nvSpPr>
      <xdr:spPr bwMode="auto">
        <a:xfrm>
          <a:off x="3922940" y="4814207"/>
          <a:ext cx="2477859" cy="329293"/>
        </a:xfrm>
        <a:prstGeom prst="wedgeRectCallout">
          <a:avLst>
            <a:gd name="adj1" fmla="val -67170"/>
            <a:gd name="adj2" fmla="val -56545"/>
          </a:avLst>
        </a:prstGeom>
        <a:solidFill>
          <a:srgbClr val="FFFFFF"/>
        </a:solidFill>
        <a:ln w="9525" algn="ctr">
          <a:solidFill>
            <a:srgbClr val="000000"/>
          </a:solidFill>
          <a:round/>
          <a:headEnd/>
          <a:tailEnd/>
        </a:ln>
      </xdr:spPr>
      <xdr:txBody>
        <a:bodyPr vertOverflow="clip" wrap="square" lIns="18288" tIns="0"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具体的な訓練内容を記入してください</a:t>
          </a:r>
        </a:p>
      </xdr:txBody>
    </xdr:sp>
    <xdr:clientData/>
  </xdr:twoCellAnchor>
  <xdr:twoCellAnchor>
    <xdr:from>
      <xdr:col>5</xdr:col>
      <xdr:colOff>276225</xdr:colOff>
      <xdr:row>8</xdr:row>
      <xdr:rowOff>38100</xdr:rowOff>
    </xdr:from>
    <xdr:to>
      <xdr:col>6</xdr:col>
      <xdr:colOff>247650</xdr:colOff>
      <xdr:row>8</xdr:row>
      <xdr:rowOff>352425</xdr:rowOff>
    </xdr:to>
    <xdr:sp macro="" textlink="">
      <xdr:nvSpPr>
        <xdr:cNvPr id="31" name="円/楕円 1">
          <a:extLst>
            <a:ext uri="{FF2B5EF4-FFF2-40B4-BE49-F238E27FC236}">
              <a16:creationId xmlns:a16="http://schemas.microsoft.com/office/drawing/2014/main" id="{00000000-0008-0000-0200-00001F000000}"/>
            </a:ext>
          </a:extLst>
        </xdr:cNvPr>
        <xdr:cNvSpPr>
          <a:spLocks noChangeArrowheads="1"/>
        </xdr:cNvSpPr>
      </xdr:nvSpPr>
      <xdr:spPr bwMode="auto">
        <a:xfrm>
          <a:off x="3467100" y="2562225"/>
          <a:ext cx="723900" cy="314325"/>
        </a:xfrm>
        <a:prstGeom prst="ellipse">
          <a:avLst/>
        </a:prstGeom>
        <a:noFill/>
        <a:ln w="12700" algn="ctr">
          <a:solidFill>
            <a:srgbClr val="000000"/>
          </a:solidFill>
          <a:round/>
          <a:headEnd/>
          <a:tailEnd/>
        </a:ln>
      </xdr:spPr>
    </xdr:sp>
    <xdr:clientData/>
  </xdr:twoCellAnchor>
  <xdr:twoCellAnchor>
    <xdr:from>
      <xdr:col>5</xdr:col>
      <xdr:colOff>282446</xdr:colOff>
      <xdr:row>5</xdr:row>
      <xdr:rowOff>114300</xdr:rowOff>
    </xdr:from>
    <xdr:to>
      <xdr:col>5</xdr:col>
      <xdr:colOff>542925</xdr:colOff>
      <xdr:row>5</xdr:row>
      <xdr:rowOff>371475</xdr:rowOff>
    </xdr:to>
    <xdr:sp macro="" textlink="">
      <xdr:nvSpPr>
        <xdr:cNvPr id="33" name="楕円 32">
          <a:extLst>
            <a:ext uri="{FF2B5EF4-FFF2-40B4-BE49-F238E27FC236}">
              <a16:creationId xmlns:a16="http://schemas.microsoft.com/office/drawing/2014/main" id="{00000000-0008-0000-0200-000021000000}"/>
            </a:ext>
          </a:extLst>
        </xdr:cNvPr>
        <xdr:cNvSpPr/>
      </xdr:nvSpPr>
      <xdr:spPr bwMode="auto">
        <a:xfrm>
          <a:off x="3473321" y="1495425"/>
          <a:ext cx="260479" cy="257175"/>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209550</xdr:colOff>
      <xdr:row>11</xdr:row>
      <xdr:rowOff>114299</xdr:rowOff>
    </xdr:from>
    <xdr:to>
      <xdr:col>4</xdr:col>
      <xdr:colOff>457200</xdr:colOff>
      <xdr:row>11</xdr:row>
      <xdr:rowOff>361950</xdr:rowOff>
    </xdr:to>
    <xdr:sp macro="" textlink="">
      <xdr:nvSpPr>
        <xdr:cNvPr id="34" name="円/楕円 1">
          <a:extLst>
            <a:ext uri="{FF2B5EF4-FFF2-40B4-BE49-F238E27FC236}">
              <a16:creationId xmlns:a16="http://schemas.microsoft.com/office/drawing/2014/main" id="{00000000-0008-0000-0200-000022000000}"/>
            </a:ext>
          </a:extLst>
        </xdr:cNvPr>
        <xdr:cNvSpPr>
          <a:spLocks noChangeArrowheads="1"/>
        </xdr:cNvSpPr>
      </xdr:nvSpPr>
      <xdr:spPr bwMode="auto">
        <a:xfrm>
          <a:off x="1895475" y="4295774"/>
          <a:ext cx="1000125" cy="247651"/>
        </a:xfrm>
        <a:prstGeom prst="ellipse">
          <a:avLst/>
        </a:prstGeom>
        <a:noFill/>
        <a:ln w="12700"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609600</xdr:colOff>
          <xdr:row>18</xdr:row>
          <xdr:rowOff>0</xdr:rowOff>
        </xdr:from>
        <xdr:to>
          <xdr:col>3</xdr:col>
          <xdr:colOff>342900</xdr:colOff>
          <xdr:row>19</xdr:row>
          <xdr:rowOff>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300-00005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2</xdr:col>
          <xdr:colOff>552450</xdr:colOff>
          <xdr:row>19</xdr:row>
          <xdr:rowOff>9525</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300-00005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2</xdr:col>
          <xdr:colOff>552450</xdr:colOff>
          <xdr:row>20</xdr:row>
          <xdr:rowOff>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300-00005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18</xdr:row>
          <xdr:rowOff>9525</xdr:rowOff>
        </xdr:from>
        <xdr:to>
          <xdr:col>9</xdr:col>
          <xdr:colOff>238125</xdr:colOff>
          <xdr:row>19</xdr:row>
          <xdr:rowOff>9525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300-00005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18</xdr:row>
          <xdr:rowOff>0</xdr:rowOff>
        </xdr:from>
        <xdr:to>
          <xdr:col>8</xdr:col>
          <xdr:colOff>142875</xdr:colOff>
          <xdr:row>19</xdr:row>
          <xdr:rowOff>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300-00005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17</xdr:row>
          <xdr:rowOff>333375</xdr:rowOff>
        </xdr:from>
        <xdr:to>
          <xdr:col>7</xdr:col>
          <xdr:colOff>180975</xdr:colOff>
          <xdr:row>18</xdr:row>
          <xdr:rowOff>333375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300-00005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18</xdr:row>
          <xdr:rowOff>0</xdr:rowOff>
        </xdr:from>
        <xdr:to>
          <xdr:col>6</xdr:col>
          <xdr:colOff>342900</xdr:colOff>
          <xdr:row>19</xdr:row>
          <xdr:rowOff>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300-00005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17</xdr:row>
          <xdr:rowOff>333375</xdr:rowOff>
        </xdr:from>
        <xdr:to>
          <xdr:col>4</xdr:col>
          <xdr:colOff>666750</xdr:colOff>
          <xdr:row>18</xdr:row>
          <xdr:rowOff>333375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300-00005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18</xdr:row>
          <xdr:rowOff>0</xdr:rowOff>
        </xdr:from>
        <xdr:to>
          <xdr:col>4</xdr:col>
          <xdr:colOff>171450</xdr:colOff>
          <xdr:row>19</xdr:row>
          <xdr:rowOff>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300-00005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19</xdr:row>
          <xdr:rowOff>9525</xdr:rowOff>
        </xdr:from>
        <xdr:to>
          <xdr:col>5</xdr:col>
          <xdr:colOff>247650</xdr:colOff>
          <xdr:row>20</xdr:row>
          <xdr:rowOff>9525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300-00005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19</xdr:row>
          <xdr:rowOff>0</xdr:rowOff>
        </xdr:from>
        <xdr:to>
          <xdr:col>4</xdr:col>
          <xdr:colOff>342900</xdr:colOff>
          <xdr:row>20</xdr:row>
          <xdr:rowOff>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300-00005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19</xdr:row>
          <xdr:rowOff>9525</xdr:rowOff>
        </xdr:from>
        <xdr:to>
          <xdr:col>3</xdr:col>
          <xdr:colOff>409575</xdr:colOff>
          <xdr:row>20</xdr:row>
          <xdr:rowOff>9525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300-00005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twoCellAnchor>
    <xdr:from>
      <xdr:col>4</xdr:col>
      <xdr:colOff>28575</xdr:colOff>
      <xdr:row>7</xdr:row>
      <xdr:rowOff>47625</xdr:rowOff>
    </xdr:from>
    <xdr:to>
      <xdr:col>4</xdr:col>
      <xdr:colOff>342900</xdr:colOff>
      <xdr:row>7</xdr:row>
      <xdr:rowOff>333375</xdr:rowOff>
    </xdr:to>
    <xdr:sp macro="" textlink="">
      <xdr:nvSpPr>
        <xdr:cNvPr id="23" name="ドーナツ 17">
          <a:extLst>
            <a:ext uri="{FF2B5EF4-FFF2-40B4-BE49-F238E27FC236}">
              <a16:creationId xmlns:a16="http://schemas.microsoft.com/office/drawing/2014/main" id="{00000000-0008-0000-0300-000017000000}"/>
            </a:ext>
          </a:extLst>
        </xdr:cNvPr>
        <xdr:cNvSpPr/>
      </xdr:nvSpPr>
      <xdr:spPr bwMode="auto">
        <a:xfrm>
          <a:off x="2533650" y="1866900"/>
          <a:ext cx="314325" cy="285750"/>
        </a:xfrm>
        <a:prstGeom prst="donut">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twoCellAnchor>
    <xdr:from>
      <xdr:col>4</xdr:col>
      <xdr:colOff>428625</xdr:colOff>
      <xdr:row>7</xdr:row>
      <xdr:rowOff>95250</xdr:rowOff>
    </xdr:from>
    <xdr:to>
      <xdr:col>4</xdr:col>
      <xdr:colOff>676275</xdr:colOff>
      <xdr:row>7</xdr:row>
      <xdr:rowOff>304800</xdr:rowOff>
    </xdr:to>
    <xdr:sp macro="" textlink="">
      <xdr:nvSpPr>
        <xdr:cNvPr id="24" name="円/楕円 7">
          <a:extLst>
            <a:ext uri="{FF2B5EF4-FFF2-40B4-BE49-F238E27FC236}">
              <a16:creationId xmlns:a16="http://schemas.microsoft.com/office/drawing/2014/main" id="{00000000-0008-0000-0300-000018000000}"/>
            </a:ext>
          </a:extLst>
        </xdr:cNvPr>
        <xdr:cNvSpPr/>
      </xdr:nvSpPr>
      <xdr:spPr bwMode="auto">
        <a:xfrm>
          <a:off x="2933700" y="1914525"/>
          <a:ext cx="247650" cy="20955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xdr:col>
      <xdr:colOff>19050</xdr:colOff>
      <xdr:row>7</xdr:row>
      <xdr:rowOff>76200</xdr:rowOff>
    </xdr:from>
    <xdr:to>
      <xdr:col>5</xdr:col>
      <xdr:colOff>257175</xdr:colOff>
      <xdr:row>7</xdr:row>
      <xdr:rowOff>285750</xdr:rowOff>
    </xdr:to>
    <xdr:sp macro="" textlink="">
      <xdr:nvSpPr>
        <xdr:cNvPr id="25" name="円/楕円 7">
          <a:extLst>
            <a:ext uri="{FF2B5EF4-FFF2-40B4-BE49-F238E27FC236}">
              <a16:creationId xmlns:a16="http://schemas.microsoft.com/office/drawing/2014/main" id="{00000000-0008-0000-0300-000019000000}"/>
            </a:ext>
          </a:extLst>
        </xdr:cNvPr>
        <xdr:cNvSpPr/>
      </xdr:nvSpPr>
      <xdr:spPr bwMode="auto">
        <a:xfrm>
          <a:off x="3276600" y="1895475"/>
          <a:ext cx="238125" cy="20955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xdr:col>
      <xdr:colOff>390525</xdr:colOff>
      <xdr:row>7</xdr:row>
      <xdr:rowOff>76200</xdr:rowOff>
    </xdr:from>
    <xdr:to>
      <xdr:col>5</xdr:col>
      <xdr:colOff>638175</xdr:colOff>
      <xdr:row>7</xdr:row>
      <xdr:rowOff>285750</xdr:rowOff>
    </xdr:to>
    <xdr:sp macro="" textlink="">
      <xdr:nvSpPr>
        <xdr:cNvPr id="26" name="円/楕円 7">
          <a:extLst>
            <a:ext uri="{FF2B5EF4-FFF2-40B4-BE49-F238E27FC236}">
              <a16:creationId xmlns:a16="http://schemas.microsoft.com/office/drawing/2014/main" id="{00000000-0008-0000-0300-00001A000000}"/>
            </a:ext>
          </a:extLst>
        </xdr:cNvPr>
        <xdr:cNvSpPr/>
      </xdr:nvSpPr>
      <xdr:spPr bwMode="auto">
        <a:xfrm>
          <a:off x="3648075" y="1895475"/>
          <a:ext cx="247650" cy="20955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xdr:col>
      <xdr:colOff>733425</xdr:colOff>
      <xdr:row>7</xdr:row>
      <xdr:rowOff>38100</xdr:rowOff>
    </xdr:from>
    <xdr:to>
      <xdr:col>6</xdr:col>
      <xdr:colOff>295275</xdr:colOff>
      <xdr:row>7</xdr:row>
      <xdr:rowOff>323850</xdr:rowOff>
    </xdr:to>
    <xdr:sp macro="" textlink="">
      <xdr:nvSpPr>
        <xdr:cNvPr id="27" name="ドーナツ 17">
          <a:extLst>
            <a:ext uri="{FF2B5EF4-FFF2-40B4-BE49-F238E27FC236}">
              <a16:creationId xmlns:a16="http://schemas.microsoft.com/office/drawing/2014/main" id="{00000000-0008-0000-0300-00001B000000}"/>
            </a:ext>
          </a:extLst>
        </xdr:cNvPr>
        <xdr:cNvSpPr/>
      </xdr:nvSpPr>
      <xdr:spPr bwMode="auto">
        <a:xfrm>
          <a:off x="3990975" y="1857375"/>
          <a:ext cx="314325" cy="285750"/>
        </a:xfrm>
        <a:prstGeom prst="donut">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twoCellAnchor>
    <xdr:from>
      <xdr:col>6</xdr:col>
      <xdr:colOff>447675</xdr:colOff>
      <xdr:row>7</xdr:row>
      <xdr:rowOff>85725</xdr:rowOff>
    </xdr:from>
    <xdr:to>
      <xdr:col>6</xdr:col>
      <xdr:colOff>695325</xdr:colOff>
      <xdr:row>7</xdr:row>
      <xdr:rowOff>295275</xdr:rowOff>
    </xdr:to>
    <xdr:sp macro="" textlink="">
      <xdr:nvSpPr>
        <xdr:cNvPr id="28" name="円/楕円 7">
          <a:extLst>
            <a:ext uri="{FF2B5EF4-FFF2-40B4-BE49-F238E27FC236}">
              <a16:creationId xmlns:a16="http://schemas.microsoft.com/office/drawing/2014/main" id="{00000000-0008-0000-0300-00001C000000}"/>
            </a:ext>
          </a:extLst>
        </xdr:cNvPr>
        <xdr:cNvSpPr/>
      </xdr:nvSpPr>
      <xdr:spPr bwMode="auto">
        <a:xfrm>
          <a:off x="4457700" y="1905000"/>
          <a:ext cx="247650" cy="20955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7</xdr:col>
      <xdr:colOff>133350</xdr:colOff>
      <xdr:row>7</xdr:row>
      <xdr:rowOff>85725</xdr:rowOff>
    </xdr:from>
    <xdr:to>
      <xdr:col>7</xdr:col>
      <xdr:colOff>371475</xdr:colOff>
      <xdr:row>7</xdr:row>
      <xdr:rowOff>295275</xdr:rowOff>
    </xdr:to>
    <xdr:sp macro="" textlink="">
      <xdr:nvSpPr>
        <xdr:cNvPr id="29" name="円/楕円 7">
          <a:extLst>
            <a:ext uri="{FF2B5EF4-FFF2-40B4-BE49-F238E27FC236}">
              <a16:creationId xmlns:a16="http://schemas.microsoft.com/office/drawing/2014/main" id="{00000000-0008-0000-0300-00001D000000}"/>
            </a:ext>
          </a:extLst>
        </xdr:cNvPr>
        <xdr:cNvSpPr/>
      </xdr:nvSpPr>
      <xdr:spPr bwMode="auto">
        <a:xfrm>
          <a:off x="4895850" y="1905000"/>
          <a:ext cx="238125" cy="20955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8</xdr:col>
      <xdr:colOff>0</xdr:colOff>
      <xdr:row>7</xdr:row>
      <xdr:rowOff>85725</xdr:rowOff>
    </xdr:from>
    <xdr:to>
      <xdr:col>8</xdr:col>
      <xdr:colOff>238125</xdr:colOff>
      <xdr:row>7</xdr:row>
      <xdr:rowOff>295275</xdr:rowOff>
    </xdr:to>
    <xdr:sp macro="" textlink="">
      <xdr:nvSpPr>
        <xdr:cNvPr id="30" name="円/楕円 7">
          <a:extLst>
            <a:ext uri="{FF2B5EF4-FFF2-40B4-BE49-F238E27FC236}">
              <a16:creationId xmlns:a16="http://schemas.microsoft.com/office/drawing/2014/main" id="{00000000-0008-0000-0300-00001E000000}"/>
            </a:ext>
          </a:extLst>
        </xdr:cNvPr>
        <xdr:cNvSpPr/>
      </xdr:nvSpPr>
      <xdr:spPr bwMode="auto">
        <a:xfrm>
          <a:off x="5381625" y="1905000"/>
          <a:ext cx="238125" cy="20955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xdr:col>
      <xdr:colOff>28575</xdr:colOff>
      <xdr:row>53</xdr:row>
      <xdr:rowOff>104775</xdr:rowOff>
    </xdr:from>
    <xdr:to>
      <xdr:col>6</xdr:col>
      <xdr:colOff>519547</xdr:colOff>
      <xdr:row>54</xdr:row>
      <xdr:rowOff>247650</xdr:rowOff>
    </xdr:to>
    <xdr:sp macro="" textlink="">
      <xdr:nvSpPr>
        <xdr:cNvPr id="32" name="四角形吹き出し 24">
          <a:extLst>
            <a:ext uri="{FF2B5EF4-FFF2-40B4-BE49-F238E27FC236}">
              <a16:creationId xmlns:a16="http://schemas.microsoft.com/office/drawing/2014/main" id="{00000000-0008-0000-0300-000020000000}"/>
            </a:ext>
          </a:extLst>
        </xdr:cNvPr>
        <xdr:cNvSpPr>
          <a:spLocks noChangeArrowheads="1"/>
        </xdr:cNvSpPr>
      </xdr:nvSpPr>
      <xdr:spPr bwMode="auto">
        <a:xfrm>
          <a:off x="1028700" y="15087600"/>
          <a:ext cx="3500872" cy="504825"/>
        </a:xfrm>
        <a:prstGeom prst="wedgeRectCallout">
          <a:avLst>
            <a:gd name="adj1" fmla="val -69898"/>
            <a:gd name="adj2" fmla="val -394317"/>
          </a:avLst>
        </a:prstGeom>
        <a:solidFill>
          <a:srgbClr val="FFFFFF"/>
        </a:solidFill>
        <a:ln w="9525" algn="ctr">
          <a:solidFill>
            <a:srgbClr val="000000"/>
          </a:solidFill>
          <a:round/>
          <a:headEnd/>
          <a:tailEnd/>
        </a:ln>
      </xdr:spPr>
      <xdr:txBody>
        <a:bodyPr vertOverflow="clip" wrap="square" lIns="18288" tIns="0" rIns="0" bIns="0" anchor="ctr" upright="1"/>
        <a:lstStyle/>
        <a:p>
          <a:pPr algn="l" rtl="0">
            <a:defRPr sz="1000"/>
          </a:pPr>
          <a:r>
            <a:rPr lang="ja-JP" altLang="en-US" sz="1200" b="1" i="0" u="none" strike="noStrike" baseline="0">
              <a:solidFill>
                <a:sysClr val="windowText" lastClr="000000"/>
              </a:solidFill>
              <a:latin typeface="ＭＳ Ｐゴシック"/>
              <a:ea typeface="ＭＳ Ｐゴシック"/>
            </a:rPr>
            <a:t>職場実習の訓練実施施設を記入。</a:t>
          </a:r>
          <a:endParaRPr lang="en-US" altLang="ja-JP" sz="1200" b="1" i="0" u="none" strike="noStrike" baseline="0">
            <a:solidFill>
              <a:sysClr val="windowText" lastClr="000000"/>
            </a:solidFill>
            <a:latin typeface="ＭＳ Ｐゴシック"/>
            <a:ea typeface="ＭＳ Ｐゴシック"/>
          </a:endParaRPr>
        </a:p>
        <a:p>
          <a:pPr algn="l" rtl="0">
            <a:defRPr sz="1000"/>
          </a:pPr>
          <a:r>
            <a:rPr lang="ja-JP" altLang="en-US" sz="1200" b="1" i="0" u="none" strike="noStrike" baseline="0">
              <a:solidFill>
                <a:sysClr val="windowText" lastClr="000000"/>
              </a:solidFill>
              <a:latin typeface="ＭＳ Ｐゴシック"/>
              <a:ea typeface="ＭＳ Ｐゴシック"/>
            </a:rPr>
            <a:t>複数の訓練実施箇所がある場合は、全て記入する。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xdr:colOff>
      <xdr:row>5</xdr:row>
      <xdr:rowOff>44824</xdr:rowOff>
    </xdr:from>
    <xdr:to>
      <xdr:col>2</xdr:col>
      <xdr:colOff>280148</xdr:colOff>
      <xdr:row>7</xdr:row>
      <xdr:rowOff>44824</xdr:rowOff>
    </xdr:to>
    <xdr:sp macro="" textlink="">
      <xdr:nvSpPr>
        <xdr:cNvPr id="18" name="楕円 17">
          <a:extLst>
            <a:ext uri="{FF2B5EF4-FFF2-40B4-BE49-F238E27FC236}">
              <a16:creationId xmlns:a16="http://schemas.microsoft.com/office/drawing/2014/main" id="{00000000-0008-0000-0400-000012000000}"/>
            </a:ext>
          </a:extLst>
        </xdr:cNvPr>
        <xdr:cNvSpPr/>
      </xdr:nvSpPr>
      <xdr:spPr bwMode="auto">
        <a:xfrm>
          <a:off x="752476" y="1511674"/>
          <a:ext cx="280147" cy="266700"/>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0</xdr:colOff>
      <xdr:row>9</xdr:row>
      <xdr:rowOff>44824</xdr:rowOff>
    </xdr:from>
    <xdr:to>
      <xdr:col>2</xdr:col>
      <xdr:colOff>280147</xdr:colOff>
      <xdr:row>11</xdr:row>
      <xdr:rowOff>44823</xdr:rowOff>
    </xdr:to>
    <xdr:sp macro="" textlink="">
      <xdr:nvSpPr>
        <xdr:cNvPr id="19" name="楕円 18">
          <a:extLst>
            <a:ext uri="{FF2B5EF4-FFF2-40B4-BE49-F238E27FC236}">
              <a16:creationId xmlns:a16="http://schemas.microsoft.com/office/drawing/2014/main" id="{00000000-0008-0000-0400-000013000000}"/>
            </a:ext>
          </a:extLst>
        </xdr:cNvPr>
        <xdr:cNvSpPr/>
      </xdr:nvSpPr>
      <xdr:spPr bwMode="auto">
        <a:xfrm>
          <a:off x="752475" y="2121274"/>
          <a:ext cx="280147" cy="266699"/>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134470</xdr:colOff>
      <xdr:row>13</xdr:row>
      <xdr:rowOff>168088</xdr:rowOff>
    </xdr:from>
    <xdr:to>
      <xdr:col>9</xdr:col>
      <xdr:colOff>56030</xdr:colOff>
      <xdr:row>15</xdr:row>
      <xdr:rowOff>0</xdr:rowOff>
    </xdr:to>
    <xdr:sp macro="" textlink="">
      <xdr:nvSpPr>
        <xdr:cNvPr id="20" name="楕円 19">
          <a:extLst>
            <a:ext uri="{FF2B5EF4-FFF2-40B4-BE49-F238E27FC236}">
              <a16:creationId xmlns:a16="http://schemas.microsoft.com/office/drawing/2014/main" id="{00000000-0008-0000-0400-000014000000}"/>
            </a:ext>
          </a:extLst>
        </xdr:cNvPr>
        <xdr:cNvSpPr/>
      </xdr:nvSpPr>
      <xdr:spPr bwMode="auto">
        <a:xfrm>
          <a:off x="1534645" y="2854138"/>
          <a:ext cx="1540810" cy="308162"/>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67237</xdr:colOff>
      <xdr:row>19</xdr:row>
      <xdr:rowOff>0</xdr:rowOff>
    </xdr:from>
    <xdr:to>
      <xdr:col>4</xdr:col>
      <xdr:colOff>291354</xdr:colOff>
      <xdr:row>19</xdr:row>
      <xdr:rowOff>336176</xdr:rowOff>
    </xdr:to>
    <xdr:sp macro="" textlink="">
      <xdr:nvSpPr>
        <xdr:cNvPr id="21" name="楕円 20">
          <a:extLst>
            <a:ext uri="{FF2B5EF4-FFF2-40B4-BE49-F238E27FC236}">
              <a16:creationId xmlns:a16="http://schemas.microsoft.com/office/drawing/2014/main" id="{00000000-0008-0000-0400-000015000000}"/>
            </a:ext>
          </a:extLst>
        </xdr:cNvPr>
        <xdr:cNvSpPr/>
      </xdr:nvSpPr>
      <xdr:spPr bwMode="auto">
        <a:xfrm>
          <a:off x="629212" y="3952875"/>
          <a:ext cx="1062317" cy="336176"/>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235324</xdr:colOff>
      <xdr:row>18</xdr:row>
      <xdr:rowOff>179293</xdr:rowOff>
    </xdr:from>
    <xdr:to>
      <xdr:col>18</xdr:col>
      <xdr:colOff>-1</xdr:colOff>
      <xdr:row>19</xdr:row>
      <xdr:rowOff>324969</xdr:rowOff>
    </xdr:to>
    <xdr:sp macro="" textlink="">
      <xdr:nvSpPr>
        <xdr:cNvPr id="22" name="楕円 21">
          <a:extLst>
            <a:ext uri="{FF2B5EF4-FFF2-40B4-BE49-F238E27FC236}">
              <a16:creationId xmlns:a16="http://schemas.microsoft.com/office/drawing/2014/main" id="{00000000-0008-0000-0400-000016000000}"/>
            </a:ext>
          </a:extLst>
        </xdr:cNvPr>
        <xdr:cNvSpPr/>
      </xdr:nvSpPr>
      <xdr:spPr bwMode="auto">
        <a:xfrm>
          <a:off x="4873999" y="3941668"/>
          <a:ext cx="1060075" cy="336176"/>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100854</xdr:colOff>
      <xdr:row>23</xdr:row>
      <xdr:rowOff>22410</xdr:rowOff>
    </xdr:from>
    <xdr:to>
      <xdr:col>8</xdr:col>
      <xdr:colOff>33617</xdr:colOff>
      <xdr:row>25</xdr:row>
      <xdr:rowOff>89646</xdr:rowOff>
    </xdr:to>
    <xdr:sp macro="" textlink="">
      <xdr:nvSpPr>
        <xdr:cNvPr id="23" name="楕円 22">
          <a:extLst>
            <a:ext uri="{FF2B5EF4-FFF2-40B4-BE49-F238E27FC236}">
              <a16:creationId xmlns:a16="http://schemas.microsoft.com/office/drawing/2014/main" id="{00000000-0008-0000-0400-000017000000}"/>
            </a:ext>
          </a:extLst>
        </xdr:cNvPr>
        <xdr:cNvSpPr/>
      </xdr:nvSpPr>
      <xdr:spPr bwMode="auto">
        <a:xfrm>
          <a:off x="1824879" y="5013510"/>
          <a:ext cx="904313" cy="333936"/>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112059</xdr:colOff>
      <xdr:row>25</xdr:row>
      <xdr:rowOff>112059</xdr:rowOff>
    </xdr:from>
    <xdr:to>
      <xdr:col>8</xdr:col>
      <xdr:colOff>11206</xdr:colOff>
      <xdr:row>27</xdr:row>
      <xdr:rowOff>78441</xdr:rowOff>
    </xdr:to>
    <xdr:sp macro="" textlink="">
      <xdr:nvSpPr>
        <xdr:cNvPr id="24" name="楕円 23">
          <a:extLst>
            <a:ext uri="{FF2B5EF4-FFF2-40B4-BE49-F238E27FC236}">
              <a16:creationId xmlns:a16="http://schemas.microsoft.com/office/drawing/2014/main" id="{00000000-0008-0000-0400-000018000000}"/>
            </a:ext>
          </a:extLst>
        </xdr:cNvPr>
        <xdr:cNvSpPr/>
      </xdr:nvSpPr>
      <xdr:spPr bwMode="auto">
        <a:xfrm>
          <a:off x="1836084" y="5369859"/>
          <a:ext cx="870697" cy="309282"/>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156882</xdr:colOff>
      <xdr:row>29</xdr:row>
      <xdr:rowOff>0</xdr:rowOff>
    </xdr:from>
    <xdr:to>
      <xdr:col>6</xdr:col>
      <xdr:colOff>56030</xdr:colOff>
      <xdr:row>29</xdr:row>
      <xdr:rowOff>302559</xdr:rowOff>
    </xdr:to>
    <xdr:sp macro="" textlink="">
      <xdr:nvSpPr>
        <xdr:cNvPr id="25" name="楕円 24">
          <a:extLst>
            <a:ext uri="{FF2B5EF4-FFF2-40B4-BE49-F238E27FC236}">
              <a16:creationId xmlns:a16="http://schemas.microsoft.com/office/drawing/2014/main" id="{00000000-0008-0000-0400-000019000000}"/>
            </a:ext>
          </a:extLst>
        </xdr:cNvPr>
        <xdr:cNvSpPr/>
      </xdr:nvSpPr>
      <xdr:spPr bwMode="auto">
        <a:xfrm>
          <a:off x="1233207" y="5867400"/>
          <a:ext cx="870698" cy="302559"/>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201706</xdr:colOff>
      <xdr:row>29</xdr:row>
      <xdr:rowOff>0</xdr:rowOff>
    </xdr:from>
    <xdr:to>
      <xdr:col>8</xdr:col>
      <xdr:colOff>134470</xdr:colOff>
      <xdr:row>29</xdr:row>
      <xdr:rowOff>291353</xdr:rowOff>
    </xdr:to>
    <xdr:sp macro="" textlink="">
      <xdr:nvSpPr>
        <xdr:cNvPr id="26" name="楕円 25">
          <a:extLst>
            <a:ext uri="{FF2B5EF4-FFF2-40B4-BE49-F238E27FC236}">
              <a16:creationId xmlns:a16="http://schemas.microsoft.com/office/drawing/2014/main" id="{00000000-0008-0000-0400-00001A000000}"/>
            </a:ext>
          </a:extLst>
        </xdr:cNvPr>
        <xdr:cNvSpPr/>
      </xdr:nvSpPr>
      <xdr:spPr bwMode="auto">
        <a:xfrm>
          <a:off x="2249581" y="5867400"/>
          <a:ext cx="580464" cy="291353"/>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168087</xdr:colOff>
      <xdr:row>29</xdr:row>
      <xdr:rowOff>11206</xdr:rowOff>
    </xdr:from>
    <xdr:to>
      <xdr:col>10</xdr:col>
      <xdr:colOff>100852</xdr:colOff>
      <xdr:row>29</xdr:row>
      <xdr:rowOff>302559</xdr:rowOff>
    </xdr:to>
    <xdr:sp macro="" textlink="">
      <xdr:nvSpPr>
        <xdr:cNvPr id="27" name="楕円 26">
          <a:extLst>
            <a:ext uri="{FF2B5EF4-FFF2-40B4-BE49-F238E27FC236}">
              <a16:creationId xmlns:a16="http://schemas.microsoft.com/office/drawing/2014/main" id="{00000000-0008-0000-0400-00001B000000}"/>
            </a:ext>
          </a:extLst>
        </xdr:cNvPr>
        <xdr:cNvSpPr/>
      </xdr:nvSpPr>
      <xdr:spPr bwMode="auto">
        <a:xfrm>
          <a:off x="2863662" y="5878606"/>
          <a:ext cx="580465" cy="291353"/>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104775</xdr:colOff>
      <xdr:row>29</xdr:row>
      <xdr:rowOff>20730</xdr:rowOff>
    </xdr:from>
    <xdr:to>
      <xdr:col>15</xdr:col>
      <xdr:colOff>37540</xdr:colOff>
      <xdr:row>29</xdr:row>
      <xdr:rowOff>312083</xdr:rowOff>
    </xdr:to>
    <xdr:sp macro="" textlink="">
      <xdr:nvSpPr>
        <xdr:cNvPr id="28" name="楕円 27">
          <a:extLst>
            <a:ext uri="{FF2B5EF4-FFF2-40B4-BE49-F238E27FC236}">
              <a16:creationId xmlns:a16="http://schemas.microsoft.com/office/drawing/2014/main" id="{00000000-0008-0000-0400-00001C000000}"/>
            </a:ext>
          </a:extLst>
        </xdr:cNvPr>
        <xdr:cNvSpPr/>
      </xdr:nvSpPr>
      <xdr:spPr bwMode="auto">
        <a:xfrm>
          <a:off x="4419600" y="5888130"/>
          <a:ext cx="580465" cy="291353"/>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201706</xdr:colOff>
      <xdr:row>29</xdr:row>
      <xdr:rowOff>5602</xdr:rowOff>
    </xdr:from>
    <xdr:to>
      <xdr:col>18</xdr:col>
      <xdr:colOff>1120</xdr:colOff>
      <xdr:row>30</xdr:row>
      <xdr:rowOff>31936</xdr:rowOff>
    </xdr:to>
    <xdr:sp macro="" textlink="">
      <xdr:nvSpPr>
        <xdr:cNvPr id="29" name="楕円 28">
          <a:extLst>
            <a:ext uri="{FF2B5EF4-FFF2-40B4-BE49-F238E27FC236}">
              <a16:creationId xmlns:a16="http://schemas.microsoft.com/office/drawing/2014/main" id="{00000000-0008-0000-0400-00001D000000}"/>
            </a:ext>
          </a:extLst>
        </xdr:cNvPr>
        <xdr:cNvSpPr/>
      </xdr:nvSpPr>
      <xdr:spPr bwMode="auto">
        <a:xfrm>
          <a:off x="5164231" y="5873002"/>
          <a:ext cx="770964" cy="340659"/>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0</xdr:colOff>
      <xdr:row>32</xdr:row>
      <xdr:rowOff>212912</xdr:rowOff>
    </xdr:from>
    <xdr:to>
      <xdr:col>9</xdr:col>
      <xdr:colOff>268941</xdr:colOff>
      <xdr:row>34</xdr:row>
      <xdr:rowOff>33617</xdr:rowOff>
    </xdr:to>
    <xdr:sp macro="" textlink="">
      <xdr:nvSpPr>
        <xdr:cNvPr id="30" name="楕円 29">
          <a:extLst>
            <a:ext uri="{FF2B5EF4-FFF2-40B4-BE49-F238E27FC236}">
              <a16:creationId xmlns:a16="http://schemas.microsoft.com/office/drawing/2014/main" id="{00000000-0008-0000-0400-00001E000000}"/>
            </a:ext>
          </a:extLst>
        </xdr:cNvPr>
        <xdr:cNvSpPr/>
      </xdr:nvSpPr>
      <xdr:spPr bwMode="auto">
        <a:xfrm>
          <a:off x="2371725" y="6737537"/>
          <a:ext cx="916641" cy="316005"/>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268941</xdr:colOff>
      <xdr:row>35</xdr:row>
      <xdr:rowOff>44824</xdr:rowOff>
    </xdr:from>
    <xdr:to>
      <xdr:col>7</xdr:col>
      <xdr:colOff>201706</xdr:colOff>
      <xdr:row>37</xdr:row>
      <xdr:rowOff>67236</xdr:rowOff>
    </xdr:to>
    <xdr:sp macro="" textlink="">
      <xdr:nvSpPr>
        <xdr:cNvPr id="31" name="楕円 30">
          <a:extLst>
            <a:ext uri="{FF2B5EF4-FFF2-40B4-BE49-F238E27FC236}">
              <a16:creationId xmlns:a16="http://schemas.microsoft.com/office/drawing/2014/main" id="{00000000-0008-0000-0400-00001F000000}"/>
            </a:ext>
          </a:extLst>
        </xdr:cNvPr>
        <xdr:cNvSpPr/>
      </xdr:nvSpPr>
      <xdr:spPr bwMode="auto">
        <a:xfrm>
          <a:off x="1992966" y="7217149"/>
          <a:ext cx="580465" cy="289112"/>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112059</xdr:colOff>
      <xdr:row>37</xdr:row>
      <xdr:rowOff>156883</xdr:rowOff>
    </xdr:from>
    <xdr:to>
      <xdr:col>6</xdr:col>
      <xdr:colOff>324970</xdr:colOff>
      <xdr:row>39</xdr:row>
      <xdr:rowOff>56029</xdr:rowOff>
    </xdr:to>
    <xdr:sp macro="" textlink="">
      <xdr:nvSpPr>
        <xdr:cNvPr id="32" name="楕円 31">
          <a:extLst>
            <a:ext uri="{FF2B5EF4-FFF2-40B4-BE49-F238E27FC236}">
              <a16:creationId xmlns:a16="http://schemas.microsoft.com/office/drawing/2014/main" id="{00000000-0008-0000-0400-000020000000}"/>
            </a:ext>
          </a:extLst>
        </xdr:cNvPr>
        <xdr:cNvSpPr/>
      </xdr:nvSpPr>
      <xdr:spPr bwMode="auto">
        <a:xfrm>
          <a:off x="674034" y="7595908"/>
          <a:ext cx="1698811" cy="318246"/>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100292</xdr:colOff>
      <xdr:row>39</xdr:row>
      <xdr:rowOff>123265</xdr:rowOff>
    </xdr:from>
    <xdr:to>
      <xdr:col>10</xdr:col>
      <xdr:colOff>189940</xdr:colOff>
      <xdr:row>41</xdr:row>
      <xdr:rowOff>89647</xdr:rowOff>
    </xdr:to>
    <xdr:sp macro="" textlink="">
      <xdr:nvSpPr>
        <xdr:cNvPr id="33" name="楕円 32">
          <a:extLst>
            <a:ext uri="{FF2B5EF4-FFF2-40B4-BE49-F238E27FC236}">
              <a16:creationId xmlns:a16="http://schemas.microsoft.com/office/drawing/2014/main" id="{00000000-0008-0000-0400-000021000000}"/>
            </a:ext>
          </a:extLst>
        </xdr:cNvPr>
        <xdr:cNvSpPr/>
      </xdr:nvSpPr>
      <xdr:spPr bwMode="auto">
        <a:xfrm>
          <a:off x="3119717" y="7981390"/>
          <a:ext cx="413498" cy="328332"/>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11207</xdr:colOff>
      <xdr:row>77</xdr:row>
      <xdr:rowOff>145676</xdr:rowOff>
    </xdr:from>
    <xdr:to>
      <xdr:col>5</xdr:col>
      <xdr:colOff>268942</xdr:colOff>
      <xdr:row>79</xdr:row>
      <xdr:rowOff>56029</xdr:rowOff>
    </xdr:to>
    <xdr:sp macro="" textlink="">
      <xdr:nvSpPr>
        <xdr:cNvPr id="34" name="楕円 33">
          <a:extLst>
            <a:ext uri="{FF2B5EF4-FFF2-40B4-BE49-F238E27FC236}">
              <a16:creationId xmlns:a16="http://schemas.microsoft.com/office/drawing/2014/main" id="{00000000-0008-0000-0400-000022000000}"/>
            </a:ext>
          </a:extLst>
        </xdr:cNvPr>
        <xdr:cNvSpPr/>
      </xdr:nvSpPr>
      <xdr:spPr bwMode="auto">
        <a:xfrm>
          <a:off x="1411382" y="16319126"/>
          <a:ext cx="581585" cy="291353"/>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280145</xdr:colOff>
      <xdr:row>79</xdr:row>
      <xdr:rowOff>112058</xdr:rowOff>
    </xdr:from>
    <xdr:to>
      <xdr:col>15</xdr:col>
      <xdr:colOff>235322</xdr:colOff>
      <xdr:row>81</xdr:row>
      <xdr:rowOff>67235</xdr:rowOff>
    </xdr:to>
    <xdr:sp macro="" textlink="">
      <xdr:nvSpPr>
        <xdr:cNvPr id="35" name="楕円 34">
          <a:extLst>
            <a:ext uri="{FF2B5EF4-FFF2-40B4-BE49-F238E27FC236}">
              <a16:creationId xmlns:a16="http://schemas.microsoft.com/office/drawing/2014/main" id="{00000000-0008-0000-0400-000023000000}"/>
            </a:ext>
          </a:extLst>
        </xdr:cNvPr>
        <xdr:cNvSpPr/>
      </xdr:nvSpPr>
      <xdr:spPr bwMode="auto">
        <a:xfrm>
          <a:off x="4271120" y="16666508"/>
          <a:ext cx="926727" cy="336177"/>
        </a:xfrm>
        <a:prstGeom prst="ellipse">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79375</xdr:colOff>
      <xdr:row>28</xdr:row>
      <xdr:rowOff>158749</xdr:rowOff>
    </xdr:from>
    <xdr:to>
      <xdr:col>7</xdr:col>
      <xdr:colOff>517525</xdr:colOff>
      <xdr:row>48</xdr:row>
      <xdr:rowOff>66674</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048249"/>
          <a:ext cx="4533900" cy="3400425"/>
        </a:xfrm>
        <a:prstGeom prst="rect">
          <a:avLst/>
        </a:prstGeom>
      </xdr:spPr>
    </xdr:pic>
    <xdr:clientData/>
  </xdr:twoCellAnchor>
  <xdr:twoCellAnchor editAs="oneCell">
    <xdr:from>
      <xdr:col>1</xdr:col>
      <xdr:colOff>47625</xdr:colOff>
      <xdr:row>3</xdr:row>
      <xdr:rowOff>165894</xdr:rowOff>
    </xdr:from>
    <xdr:to>
      <xdr:col>7</xdr:col>
      <xdr:colOff>539750</xdr:colOff>
      <xdr:row>23</xdr:row>
      <xdr:rowOff>114300</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0250" y="689769"/>
          <a:ext cx="4587875" cy="34409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266700</xdr:colOff>
      <xdr:row>5</xdr:row>
      <xdr:rowOff>952501</xdr:rowOff>
    </xdr:from>
    <xdr:to>
      <xdr:col>7</xdr:col>
      <xdr:colOff>133350</xdr:colOff>
      <xdr:row>5</xdr:row>
      <xdr:rowOff>1295401</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bwMode="auto">
        <a:xfrm>
          <a:off x="561975" y="1905001"/>
          <a:ext cx="1638300" cy="342900"/>
        </a:xfrm>
        <a:prstGeom prst="wedgeRectCallout">
          <a:avLst>
            <a:gd name="adj1" fmla="val 49601"/>
            <a:gd name="adj2" fmla="val 124342"/>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72000" tIns="72000" rIns="72000" bIns="72000" rtlCol="0" anchor="ctr" upright="1"/>
        <a:lstStyle/>
        <a:p>
          <a:pPr algn="ctr"/>
          <a:r>
            <a:rPr kumimoji="1" lang="ja-JP" altLang="en-US" sz="1100" b="1">
              <a:solidFill>
                <a:srgbClr val="FF0000"/>
              </a:solidFill>
            </a:rPr>
            <a:t>開講式は訓練設定なし</a:t>
          </a:r>
        </a:p>
      </xdr:txBody>
    </xdr:sp>
    <xdr:clientData/>
  </xdr:twoCellAnchor>
  <xdr:twoCellAnchor>
    <xdr:from>
      <xdr:col>22</xdr:col>
      <xdr:colOff>247650</xdr:colOff>
      <xdr:row>15</xdr:row>
      <xdr:rowOff>933450</xdr:rowOff>
    </xdr:from>
    <xdr:to>
      <xdr:col>28</xdr:col>
      <xdr:colOff>28575</xdr:colOff>
      <xdr:row>15</xdr:row>
      <xdr:rowOff>1362075</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bwMode="auto">
        <a:xfrm>
          <a:off x="6781800" y="6505575"/>
          <a:ext cx="1552575" cy="428625"/>
        </a:xfrm>
        <a:prstGeom prst="wedgeRectCallout">
          <a:avLst>
            <a:gd name="adj1" fmla="val 91230"/>
            <a:gd name="adj2" fmla="val 103201"/>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72000" tIns="72000" rIns="72000" bIns="72000" rtlCol="0" anchor="ctr" upright="1"/>
        <a:lstStyle/>
        <a:p>
          <a:pPr algn="l"/>
          <a:r>
            <a:rPr kumimoji="1" lang="ja-JP" altLang="en-US" sz="1100" b="1">
              <a:solidFill>
                <a:srgbClr val="FF0000"/>
              </a:solidFill>
            </a:rPr>
            <a:t>閉講式は訓練設定なし</a:t>
          </a:r>
        </a:p>
      </xdr:txBody>
    </xdr:sp>
    <xdr:clientData/>
  </xdr:twoCellAnchor>
  <xdr:twoCellAnchor>
    <xdr:from>
      <xdr:col>8</xdr:col>
      <xdr:colOff>247649</xdr:colOff>
      <xdr:row>6</xdr:row>
      <xdr:rowOff>361951</xdr:rowOff>
    </xdr:from>
    <xdr:to>
      <xdr:col>15</xdr:col>
      <xdr:colOff>38100</xdr:colOff>
      <xdr:row>9</xdr:row>
      <xdr:rowOff>38100</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bwMode="auto">
        <a:xfrm>
          <a:off x="2609849" y="2743201"/>
          <a:ext cx="1895476" cy="361949"/>
        </a:xfrm>
        <a:prstGeom prst="wedgeRectCallout">
          <a:avLst>
            <a:gd name="adj1" fmla="val -44973"/>
            <a:gd name="adj2" fmla="val -304676"/>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72000" tIns="72000" rIns="72000" bIns="72000" rtlCol="0" anchor="ctr" upright="1"/>
        <a:lstStyle/>
        <a:p>
          <a:pPr algn="ctr"/>
          <a:r>
            <a:rPr kumimoji="1" lang="ja-JP" altLang="en-US" sz="1100" b="1">
              <a:solidFill>
                <a:srgbClr val="FF0000"/>
              </a:solidFill>
            </a:rPr>
            <a:t>訓練内容の概要を記入する</a:t>
          </a:r>
        </a:p>
      </xdr:txBody>
    </xdr:sp>
    <xdr:clientData/>
  </xdr:twoCellAnchor>
  <xdr:twoCellAnchor>
    <xdr:from>
      <xdr:col>15</xdr:col>
      <xdr:colOff>85725</xdr:colOff>
      <xdr:row>3</xdr:row>
      <xdr:rowOff>19051</xdr:rowOff>
    </xdr:from>
    <xdr:to>
      <xdr:col>22</xdr:col>
      <xdr:colOff>9525</xdr:colOff>
      <xdr:row>4</xdr:row>
      <xdr:rowOff>152400</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bwMode="auto">
        <a:xfrm>
          <a:off x="4552950" y="628651"/>
          <a:ext cx="1990725" cy="304799"/>
        </a:xfrm>
        <a:prstGeom prst="wedgeRectCallout">
          <a:avLst>
            <a:gd name="adj1" fmla="val 54938"/>
            <a:gd name="adj2" fmla="val -128923"/>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72000" tIns="72000" rIns="72000" bIns="72000" rtlCol="0" anchor="ctr" upright="1"/>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rgbClr val="FF0000"/>
              </a:solidFill>
              <a:latin typeface="+mn-lt"/>
              <a:ea typeface="+mn-ea"/>
              <a:cs typeface="+mn-cs"/>
            </a:rPr>
            <a:t>当該開講コースの期日を記入</a:t>
          </a:r>
          <a:endParaRPr kumimoji="1" lang="ja-JP" altLang="en-US" sz="1100" b="1">
            <a:solidFill>
              <a:srgbClr val="FF0000"/>
            </a:solidFill>
          </a:endParaRPr>
        </a:p>
      </xdr:txBody>
    </xdr:sp>
    <xdr:clientData/>
  </xdr:twoCellAnchor>
  <xdr:twoCellAnchor>
    <xdr:from>
      <xdr:col>19</xdr:col>
      <xdr:colOff>142875</xdr:colOff>
      <xdr:row>9</xdr:row>
      <xdr:rowOff>76200</xdr:rowOff>
    </xdr:from>
    <xdr:to>
      <xdr:col>31</xdr:col>
      <xdr:colOff>257176</xdr:colOff>
      <xdr:row>10</xdr:row>
      <xdr:rowOff>581025</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bwMode="auto">
        <a:xfrm>
          <a:off x="5791200" y="3143250"/>
          <a:ext cx="3657601" cy="676275"/>
        </a:xfrm>
        <a:prstGeom prst="wedgeRectCallout">
          <a:avLst>
            <a:gd name="adj1" fmla="val 58834"/>
            <a:gd name="adj2" fmla="val -107399"/>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72000" tIns="72000" rIns="72000" bIns="72000" rtlCol="0" anchor="ctr"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200" b="1" i="0" baseline="0">
              <a:solidFill>
                <a:srgbClr val="FF0000"/>
              </a:solidFill>
              <a:latin typeface="+mn-lt"/>
              <a:ea typeface="+mn-ea"/>
              <a:cs typeface="+mn-cs"/>
            </a:rPr>
            <a:t>標準：</a:t>
          </a:r>
          <a:r>
            <a:rPr lang="en-US" altLang="ja-JP" sz="1200" b="1" i="0" baseline="0">
              <a:solidFill>
                <a:srgbClr val="FF0000"/>
              </a:solidFill>
              <a:latin typeface="+mn-lt"/>
              <a:ea typeface="+mn-ea"/>
              <a:cs typeface="+mn-cs"/>
            </a:rPr>
            <a:t>100</a:t>
          </a:r>
          <a:r>
            <a:rPr lang="ja-JP" altLang="en-US" sz="1200" b="1" i="0" baseline="0">
              <a:solidFill>
                <a:srgbClr val="FF0000"/>
              </a:solidFill>
              <a:latin typeface="+mn-lt"/>
              <a:ea typeface="+mn-ea"/>
              <a:cs typeface="+mn-cs"/>
            </a:rPr>
            <a:t>時間／月</a:t>
          </a: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200" b="1" i="0" baseline="0">
              <a:solidFill>
                <a:srgbClr val="FF0000"/>
              </a:solidFill>
              <a:latin typeface="+mn-lt"/>
              <a:ea typeface="+mn-ea"/>
              <a:cs typeface="+mn-cs"/>
            </a:rPr>
            <a:t>（ＰＣ・作業）最低：</a:t>
          </a:r>
          <a:r>
            <a:rPr lang="en-US" altLang="ja-JP" sz="1200" b="1" i="0" baseline="0">
              <a:solidFill>
                <a:srgbClr val="FF0000"/>
              </a:solidFill>
              <a:latin typeface="+mn-lt"/>
              <a:ea typeface="+mn-ea"/>
              <a:cs typeface="+mn-cs"/>
            </a:rPr>
            <a:t>80</a:t>
          </a:r>
          <a:r>
            <a:rPr lang="ja-JP" altLang="en-US" sz="1200" b="1" i="0" baseline="0">
              <a:solidFill>
                <a:srgbClr val="FF0000"/>
              </a:solidFill>
              <a:latin typeface="+mn-lt"/>
              <a:ea typeface="+mn-ea"/>
              <a:cs typeface="+mn-cs"/>
            </a:rPr>
            <a:t>時間／月</a:t>
          </a:r>
        </a:p>
      </xdr:txBody>
    </xdr:sp>
    <xdr:clientData/>
  </xdr:twoCellAnchor>
  <xdr:twoCellAnchor>
    <xdr:from>
      <xdr:col>25</xdr:col>
      <xdr:colOff>95250</xdr:colOff>
      <xdr:row>15</xdr:row>
      <xdr:rowOff>19050</xdr:rowOff>
    </xdr:from>
    <xdr:to>
      <xdr:col>33</xdr:col>
      <xdr:colOff>114300</xdr:colOff>
      <xdr:row>15</xdr:row>
      <xdr:rowOff>314325</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bwMode="auto">
        <a:xfrm>
          <a:off x="7515225" y="5591175"/>
          <a:ext cx="2381250" cy="295275"/>
        </a:xfrm>
        <a:prstGeom prst="wedgeRectCallout">
          <a:avLst>
            <a:gd name="adj1" fmla="val 46070"/>
            <a:gd name="adj2" fmla="val -219743"/>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72000" tIns="72000" rIns="72000" bIns="72000" rtlCol="0" anchor="ctr" upright="1"/>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b="1">
              <a:solidFill>
                <a:srgbClr val="FF0000"/>
              </a:solidFill>
            </a:rPr>
            <a:t>全ての月の総訓練時間の合計を記入</a:t>
          </a:r>
          <a:endParaRPr kumimoji="1" lang="ja-JP" altLang="en-US" sz="1100" b="1">
            <a:solidFill>
              <a:srgbClr val="FF0000"/>
            </a:solidFill>
          </a:endParaRPr>
        </a:p>
      </xdr:txBody>
    </xdr:sp>
    <xdr:clientData/>
  </xdr:twoCellAnchor>
  <xdr:twoCellAnchor>
    <xdr:from>
      <xdr:col>9</xdr:col>
      <xdr:colOff>228601</xdr:colOff>
      <xdr:row>3</xdr:row>
      <xdr:rowOff>38100</xdr:rowOff>
    </xdr:from>
    <xdr:to>
      <xdr:col>14</xdr:col>
      <xdr:colOff>190500</xdr:colOff>
      <xdr:row>5</xdr:row>
      <xdr:rowOff>0</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bwMode="auto">
        <a:xfrm>
          <a:off x="2886076" y="647700"/>
          <a:ext cx="1476374" cy="304800"/>
        </a:xfrm>
        <a:prstGeom prst="wedgeRectCallout">
          <a:avLst>
            <a:gd name="adj1" fmla="val 47694"/>
            <a:gd name="adj2" fmla="val -130798"/>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72000" tIns="72000" rIns="72000" bIns="72000" rtlCol="0" anchor="ctr" upright="1"/>
        <a:lstStyle/>
        <a:p>
          <a:pPr marL="0" marR="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対象級があれば記入</a:t>
          </a:r>
          <a:endParaRPr kumimoji="1" lang="en-US" altLang="ja-JP" sz="1100" b="1">
            <a:solidFill>
              <a:srgbClr val="FF0000"/>
            </a:solidFill>
          </a:endParaRPr>
        </a:p>
      </xdr:txBody>
    </xdr:sp>
    <xdr:clientData/>
  </xdr:twoCellAnchor>
  <xdr:twoCellAnchor>
    <xdr:from>
      <xdr:col>2</xdr:col>
      <xdr:colOff>104775</xdr:colOff>
      <xdr:row>4</xdr:row>
      <xdr:rowOff>142874</xdr:rowOff>
    </xdr:from>
    <xdr:to>
      <xdr:col>8</xdr:col>
      <xdr:colOff>66676</xdr:colOff>
      <xdr:row>5</xdr:row>
      <xdr:rowOff>285749</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bwMode="auto">
        <a:xfrm>
          <a:off x="676275" y="923924"/>
          <a:ext cx="1676401" cy="314325"/>
        </a:xfrm>
        <a:prstGeom prst="wedgeRectCallout">
          <a:avLst>
            <a:gd name="adj1" fmla="val -8671"/>
            <a:gd name="adj2" fmla="val -208355"/>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72000" tIns="72000" rIns="72000" bIns="72000" rtlCol="0" anchor="ctr" upright="1"/>
        <a:lstStyle/>
        <a:p>
          <a:pPr marL="0" marR="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対象の訓練科名を記入</a:t>
          </a:r>
          <a:endParaRPr kumimoji="1" lang="en-US" altLang="ja-JP" sz="11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180975</xdr:colOff>
      <xdr:row>35</xdr:row>
      <xdr:rowOff>228600</xdr:rowOff>
    </xdr:from>
    <xdr:to>
      <xdr:col>5</xdr:col>
      <xdr:colOff>1590674</xdr:colOff>
      <xdr:row>37</xdr:row>
      <xdr:rowOff>142876</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bwMode="auto">
        <a:xfrm>
          <a:off x="800100" y="8839200"/>
          <a:ext cx="4762499" cy="409576"/>
        </a:xfrm>
        <a:prstGeom prst="wedgeRectCallout">
          <a:avLst>
            <a:gd name="adj1" fmla="val 12237"/>
            <a:gd name="adj2" fmla="val 141385"/>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72000" tIns="72000" rIns="72000" bIns="7200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FF0000"/>
              </a:solidFill>
              <a:latin typeface="+mn-lt"/>
              <a:ea typeface="+mn-ea"/>
              <a:cs typeface="+mn-cs"/>
            </a:rPr>
            <a:t>デュアルシステムコース</a:t>
          </a:r>
          <a:r>
            <a:rPr lang="en-US" altLang="ja-JP" sz="1100" b="0" i="0" baseline="0">
              <a:solidFill>
                <a:srgbClr val="FF0000"/>
              </a:solidFill>
              <a:latin typeface="+mn-lt"/>
              <a:ea typeface="+mn-ea"/>
              <a:cs typeface="+mn-cs"/>
            </a:rPr>
            <a:t>【</a:t>
          </a:r>
          <a:r>
            <a:rPr lang="ja-JP" altLang="en-US" sz="1100" b="0" i="0" baseline="0">
              <a:solidFill>
                <a:srgbClr val="FF0000"/>
              </a:solidFill>
              <a:latin typeface="+mn-lt"/>
              <a:ea typeface="+mn-ea"/>
              <a:cs typeface="+mn-cs"/>
            </a:rPr>
            <a:t>職場実習</a:t>
          </a:r>
          <a:r>
            <a:rPr lang="en-US" altLang="ja-JP" sz="1100" b="0" i="0" baseline="0">
              <a:solidFill>
                <a:srgbClr val="FF0000"/>
              </a:solidFill>
              <a:latin typeface="+mn-lt"/>
              <a:ea typeface="+mn-ea"/>
              <a:cs typeface="+mn-cs"/>
            </a:rPr>
            <a:t>】</a:t>
          </a:r>
          <a:r>
            <a:rPr lang="ja-JP" altLang="en-US" sz="1100" b="0" i="0" baseline="0">
              <a:solidFill>
                <a:srgbClr val="FF0000"/>
              </a:solidFill>
              <a:latin typeface="+mn-lt"/>
              <a:ea typeface="+mn-ea"/>
              <a:cs typeface="+mn-cs"/>
            </a:rPr>
            <a:t>の月あたりの総訓練時間は、</a:t>
          </a:r>
          <a:r>
            <a:rPr lang="ja-JP" altLang="ja-JP" sz="1100" b="0" i="0" baseline="0">
              <a:solidFill>
                <a:srgbClr val="FF0000"/>
              </a:solidFill>
              <a:effectLst/>
              <a:latin typeface="+mn-lt"/>
              <a:ea typeface="+mn-ea"/>
              <a:cs typeface="+mn-cs"/>
            </a:rPr>
            <a:t>標準：</a:t>
          </a:r>
          <a:r>
            <a:rPr lang="en-US" altLang="ja-JP" sz="1100" b="0" i="0" baseline="0">
              <a:solidFill>
                <a:srgbClr val="FF0000"/>
              </a:solidFill>
              <a:effectLst/>
              <a:latin typeface="+mn-lt"/>
              <a:ea typeface="+mn-ea"/>
              <a:cs typeface="+mn-cs"/>
            </a:rPr>
            <a:t>100</a:t>
          </a:r>
          <a:r>
            <a:rPr lang="ja-JP" altLang="ja-JP" sz="1100" b="0" i="0" baseline="0">
              <a:solidFill>
                <a:srgbClr val="FF0000"/>
              </a:solidFill>
              <a:effectLst/>
              <a:latin typeface="+mn-lt"/>
              <a:ea typeface="+mn-ea"/>
              <a:cs typeface="+mn-cs"/>
            </a:rPr>
            <a:t>時間／月</a:t>
          </a:r>
          <a:r>
            <a:rPr lang="ja-JP" altLang="en-US" sz="1100" b="0" i="0" baseline="0">
              <a:solidFill>
                <a:srgbClr val="FF0000"/>
              </a:solidFill>
              <a:effectLst/>
              <a:latin typeface="+mn-lt"/>
              <a:ea typeface="+mn-ea"/>
              <a:cs typeface="+mn-cs"/>
            </a:rPr>
            <a:t>・</a:t>
          </a:r>
          <a:r>
            <a:rPr lang="ja-JP" altLang="ja-JP" sz="1100" b="0" i="0" baseline="0">
              <a:solidFill>
                <a:srgbClr val="FF0000"/>
              </a:solidFill>
              <a:effectLst/>
              <a:latin typeface="+mn-lt"/>
              <a:ea typeface="+mn-ea"/>
              <a:cs typeface="+mn-cs"/>
            </a:rPr>
            <a:t>最低：</a:t>
          </a:r>
          <a:r>
            <a:rPr lang="en-US" altLang="ja-JP" sz="1100" b="0" i="0" baseline="0">
              <a:solidFill>
                <a:srgbClr val="FF0000"/>
              </a:solidFill>
              <a:effectLst/>
              <a:latin typeface="+mn-lt"/>
              <a:ea typeface="+mn-ea"/>
              <a:cs typeface="+mn-cs"/>
            </a:rPr>
            <a:t>60</a:t>
          </a:r>
          <a:r>
            <a:rPr lang="ja-JP" altLang="ja-JP" sz="1100" b="0" i="0" baseline="0">
              <a:solidFill>
                <a:srgbClr val="FF0000"/>
              </a:solidFill>
              <a:effectLst/>
              <a:latin typeface="+mn-lt"/>
              <a:ea typeface="+mn-ea"/>
              <a:cs typeface="+mn-cs"/>
            </a:rPr>
            <a:t>時間／月</a:t>
          </a:r>
          <a:endParaRPr lang="ja-JP" altLang="en-US" sz="1050" b="0" i="0" baseline="0">
            <a:solidFill>
              <a:srgbClr val="FF0000"/>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1400175</xdr:colOff>
          <xdr:row>32</xdr:row>
          <xdr:rowOff>38100</xdr:rowOff>
        </xdr:from>
        <xdr:to>
          <xdr:col>2</xdr:col>
          <xdr:colOff>1676400</xdr:colOff>
          <xdr:row>32</xdr:row>
          <xdr:rowOff>276225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38100</xdr:rowOff>
        </xdr:from>
        <xdr:to>
          <xdr:col>2</xdr:col>
          <xdr:colOff>666750</xdr:colOff>
          <xdr:row>32</xdr:row>
          <xdr:rowOff>276225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omments" Target="../comments2.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35475;&#32004;&#26360;&#20197;&#22806;&#12399;&#20840;&#12390;&#38651;&#23376;&#12487;&#12540;&#12479;&#12395;&#12390;csg-itaku@pref.chiba.lg.jp&#12414;&#12391;&#25552;&#20986;&#12377;&#12427;&#12371;&#12392;&#12290;"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5"/>
  <sheetViews>
    <sheetView tabSelected="1" view="pageLayout" zoomScaleNormal="85" zoomScaleSheetLayoutView="100" workbookViewId="0">
      <selection activeCell="F35" sqref="F35:H35"/>
    </sheetView>
  </sheetViews>
  <sheetFormatPr defaultColWidth="9" defaultRowHeight="13.5"/>
  <cols>
    <col min="1" max="1" width="4.375" style="1" customWidth="1"/>
    <col min="2" max="2" width="17.75" style="1" customWidth="1"/>
    <col min="3" max="3" width="6.75" style="1" customWidth="1"/>
    <col min="4" max="4" width="13.125" style="1" customWidth="1"/>
    <col min="5" max="5" width="10.625" style="1" customWidth="1"/>
    <col min="6" max="7" width="14.125" style="1" customWidth="1"/>
    <col min="8" max="8" width="13.875" style="1" customWidth="1"/>
    <col min="9" max="16384" width="9" style="1"/>
  </cols>
  <sheetData>
    <row r="1" spans="1:8" ht="15.95" customHeight="1">
      <c r="A1" s="317"/>
      <c r="B1" s="318"/>
      <c r="C1" s="318"/>
      <c r="D1" s="318"/>
      <c r="E1" s="318"/>
      <c r="F1" s="318"/>
      <c r="G1" s="318"/>
      <c r="H1" s="318"/>
    </row>
    <row r="2" spans="1:8" ht="18" customHeight="1">
      <c r="A2" s="319" t="s">
        <v>0</v>
      </c>
      <c r="B2" s="319"/>
      <c r="C2" s="319"/>
      <c r="D2" s="319"/>
      <c r="E2" s="319"/>
      <c r="F2" s="319"/>
      <c r="G2" s="319"/>
      <c r="H2" s="319"/>
    </row>
    <row r="3" spans="1:8" ht="21" customHeight="1">
      <c r="A3" s="319" t="s">
        <v>445</v>
      </c>
      <c r="B3" s="319"/>
      <c r="C3" s="319"/>
      <c r="D3" s="319"/>
      <c r="E3" s="319"/>
      <c r="F3" s="319"/>
      <c r="G3" s="319"/>
      <c r="H3" s="319"/>
    </row>
    <row r="4" spans="1:8" ht="14.25" customHeight="1">
      <c r="A4" s="319"/>
      <c r="B4" s="318"/>
      <c r="C4" s="318"/>
      <c r="D4" s="318"/>
      <c r="E4" s="318"/>
      <c r="F4" s="318"/>
      <c r="G4" s="318"/>
      <c r="H4" s="318"/>
    </row>
    <row r="5" spans="1:8" ht="21" customHeight="1">
      <c r="A5" s="319"/>
      <c r="B5" s="318"/>
      <c r="C5" s="318"/>
      <c r="D5" s="318"/>
      <c r="E5" s="318"/>
      <c r="F5" s="320" t="s">
        <v>1</v>
      </c>
      <c r="G5" s="320"/>
      <c r="H5" s="320"/>
    </row>
    <row r="6" spans="1:8" ht="21" customHeight="1">
      <c r="A6" s="321" t="s">
        <v>2</v>
      </c>
      <c r="B6" s="318"/>
      <c r="C6" s="318"/>
      <c r="D6" s="318"/>
      <c r="E6" s="318"/>
      <c r="F6" s="322"/>
      <c r="G6" s="318"/>
      <c r="H6" s="318"/>
    </row>
    <row r="7" spans="1:8" ht="14.25" customHeight="1">
      <c r="A7" s="319"/>
      <c r="B7" s="318"/>
      <c r="C7" s="318"/>
      <c r="D7" s="318"/>
      <c r="E7" s="318"/>
      <c r="F7" s="318"/>
      <c r="G7" s="318"/>
      <c r="H7" s="318"/>
    </row>
    <row r="8" spans="1:8" ht="24.95" customHeight="1">
      <c r="A8" s="6"/>
      <c r="B8" s="94" t="s">
        <v>3</v>
      </c>
      <c r="C8" s="323" t="s">
        <v>4</v>
      </c>
      <c r="D8" s="323"/>
      <c r="E8" s="324" t="s">
        <v>172</v>
      </c>
      <c r="F8" s="324"/>
      <c r="G8" s="324"/>
      <c r="H8" s="324"/>
    </row>
    <row r="9" spans="1:8" ht="24.95" customHeight="1">
      <c r="A9" s="95"/>
      <c r="B9" s="2"/>
      <c r="C9" s="323" t="s">
        <v>6</v>
      </c>
      <c r="D9" s="323"/>
      <c r="E9" s="294" t="s">
        <v>173</v>
      </c>
      <c r="F9" s="294"/>
      <c r="G9" s="294"/>
      <c r="H9" s="294"/>
    </row>
    <row r="10" spans="1:8" ht="24.95" customHeight="1">
      <c r="A10" s="2"/>
      <c r="B10" s="2"/>
      <c r="C10" s="295" t="s">
        <v>7</v>
      </c>
      <c r="D10" s="295"/>
      <c r="E10" s="294" t="s">
        <v>174</v>
      </c>
      <c r="F10" s="294"/>
      <c r="G10" s="294"/>
      <c r="H10" s="294"/>
    </row>
    <row r="11" spans="1:8" ht="24.95" customHeight="1">
      <c r="A11" s="2"/>
      <c r="B11" s="2"/>
      <c r="C11" s="295" t="s">
        <v>8</v>
      </c>
      <c r="D11" s="295"/>
      <c r="E11" s="294" t="s">
        <v>175</v>
      </c>
      <c r="F11" s="294"/>
      <c r="G11" s="294"/>
      <c r="H11" s="294"/>
    </row>
    <row r="12" spans="1:8" ht="15.95" customHeight="1">
      <c r="A12" s="247" t="s">
        <v>9</v>
      </c>
      <c r="B12" s="247"/>
      <c r="C12" s="247"/>
      <c r="D12" s="247"/>
      <c r="E12" s="247"/>
      <c r="F12" s="247"/>
      <c r="G12" s="247"/>
      <c r="H12" s="247"/>
    </row>
    <row r="13" spans="1:8" ht="9" customHeight="1" thickBot="1">
      <c r="A13" s="247"/>
      <c r="B13" s="247"/>
      <c r="C13" s="247"/>
      <c r="D13" s="247"/>
      <c r="E13" s="247"/>
      <c r="F13" s="247"/>
      <c r="G13" s="247"/>
      <c r="H13" s="247"/>
    </row>
    <row r="14" spans="1:8" ht="27.75" customHeight="1">
      <c r="A14" s="299" t="s">
        <v>10</v>
      </c>
      <c r="B14" s="300"/>
      <c r="C14" s="300" t="s">
        <v>405</v>
      </c>
      <c r="D14" s="300"/>
      <c r="E14" s="300"/>
      <c r="F14" s="300"/>
      <c r="G14" s="300"/>
      <c r="H14" s="301"/>
    </row>
    <row r="15" spans="1:8" ht="27.75" customHeight="1">
      <c r="A15" s="302" t="s">
        <v>11</v>
      </c>
      <c r="B15" s="303"/>
      <c r="C15" s="304" t="s">
        <v>433</v>
      </c>
      <c r="D15" s="304"/>
      <c r="E15" s="304"/>
      <c r="F15" s="304"/>
      <c r="G15" s="304"/>
      <c r="H15" s="305"/>
    </row>
    <row r="16" spans="1:8" ht="27.75" customHeight="1">
      <c r="A16" s="286" t="s">
        <v>12</v>
      </c>
      <c r="B16" s="275"/>
      <c r="C16" s="275" t="s">
        <v>13</v>
      </c>
      <c r="D16" s="275"/>
      <c r="E16" s="275"/>
      <c r="F16" s="275"/>
      <c r="G16" s="275"/>
      <c r="H16" s="306"/>
    </row>
    <row r="17" spans="1:8" s="70" customFormat="1" ht="17.100000000000001" customHeight="1">
      <c r="A17" s="256" t="s">
        <v>422</v>
      </c>
      <c r="B17" s="257"/>
      <c r="C17" s="260" t="s">
        <v>176</v>
      </c>
      <c r="D17" s="261"/>
      <c r="E17" s="262"/>
      <c r="F17" s="96" t="s">
        <v>14</v>
      </c>
      <c r="G17" s="292" t="s">
        <v>177</v>
      </c>
      <c r="H17" s="307"/>
    </row>
    <row r="18" spans="1:8" ht="17.100000000000001" customHeight="1">
      <c r="A18" s="258"/>
      <c r="B18" s="259"/>
      <c r="C18" s="263"/>
      <c r="D18" s="264"/>
      <c r="E18" s="265"/>
      <c r="F18" s="96" t="s">
        <v>15</v>
      </c>
      <c r="G18" s="292" t="s">
        <v>177</v>
      </c>
      <c r="H18" s="307"/>
    </row>
    <row r="19" spans="1:8" ht="27.75" customHeight="1">
      <c r="A19" s="286" t="s">
        <v>16</v>
      </c>
      <c r="B19" s="275"/>
      <c r="C19" s="284" t="s">
        <v>178</v>
      </c>
      <c r="D19" s="284"/>
      <c r="E19" s="284"/>
      <c r="F19" s="284"/>
      <c r="G19" s="284"/>
      <c r="H19" s="285"/>
    </row>
    <row r="20" spans="1:8" s="70" customFormat="1" ht="27.75" customHeight="1">
      <c r="A20" s="282" t="s">
        <v>17</v>
      </c>
      <c r="B20" s="283"/>
      <c r="C20" s="284" t="s">
        <v>417</v>
      </c>
      <c r="D20" s="284"/>
      <c r="E20" s="284"/>
      <c r="F20" s="284"/>
      <c r="G20" s="284"/>
      <c r="H20" s="285"/>
    </row>
    <row r="21" spans="1:8" ht="27.75" customHeight="1">
      <c r="A21" s="286" t="s">
        <v>18</v>
      </c>
      <c r="B21" s="275"/>
      <c r="C21" s="115" t="s">
        <v>5</v>
      </c>
      <c r="D21" s="124" t="s">
        <v>180</v>
      </c>
      <c r="E21" s="287" t="s">
        <v>181</v>
      </c>
      <c r="F21" s="287"/>
      <c r="G21" s="287"/>
      <c r="H21" s="288"/>
    </row>
    <row r="22" spans="1:8" ht="32.25" customHeight="1">
      <c r="A22" s="282" t="s">
        <v>19</v>
      </c>
      <c r="B22" s="283"/>
      <c r="C22" s="289" t="s">
        <v>182</v>
      </c>
      <c r="D22" s="290"/>
      <c r="E22" s="291" t="s">
        <v>20</v>
      </c>
      <c r="F22" s="283"/>
      <c r="G22" s="292" t="s">
        <v>183</v>
      </c>
      <c r="H22" s="293"/>
    </row>
    <row r="23" spans="1:8" ht="32.25" customHeight="1">
      <c r="A23" s="274" t="s">
        <v>21</v>
      </c>
      <c r="B23" s="275"/>
      <c r="C23" s="276" t="s">
        <v>478</v>
      </c>
      <c r="D23" s="277"/>
      <c r="E23" s="277"/>
      <c r="F23" s="277"/>
      <c r="G23" s="277"/>
      <c r="H23" s="278"/>
    </row>
    <row r="24" spans="1:8" ht="51.75" customHeight="1">
      <c r="A24" s="248" t="s">
        <v>22</v>
      </c>
      <c r="B24" s="249"/>
      <c r="C24" s="24" t="s">
        <v>23</v>
      </c>
      <c r="D24" s="125" t="s">
        <v>184</v>
      </c>
      <c r="E24" s="97" t="s">
        <v>24</v>
      </c>
      <c r="F24" s="308" t="s">
        <v>185</v>
      </c>
      <c r="G24" s="309"/>
      <c r="H24" s="310"/>
    </row>
    <row r="25" spans="1:8" ht="42.95" customHeight="1">
      <c r="A25" s="250"/>
      <c r="B25" s="251"/>
      <c r="C25" s="98" t="s">
        <v>25</v>
      </c>
      <c r="D25" s="308" t="s">
        <v>406</v>
      </c>
      <c r="E25" s="309"/>
      <c r="F25" s="309"/>
      <c r="G25" s="309"/>
      <c r="H25" s="310"/>
    </row>
    <row r="26" spans="1:8" ht="24.75" customHeight="1">
      <c r="A26" s="250"/>
      <c r="B26" s="251"/>
      <c r="C26" s="254" t="s">
        <v>26</v>
      </c>
      <c r="D26" s="249"/>
      <c r="E26" s="279" t="s">
        <v>27</v>
      </c>
      <c r="F26" s="280"/>
      <c r="G26" s="280"/>
      <c r="H26" s="281"/>
    </row>
    <row r="27" spans="1:8" ht="32.25" customHeight="1">
      <c r="A27" s="252"/>
      <c r="B27" s="253"/>
      <c r="C27" s="255"/>
      <c r="D27" s="251"/>
      <c r="E27" s="266" t="s">
        <v>186</v>
      </c>
      <c r="F27" s="267"/>
      <c r="G27" s="267"/>
      <c r="H27" s="268"/>
    </row>
    <row r="28" spans="1:8" ht="23.25" customHeight="1">
      <c r="A28" s="250" t="s">
        <v>28</v>
      </c>
      <c r="B28" s="251"/>
      <c r="C28" s="269" t="s">
        <v>435</v>
      </c>
      <c r="D28" s="269"/>
      <c r="E28" s="269"/>
      <c r="F28" s="269"/>
      <c r="G28" s="269"/>
      <c r="H28" s="270"/>
    </row>
    <row r="29" spans="1:8" ht="18.75" customHeight="1">
      <c r="A29" s="248" t="s">
        <v>29</v>
      </c>
      <c r="B29" s="249"/>
      <c r="C29" s="24" t="s">
        <v>30</v>
      </c>
      <c r="D29" s="99" t="s">
        <v>31</v>
      </c>
      <c r="E29" s="100" t="s">
        <v>32</v>
      </c>
      <c r="F29" s="271" t="s">
        <v>33</v>
      </c>
      <c r="G29" s="272"/>
      <c r="H29" s="273"/>
    </row>
    <row r="30" spans="1:8" ht="22.5" customHeight="1">
      <c r="A30" s="250"/>
      <c r="B30" s="251"/>
      <c r="C30" s="101" t="s">
        <v>34</v>
      </c>
      <c r="D30" s="126"/>
      <c r="E30" s="127"/>
      <c r="F30" s="296" t="s">
        <v>187</v>
      </c>
      <c r="G30" s="297"/>
      <c r="H30" s="298"/>
    </row>
    <row r="31" spans="1:8" ht="22.5" customHeight="1">
      <c r="A31" s="250"/>
      <c r="B31" s="251"/>
      <c r="C31" s="101" t="s">
        <v>35</v>
      </c>
      <c r="D31" s="128">
        <v>0</v>
      </c>
      <c r="E31" s="129">
        <v>0</v>
      </c>
      <c r="F31" s="311" t="s">
        <v>188</v>
      </c>
      <c r="G31" s="312"/>
      <c r="H31" s="313"/>
    </row>
    <row r="32" spans="1:8" ht="22.5" customHeight="1">
      <c r="A32" s="252"/>
      <c r="B32" s="253"/>
      <c r="C32" s="101" t="s">
        <v>36</v>
      </c>
      <c r="D32" s="128">
        <v>18</v>
      </c>
      <c r="E32" s="129">
        <v>9</v>
      </c>
      <c r="F32" s="314" t="s">
        <v>189</v>
      </c>
      <c r="G32" s="315"/>
      <c r="H32" s="316"/>
    </row>
    <row r="33" spans="1:11" ht="25.5" customHeight="1" thickBot="1">
      <c r="A33" s="238" t="s">
        <v>427</v>
      </c>
      <c r="B33" s="239"/>
      <c r="C33" s="201" t="s">
        <v>428</v>
      </c>
      <c r="D33" s="240" t="s">
        <v>434</v>
      </c>
      <c r="E33" s="241"/>
      <c r="F33" s="241"/>
      <c r="G33" s="241"/>
      <c r="H33" s="241"/>
      <c r="I33" s="200"/>
      <c r="J33" s="200"/>
      <c r="K33" s="200"/>
    </row>
    <row r="34" spans="1:11" ht="6.75" customHeight="1" thickBot="1">
      <c r="A34" s="197"/>
      <c r="B34" s="197"/>
      <c r="C34" s="198"/>
      <c r="D34" s="199"/>
      <c r="E34" s="199"/>
      <c r="F34" s="199"/>
      <c r="G34" s="199"/>
      <c r="H34" s="199"/>
      <c r="I34" s="200"/>
      <c r="J34" s="200"/>
      <c r="K34" s="200"/>
    </row>
    <row r="35" spans="1:11" ht="72" customHeight="1" thickTop="1" thickBot="1">
      <c r="A35" s="242" t="s">
        <v>37</v>
      </c>
      <c r="B35" s="243"/>
      <c r="C35" s="243"/>
      <c r="D35" s="243"/>
      <c r="E35" s="243"/>
      <c r="F35" s="244" t="s">
        <v>38</v>
      </c>
      <c r="G35" s="245"/>
      <c r="H35" s="246"/>
    </row>
  </sheetData>
  <mergeCells count="57">
    <mergeCell ref="F31:H31"/>
    <mergeCell ref="F32:H32"/>
    <mergeCell ref="A1:H1"/>
    <mergeCell ref="A2:H2"/>
    <mergeCell ref="A3:H3"/>
    <mergeCell ref="A4:H4"/>
    <mergeCell ref="A5:E5"/>
    <mergeCell ref="F5:H5"/>
    <mergeCell ref="A6:E6"/>
    <mergeCell ref="F6:H6"/>
    <mergeCell ref="A7:H7"/>
    <mergeCell ref="C8:D8"/>
    <mergeCell ref="E8:H8"/>
    <mergeCell ref="C9:D9"/>
    <mergeCell ref="E9:H9"/>
    <mergeCell ref="C10:D10"/>
    <mergeCell ref="E10:H10"/>
    <mergeCell ref="C11:D11"/>
    <mergeCell ref="E11:H11"/>
    <mergeCell ref="F30:H30"/>
    <mergeCell ref="A14:B14"/>
    <mergeCell ref="C14:H14"/>
    <mergeCell ref="A15:B15"/>
    <mergeCell ref="C15:H15"/>
    <mergeCell ref="A16:B16"/>
    <mergeCell ref="C16:H16"/>
    <mergeCell ref="G17:H17"/>
    <mergeCell ref="G18:H18"/>
    <mergeCell ref="A19:B19"/>
    <mergeCell ref="C19:H19"/>
    <mergeCell ref="F24:H24"/>
    <mergeCell ref="D25:H25"/>
    <mergeCell ref="E26:H26"/>
    <mergeCell ref="A20:B20"/>
    <mergeCell ref="C20:H20"/>
    <mergeCell ref="A21:B21"/>
    <mergeCell ref="E21:H21"/>
    <mergeCell ref="A22:B22"/>
    <mergeCell ref="C22:D22"/>
    <mergeCell ref="E22:F22"/>
    <mergeCell ref="G22:H22"/>
    <mergeCell ref="A33:B33"/>
    <mergeCell ref="D33:H33"/>
    <mergeCell ref="A35:E35"/>
    <mergeCell ref="F35:H35"/>
    <mergeCell ref="A12:H13"/>
    <mergeCell ref="A24:B27"/>
    <mergeCell ref="C26:D27"/>
    <mergeCell ref="A17:B18"/>
    <mergeCell ref="C17:E18"/>
    <mergeCell ref="A29:B32"/>
    <mergeCell ref="E27:H27"/>
    <mergeCell ref="A28:B28"/>
    <mergeCell ref="C28:H28"/>
    <mergeCell ref="F29:H29"/>
    <mergeCell ref="A23:B23"/>
    <mergeCell ref="C23:H23"/>
  </mergeCells>
  <phoneticPr fontId="38"/>
  <printOptions horizontalCentered="1"/>
  <pageMargins left="0.59027777777777801" right="0.27500000000000002" top="0.66805555555555596" bottom="0.27500000000000002" header="0.39305555555555599" footer="0.27500000000000002"/>
  <pageSetup paperSize="9" scale="96" orientation="portrait" useFirstPageNumber="1" r:id="rId1"/>
  <headerFooter alignWithMargins="0">
    <oddHeader>&amp;L様式１&amp;R令和４年度2次募集（作・Ｄｕ）</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75" r:id="rId4" name="Check Box 7">
              <controlPr defaultSize="0" autoPict="0">
                <anchor moveWithCells="1">
                  <from>
                    <xdr:col>5</xdr:col>
                    <xdr:colOff>828675</xdr:colOff>
                    <xdr:row>13</xdr:row>
                    <xdr:rowOff>19050</xdr:rowOff>
                  </from>
                  <to>
                    <xdr:col>7</xdr:col>
                    <xdr:colOff>266700</xdr:colOff>
                    <xdr:row>13</xdr:row>
                    <xdr:rowOff>342900</xdr:rowOff>
                  </to>
                </anchor>
              </controlPr>
            </control>
          </mc:Choice>
        </mc:AlternateContent>
        <mc:AlternateContent xmlns:mc="http://schemas.openxmlformats.org/markup-compatibility/2006">
          <mc:Choice Requires="x14">
            <control shapeId="7176" r:id="rId5" name="Check Box 8">
              <controlPr defaultSize="0" autoPict="0">
                <anchor moveWithCells="1">
                  <from>
                    <xdr:col>5</xdr:col>
                    <xdr:colOff>828675</xdr:colOff>
                    <xdr:row>15</xdr:row>
                    <xdr:rowOff>0</xdr:rowOff>
                  </from>
                  <to>
                    <xdr:col>6</xdr:col>
                    <xdr:colOff>142875</xdr:colOff>
                    <xdr:row>15</xdr:row>
                    <xdr:rowOff>276225</xdr:rowOff>
                  </to>
                </anchor>
              </controlPr>
            </control>
          </mc:Choice>
        </mc:AlternateContent>
        <mc:AlternateContent xmlns:mc="http://schemas.openxmlformats.org/markup-compatibility/2006">
          <mc:Choice Requires="x14">
            <control shapeId="7177" r:id="rId6" name="Check Box 9">
              <controlPr defaultSize="0" autoPict="0">
                <anchor moveWithCells="1">
                  <from>
                    <xdr:col>3</xdr:col>
                    <xdr:colOff>428625</xdr:colOff>
                    <xdr:row>15</xdr:row>
                    <xdr:rowOff>19050</xdr:rowOff>
                  </from>
                  <to>
                    <xdr:col>3</xdr:col>
                    <xdr:colOff>733425</xdr:colOff>
                    <xdr:row>15</xdr:row>
                    <xdr:rowOff>295275</xdr:rowOff>
                  </to>
                </anchor>
              </controlPr>
            </control>
          </mc:Choice>
        </mc:AlternateContent>
        <mc:AlternateContent xmlns:mc="http://schemas.openxmlformats.org/markup-compatibility/2006">
          <mc:Choice Requires="x14">
            <control shapeId="7179" r:id="rId7" name="Check Box 11">
              <controlPr defaultSize="0" autoPict="0">
                <anchor moveWithCells="1">
                  <from>
                    <xdr:col>3</xdr:col>
                    <xdr:colOff>419100</xdr:colOff>
                    <xdr:row>13</xdr:row>
                    <xdr:rowOff>28575</xdr:rowOff>
                  </from>
                  <to>
                    <xdr:col>5</xdr:col>
                    <xdr:colOff>0</xdr:colOff>
                    <xdr:row>14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6"/>
  <sheetViews>
    <sheetView workbookViewId="0">
      <selection activeCell="F24" sqref="F24:H24"/>
    </sheetView>
  </sheetViews>
  <sheetFormatPr defaultColWidth="9" defaultRowHeight="14.25"/>
  <cols>
    <col min="1" max="1" width="25.625" style="9" customWidth="1"/>
    <col min="2" max="2" width="16.625" style="9" customWidth="1"/>
    <col min="3" max="3" width="41.125" style="9" customWidth="1"/>
    <col min="4" max="16384" width="9" style="9"/>
  </cols>
  <sheetData>
    <row r="1" spans="1:3" ht="17.25">
      <c r="A1" s="520" t="s">
        <v>126</v>
      </c>
      <c r="B1" s="520"/>
      <c r="C1" s="520"/>
    </row>
    <row r="2" spans="1:3" ht="17.25">
      <c r="A2" s="562"/>
      <c r="B2" s="562"/>
      <c r="C2" s="562"/>
    </row>
    <row r="3" spans="1:3" ht="33" customHeight="1">
      <c r="A3" s="10" t="s">
        <v>165</v>
      </c>
      <c r="B3" s="563" t="s">
        <v>451</v>
      </c>
      <c r="C3" s="564"/>
    </row>
    <row r="4" spans="1:3" ht="33" customHeight="1">
      <c r="A4" s="10" t="s">
        <v>17</v>
      </c>
      <c r="B4" s="563" t="s">
        <v>449</v>
      </c>
      <c r="C4" s="564"/>
    </row>
    <row r="5" spans="1:3" ht="16.5" customHeight="1"/>
    <row r="6" spans="1:3" ht="24.95" customHeight="1">
      <c r="A6" s="556" t="s">
        <v>129</v>
      </c>
      <c r="B6" s="11" t="s">
        <v>130</v>
      </c>
      <c r="C6" s="174" t="s">
        <v>337</v>
      </c>
    </row>
    <row r="7" spans="1:3" ht="24.95" customHeight="1">
      <c r="A7" s="557"/>
      <c r="B7" s="13" t="s">
        <v>131</v>
      </c>
      <c r="C7" s="175" t="s">
        <v>177</v>
      </c>
    </row>
    <row r="8" spans="1:3" ht="24.95" customHeight="1">
      <c r="A8" s="557"/>
      <c r="B8" s="13" t="s">
        <v>132</v>
      </c>
      <c r="C8" s="175" t="s">
        <v>177</v>
      </c>
    </row>
    <row r="9" spans="1:3" ht="24.95" customHeight="1">
      <c r="A9" s="558"/>
      <c r="B9" s="15" t="s">
        <v>133</v>
      </c>
      <c r="C9" s="176" t="s">
        <v>338</v>
      </c>
    </row>
    <row r="10" spans="1:3" ht="24.95" customHeight="1">
      <c r="A10" s="556" t="s">
        <v>134</v>
      </c>
      <c r="B10" s="11" t="s">
        <v>130</v>
      </c>
      <c r="C10" s="174" t="s">
        <v>337</v>
      </c>
    </row>
    <row r="11" spans="1:3" ht="24.95" customHeight="1">
      <c r="A11" s="557"/>
      <c r="B11" s="13" t="s">
        <v>131</v>
      </c>
      <c r="C11" s="175" t="s">
        <v>177</v>
      </c>
    </row>
    <row r="12" spans="1:3" ht="24.95" customHeight="1">
      <c r="A12" s="557"/>
      <c r="B12" s="13" t="s">
        <v>132</v>
      </c>
      <c r="C12" s="175" t="s">
        <v>177</v>
      </c>
    </row>
    <row r="13" spans="1:3" ht="24.95" customHeight="1">
      <c r="A13" s="558"/>
      <c r="B13" s="15" t="s">
        <v>133</v>
      </c>
      <c r="C13" s="176" t="s">
        <v>338</v>
      </c>
    </row>
    <row r="14" spans="1:3" ht="24.95" customHeight="1">
      <c r="A14" s="559" t="s">
        <v>135</v>
      </c>
      <c r="B14" s="17" t="s">
        <v>130</v>
      </c>
      <c r="C14" s="174" t="s">
        <v>337</v>
      </c>
    </row>
    <row r="15" spans="1:3" ht="24.95" customHeight="1">
      <c r="A15" s="560"/>
      <c r="B15" s="18" t="s">
        <v>131</v>
      </c>
      <c r="C15" s="175" t="s">
        <v>177</v>
      </c>
    </row>
    <row r="16" spans="1:3" ht="24.95" customHeight="1">
      <c r="A16" s="560"/>
      <c r="B16" s="18" t="s">
        <v>132</v>
      </c>
      <c r="C16" s="175" t="s">
        <v>177</v>
      </c>
    </row>
    <row r="17" spans="1:3" ht="24.95" customHeight="1">
      <c r="A17" s="561"/>
      <c r="B17" s="19" t="s">
        <v>133</v>
      </c>
      <c r="C17" s="176" t="s">
        <v>338</v>
      </c>
    </row>
    <row r="18" spans="1:3" ht="24.95" customHeight="1">
      <c r="A18" s="556" t="s">
        <v>136</v>
      </c>
      <c r="B18" s="11" t="s">
        <v>130</v>
      </c>
      <c r="C18" s="174" t="s">
        <v>337</v>
      </c>
    </row>
    <row r="19" spans="1:3" ht="24.95" customHeight="1">
      <c r="A19" s="557"/>
      <c r="B19" s="13" t="s">
        <v>137</v>
      </c>
      <c r="C19" s="175" t="s">
        <v>339</v>
      </c>
    </row>
    <row r="20" spans="1:3" ht="24.95" customHeight="1">
      <c r="A20" s="557"/>
      <c r="B20" s="13" t="s">
        <v>138</v>
      </c>
      <c r="C20" s="175" t="s">
        <v>340</v>
      </c>
    </row>
    <row r="21" spans="1:3" ht="35.1" customHeight="1">
      <c r="A21" s="557"/>
      <c r="B21" s="20" t="s">
        <v>139</v>
      </c>
      <c r="C21" s="177" t="s">
        <v>341</v>
      </c>
    </row>
    <row r="22" spans="1:3" ht="24.95" customHeight="1">
      <c r="A22" s="557"/>
      <c r="B22" s="11" t="s">
        <v>130</v>
      </c>
      <c r="C22" s="174" t="s">
        <v>337</v>
      </c>
    </row>
    <row r="23" spans="1:3" ht="24.95" customHeight="1">
      <c r="A23" s="557"/>
      <c r="B23" s="13" t="s">
        <v>137</v>
      </c>
      <c r="C23" s="175" t="s">
        <v>473</v>
      </c>
    </row>
    <row r="24" spans="1:3" ht="24.95" customHeight="1">
      <c r="A24" s="557"/>
      <c r="B24" s="13" t="s">
        <v>138</v>
      </c>
      <c r="C24" s="175" t="s">
        <v>342</v>
      </c>
    </row>
    <row r="25" spans="1:3" ht="35.1" customHeight="1">
      <c r="A25" s="557"/>
      <c r="B25" s="20" t="s">
        <v>139</v>
      </c>
      <c r="C25" s="176" t="s">
        <v>343</v>
      </c>
    </row>
    <row r="26" spans="1:3" ht="24.95" customHeight="1">
      <c r="A26" s="557"/>
      <c r="B26" s="11" t="s">
        <v>130</v>
      </c>
      <c r="C26" s="12"/>
    </row>
    <row r="27" spans="1:3" ht="24.95" customHeight="1">
      <c r="A27" s="557"/>
      <c r="B27" s="13" t="s">
        <v>137</v>
      </c>
      <c r="C27" s="14"/>
    </row>
    <row r="28" spans="1:3" ht="24.95" customHeight="1">
      <c r="A28" s="557"/>
      <c r="B28" s="13" t="s">
        <v>138</v>
      </c>
      <c r="C28" s="14"/>
    </row>
    <row r="29" spans="1:3" ht="35.1" customHeight="1">
      <c r="A29" s="558"/>
      <c r="B29" s="20" t="s">
        <v>139</v>
      </c>
      <c r="C29" s="16"/>
    </row>
    <row r="30" spans="1:3">
      <c r="A30" s="9" t="s">
        <v>140</v>
      </c>
    </row>
    <row r="32" spans="1:3" ht="24.95" customHeight="1">
      <c r="A32" s="565" t="s">
        <v>141</v>
      </c>
      <c r="B32" s="565"/>
    </row>
    <row r="33" spans="1:3" ht="24.95" customHeight="1">
      <c r="A33" s="522" t="s">
        <v>142</v>
      </c>
      <c r="B33" s="522"/>
      <c r="C33" s="10" t="s">
        <v>143</v>
      </c>
    </row>
    <row r="34" spans="1:3" ht="24.95" customHeight="1">
      <c r="A34" s="522" t="s">
        <v>144</v>
      </c>
      <c r="B34" s="522"/>
      <c r="C34" s="111" t="s">
        <v>344</v>
      </c>
    </row>
    <row r="35" spans="1:3" ht="24.95" customHeight="1">
      <c r="A35" s="522" t="s">
        <v>145</v>
      </c>
      <c r="B35" s="522"/>
      <c r="C35" s="178">
        <v>45443</v>
      </c>
    </row>
    <row r="36" spans="1:3" ht="24.95" customHeight="1"/>
  </sheetData>
  <mergeCells count="12">
    <mergeCell ref="A1:C1"/>
    <mergeCell ref="A2:C2"/>
    <mergeCell ref="B3:C3"/>
    <mergeCell ref="B4:C4"/>
    <mergeCell ref="A32:B32"/>
    <mergeCell ref="A33:B33"/>
    <mergeCell ref="A34:B34"/>
    <mergeCell ref="A35:B35"/>
    <mergeCell ref="A6:A9"/>
    <mergeCell ref="A10:A13"/>
    <mergeCell ref="A14:A17"/>
    <mergeCell ref="A18:A29"/>
  </mergeCells>
  <phoneticPr fontId="38"/>
  <printOptions horizontalCentered="1"/>
  <pageMargins left="0.74803149606299213" right="0.78740157480314965" top="0.31496062992125984" bottom="0.23622047244094491" header="0.31496062992125984" footer="0.11811023622047245"/>
  <pageSetup paperSize="9" firstPageNumber="4" orientation="portrait" cellComments="asDisplayed" useFirstPageNumber="1" r:id="rId1"/>
  <headerFooter alignWithMargins="0">
    <oddHeader>&amp;L様式６&amp;R令和４年度2次募集</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Pict="0">
                <anchor moveWithCells="1">
                  <from>
                    <xdr:col>2</xdr:col>
                    <xdr:colOff>1400175</xdr:colOff>
                    <xdr:row>32</xdr:row>
                    <xdr:rowOff>38100</xdr:rowOff>
                  </from>
                  <to>
                    <xdr:col>2</xdr:col>
                    <xdr:colOff>1676400</xdr:colOff>
                    <xdr:row>32</xdr:row>
                    <xdr:rowOff>276225</xdr:rowOff>
                  </to>
                </anchor>
              </controlPr>
            </control>
          </mc:Choice>
        </mc:AlternateContent>
        <mc:AlternateContent xmlns:mc="http://schemas.openxmlformats.org/markup-compatibility/2006">
          <mc:Choice Requires="x14">
            <control shapeId="9224" r:id="rId5" name="Check Box 8">
              <controlPr defaultSize="0" autoPict="0">
                <anchor moveWithCells="1">
                  <from>
                    <xdr:col>2</xdr:col>
                    <xdr:colOff>390525</xdr:colOff>
                    <xdr:row>32</xdr:row>
                    <xdr:rowOff>38100</xdr:rowOff>
                  </from>
                  <to>
                    <xdr:col>2</xdr:col>
                    <xdr:colOff>666750</xdr:colOff>
                    <xdr:row>32</xdr:row>
                    <xdr:rowOff>276225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Layout" topLeftCell="A4" zoomScaleNormal="100" workbookViewId="0">
      <selection activeCell="J8" sqref="J8"/>
    </sheetView>
  </sheetViews>
  <sheetFormatPr defaultColWidth="9" defaultRowHeight="13.5"/>
  <sheetData>
    <row r="1" spans="1:10" ht="18.75">
      <c r="A1" s="583" t="s">
        <v>348</v>
      </c>
      <c r="B1" s="583"/>
      <c r="C1" s="583"/>
      <c r="D1" s="583"/>
      <c r="E1" s="583"/>
      <c r="F1" s="583"/>
      <c r="G1" s="583"/>
      <c r="H1" s="583"/>
      <c r="I1" s="583"/>
      <c r="J1" s="583"/>
    </row>
    <row r="2" spans="1:10">
      <c r="A2" s="584"/>
      <c r="B2" s="554"/>
      <c r="C2" s="554"/>
      <c r="D2" s="554"/>
      <c r="E2" s="554"/>
      <c r="F2" s="554"/>
      <c r="G2" s="554"/>
      <c r="H2" s="554"/>
      <c r="I2" s="554"/>
      <c r="J2" s="554"/>
    </row>
    <row r="3" spans="1:10" s="1" customFormat="1" ht="21" customHeight="1">
      <c r="A3" s="319"/>
      <c r="B3" s="318"/>
      <c r="C3" s="318"/>
      <c r="D3" s="318"/>
      <c r="E3" s="318"/>
      <c r="F3" s="318"/>
      <c r="G3" s="585" t="s">
        <v>349</v>
      </c>
      <c r="H3" s="586"/>
      <c r="I3" s="586"/>
      <c r="J3" s="318"/>
    </row>
    <row r="4" spans="1:10" s="1" customFormat="1" ht="21" customHeight="1">
      <c r="A4" s="3" t="s">
        <v>146</v>
      </c>
      <c r="C4" s="4"/>
      <c r="D4" s="4"/>
      <c r="E4" s="5"/>
      <c r="F4" s="322"/>
      <c r="G4" s="318"/>
      <c r="H4" s="318"/>
      <c r="I4" s="318"/>
      <c r="J4" s="318"/>
    </row>
    <row r="5" spans="1:10" s="1" customFormat="1" ht="21" customHeight="1">
      <c r="A5" s="319"/>
      <c r="B5" s="318"/>
      <c r="C5" s="318"/>
      <c r="D5" s="318"/>
      <c r="E5" s="318"/>
      <c r="F5" s="318"/>
      <c r="G5" s="318"/>
      <c r="H5" s="318"/>
      <c r="I5" s="318"/>
      <c r="J5" s="318"/>
    </row>
    <row r="6" spans="1:10" s="1" customFormat="1" ht="30" customHeight="1">
      <c r="A6" s="580" t="s">
        <v>3</v>
      </c>
      <c r="B6" s="318"/>
      <c r="C6" s="318"/>
      <c r="D6" s="579" t="s">
        <v>4</v>
      </c>
      <c r="E6" s="318"/>
      <c r="F6" s="581" t="s">
        <v>345</v>
      </c>
      <c r="G6" s="581"/>
      <c r="H6" s="581"/>
      <c r="I6" s="581"/>
      <c r="J6" s="581"/>
    </row>
    <row r="7" spans="1:10" s="1" customFormat="1" ht="30" customHeight="1">
      <c r="A7" s="319"/>
      <c r="B7" s="318"/>
      <c r="C7" s="318"/>
      <c r="D7" s="579" t="s">
        <v>147</v>
      </c>
      <c r="E7" s="318"/>
      <c r="F7" s="581" t="s">
        <v>346</v>
      </c>
      <c r="G7" s="581"/>
      <c r="H7" s="581"/>
      <c r="I7" s="581"/>
      <c r="J7" s="581"/>
    </row>
    <row r="8" spans="1:10" s="1" customFormat="1" ht="30" customHeight="1">
      <c r="A8" s="318"/>
      <c r="B8" s="318"/>
      <c r="C8" s="318"/>
      <c r="D8" s="582" t="s">
        <v>7</v>
      </c>
      <c r="E8" s="318"/>
      <c r="F8" s="179" t="s">
        <v>347</v>
      </c>
      <c r="G8" s="179"/>
      <c r="H8" s="8"/>
      <c r="J8" s="8"/>
    </row>
    <row r="9" spans="1:10" ht="22.5" customHeight="1">
      <c r="A9" s="554"/>
      <c r="B9" s="554"/>
      <c r="C9" s="554"/>
      <c r="D9" s="554"/>
      <c r="E9" s="554"/>
      <c r="F9" s="554"/>
      <c r="G9" s="554"/>
      <c r="H9" s="554"/>
      <c r="I9" s="554"/>
      <c r="J9" s="554"/>
    </row>
    <row r="10" spans="1:10" ht="72" customHeight="1">
      <c r="A10" s="578" t="s">
        <v>148</v>
      </c>
      <c r="B10" s="578"/>
      <c r="C10" s="578"/>
      <c r="D10" s="578"/>
      <c r="E10" s="578"/>
      <c r="F10" s="578"/>
      <c r="G10" s="578"/>
      <c r="H10" s="578"/>
      <c r="I10" s="578"/>
      <c r="J10" s="578"/>
    </row>
    <row r="11" spans="1:10" ht="24" customHeight="1">
      <c r="A11" s="579"/>
      <c r="B11" s="579"/>
      <c r="C11" s="579"/>
      <c r="D11" s="579"/>
      <c r="E11" s="579"/>
      <c r="F11" s="579"/>
      <c r="G11" s="579"/>
      <c r="H11" s="579"/>
      <c r="I11" s="579"/>
      <c r="J11" s="579"/>
    </row>
    <row r="12" spans="1:10" ht="24" customHeight="1">
      <c r="A12" s="568" t="s">
        <v>149</v>
      </c>
      <c r="B12" s="568"/>
      <c r="C12" s="568"/>
      <c r="D12" s="568"/>
      <c r="E12" s="568"/>
      <c r="F12" s="568"/>
      <c r="G12" s="568"/>
      <c r="H12" s="568"/>
      <c r="I12" s="568"/>
      <c r="J12" s="568"/>
    </row>
    <row r="13" spans="1:10" ht="24" customHeight="1">
      <c r="A13" s="567"/>
      <c r="B13" s="554"/>
      <c r="C13" s="554"/>
      <c r="D13" s="554"/>
      <c r="E13" s="554"/>
      <c r="F13" s="554"/>
      <c r="G13" s="554"/>
      <c r="H13" s="554"/>
      <c r="I13" s="554"/>
      <c r="J13" s="554"/>
    </row>
    <row r="14" spans="1:10" ht="25.5" customHeight="1">
      <c r="A14" s="568" t="s">
        <v>150</v>
      </c>
      <c r="B14" s="569"/>
      <c r="C14" s="569"/>
      <c r="D14" s="570" t="s">
        <v>323</v>
      </c>
      <c r="E14" s="570"/>
      <c r="F14" s="570"/>
      <c r="G14" s="570"/>
      <c r="H14" s="570"/>
      <c r="I14" s="570"/>
      <c r="J14" s="570"/>
    </row>
    <row r="15" spans="1:10" ht="14.25">
      <c r="A15" s="571"/>
      <c r="B15" s="554"/>
      <c r="C15" s="554"/>
      <c r="D15" s="554"/>
      <c r="E15" s="554"/>
      <c r="F15" s="554"/>
      <c r="G15" s="554"/>
      <c r="H15" s="554"/>
      <c r="I15" s="554"/>
      <c r="J15" s="554"/>
    </row>
    <row r="16" spans="1:10" ht="20.25" customHeight="1">
      <c r="A16" s="568" t="s">
        <v>151</v>
      </c>
      <c r="B16" s="569"/>
      <c r="C16" s="569"/>
      <c r="E16" s="7" t="s">
        <v>351</v>
      </c>
      <c r="F16" s="573" t="s">
        <v>153</v>
      </c>
      <c r="G16" s="574"/>
      <c r="H16" s="574"/>
      <c r="I16" s="554"/>
      <c r="J16" s="554"/>
    </row>
    <row r="17" spans="1:10" ht="14.25">
      <c r="A17" s="575" t="s">
        <v>154</v>
      </c>
      <c r="B17" s="576"/>
      <c r="C17" s="576"/>
      <c r="D17" s="554"/>
      <c r="E17" s="554"/>
      <c r="F17" s="554"/>
      <c r="G17" s="554"/>
      <c r="H17" s="554"/>
      <c r="I17" s="554"/>
      <c r="J17" s="554"/>
    </row>
    <row r="18" spans="1:10" ht="14.25">
      <c r="A18" s="554"/>
      <c r="B18" s="554"/>
      <c r="C18" s="554"/>
      <c r="D18" s="554"/>
      <c r="E18" s="554"/>
      <c r="F18" s="577" t="s">
        <v>155</v>
      </c>
      <c r="G18" s="547"/>
      <c r="H18" s="547"/>
      <c r="I18" s="547"/>
      <c r="J18" s="547"/>
    </row>
    <row r="19" spans="1:10">
      <c r="A19" s="554"/>
      <c r="B19" s="554"/>
      <c r="C19" s="554"/>
      <c r="D19" s="554"/>
      <c r="E19" s="554"/>
      <c r="F19" s="572" t="s">
        <v>350</v>
      </c>
      <c r="G19" s="572"/>
      <c r="H19" s="572"/>
      <c r="I19" s="572"/>
      <c r="J19" s="572"/>
    </row>
    <row r="20" spans="1:10">
      <c r="A20" s="554"/>
      <c r="B20" s="554"/>
      <c r="C20" s="554"/>
      <c r="D20" s="554"/>
      <c r="E20" s="554"/>
      <c r="F20" s="572"/>
      <c r="G20" s="572"/>
      <c r="H20" s="572"/>
      <c r="I20" s="572"/>
      <c r="J20" s="572"/>
    </row>
    <row r="21" spans="1:10">
      <c r="A21" s="554"/>
      <c r="B21" s="554"/>
      <c r="C21" s="554"/>
      <c r="D21" s="554"/>
      <c r="E21" s="554"/>
      <c r="F21" s="572"/>
      <c r="G21" s="572"/>
      <c r="H21" s="572"/>
      <c r="I21" s="572"/>
      <c r="J21" s="572"/>
    </row>
    <row r="22" spans="1:10">
      <c r="A22" s="566" t="s">
        <v>156</v>
      </c>
      <c r="B22" s="554"/>
      <c r="C22" s="554"/>
      <c r="D22" s="554"/>
      <c r="E22" s="554"/>
      <c r="F22" s="554"/>
      <c r="G22" s="554"/>
      <c r="H22" s="554"/>
      <c r="I22" s="554"/>
      <c r="J22" s="554"/>
    </row>
    <row r="23" spans="1:10">
      <c r="A23" s="554"/>
      <c r="B23" s="554"/>
      <c r="C23" s="554"/>
      <c r="D23" s="554"/>
      <c r="E23" s="554"/>
      <c r="F23" s="554"/>
      <c r="G23" s="554"/>
      <c r="H23" s="554"/>
      <c r="I23" s="554"/>
      <c r="J23" s="554"/>
    </row>
    <row r="24" spans="1:10">
      <c r="A24" s="554"/>
      <c r="B24" s="554"/>
      <c r="C24" s="554"/>
      <c r="D24" s="554"/>
      <c r="E24" s="554"/>
      <c r="F24" s="554"/>
      <c r="G24" s="554"/>
      <c r="H24" s="554"/>
      <c r="I24" s="554"/>
      <c r="J24" s="554"/>
    </row>
    <row r="25" spans="1:10" ht="14.25">
      <c r="A25" s="554"/>
      <c r="B25" s="554"/>
      <c r="C25" s="554"/>
      <c r="D25" s="554"/>
      <c r="E25" s="7" t="s">
        <v>152</v>
      </c>
      <c r="F25" s="567" t="s">
        <v>157</v>
      </c>
      <c r="G25" s="554"/>
      <c r="H25" s="554"/>
      <c r="I25" s="554"/>
      <c r="J25" s="554"/>
    </row>
    <row r="26" spans="1:10">
      <c r="A26" s="554"/>
      <c r="B26" s="554"/>
      <c r="C26" s="554"/>
      <c r="D26" s="554"/>
      <c r="E26" s="554"/>
      <c r="F26" s="554"/>
      <c r="G26" s="554"/>
      <c r="H26" s="554"/>
      <c r="I26" s="554"/>
      <c r="J26" s="554"/>
    </row>
    <row r="27" spans="1:10">
      <c r="A27" s="554"/>
      <c r="B27" s="554"/>
      <c r="C27" s="554"/>
      <c r="D27" s="554"/>
      <c r="E27" s="554"/>
      <c r="F27" s="554"/>
      <c r="G27" s="554"/>
      <c r="H27" s="554"/>
      <c r="I27" s="554"/>
      <c r="J27" s="554"/>
    </row>
    <row r="28" spans="1:10">
      <c r="A28" s="554"/>
      <c r="B28" s="554"/>
      <c r="C28" s="554"/>
      <c r="D28" s="554"/>
      <c r="E28" s="554"/>
      <c r="F28" s="554"/>
      <c r="G28" s="554"/>
      <c r="H28" s="554"/>
      <c r="I28" s="554"/>
      <c r="J28" s="554"/>
    </row>
    <row r="29" spans="1:10">
      <c r="A29" s="554"/>
      <c r="B29" s="554"/>
      <c r="C29" s="554"/>
      <c r="D29" s="554"/>
      <c r="E29" s="554"/>
      <c r="F29" s="554"/>
      <c r="G29" s="554"/>
      <c r="H29" s="554"/>
      <c r="I29" s="554"/>
      <c r="J29" s="554"/>
    </row>
    <row r="30" spans="1:10">
      <c r="A30" s="554"/>
      <c r="B30" s="554"/>
      <c r="C30" s="554"/>
      <c r="D30" s="554"/>
      <c r="E30" s="554"/>
      <c r="F30" s="554"/>
      <c r="G30" s="554"/>
      <c r="H30" s="554"/>
      <c r="I30" s="554"/>
      <c r="J30" s="554"/>
    </row>
    <row r="31" spans="1:10">
      <c r="A31" s="554"/>
      <c r="B31" s="554"/>
      <c r="C31" s="554"/>
      <c r="D31" s="554"/>
      <c r="E31" s="554"/>
      <c r="F31" s="554"/>
      <c r="G31" s="554"/>
      <c r="H31" s="554"/>
      <c r="I31" s="554"/>
      <c r="J31" s="554"/>
    </row>
    <row r="32" spans="1:10">
      <c r="A32" s="554"/>
      <c r="B32" s="554"/>
      <c r="C32" s="554"/>
      <c r="D32" s="554"/>
      <c r="E32" s="554"/>
      <c r="F32" s="554"/>
      <c r="G32" s="554"/>
      <c r="H32" s="554"/>
      <c r="I32" s="554"/>
      <c r="J32" s="554"/>
    </row>
    <row r="33" spans="1:10">
      <c r="A33" s="554"/>
      <c r="B33" s="554"/>
      <c r="C33" s="554"/>
      <c r="D33" s="554"/>
      <c r="E33" s="554"/>
      <c r="F33" s="554"/>
      <c r="G33" s="554"/>
      <c r="H33" s="554"/>
      <c r="I33" s="554"/>
      <c r="J33" s="554"/>
    </row>
    <row r="34" spans="1:10">
      <c r="A34" s="554"/>
      <c r="B34" s="554"/>
      <c r="C34" s="554"/>
      <c r="D34" s="554"/>
      <c r="E34" s="554"/>
      <c r="F34" s="554"/>
      <c r="G34" s="554"/>
      <c r="H34" s="554"/>
      <c r="I34" s="554"/>
      <c r="J34" s="554"/>
    </row>
    <row r="35" spans="1:10">
      <c r="A35" s="554"/>
      <c r="B35" s="554"/>
      <c r="C35" s="554"/>
      <c r="D35" s="554"/>
      <c r="E35" s="554"/>
      <c r="F35" s="554"/>
      <c r="G35" s="554"/>
      <c r="H35" s="554"/>
      <c r="I35" s="554"/>
      <c r="J35" s="554"/>
    </row>
    <row r="36" spans="1:10">
      <c r="A36" s="554"/>
      <c r="B36" s="554"/>
      <c r="C36" s="554"/>
      <c r="D36" s="554"/>
      <c r="E36" s="554"/>
      <c r="F36" s="554"/>
      <c r="G36" s="554"/>
      <c r="H36" s="554"/>
      <c r="I36" s="554"/>
      <c r="J36" s="554"/>
    </row>
    <row r="37" spans="1:10">
      <c r="A37" s="554"/>
      <c r="B37" s="554"/>
      <c r="C37" s="554"/>
      <c r="D37" s="554"/>
      <c r="E37" s="554"/>
      <c r="F37" s="554"/>
      <c r="G37" s="554"/>
      <c r="H37" s="554"/>
      <c r="I37" s="554"/>
      <c r="J37" s="554"/>
    </row>
    <row r="38" spans="1:10">
      <c r="A38" s="554"/>
      <c r="B38" s="554"/>
      <c r="C38" s="554"/>
      <c r="D38" s="554"/>
      <c r="E38" s="554"/>
      <c r="F38" s="554"/>
      <c r="G38" s="554"/>
      <c r="H38" s="554"/>
      <c r="I38" s="554"/>
      <c r="J38" s="554"/>
    </row>
    <row r="39" spans="1:10">
      <c r="A39" s="554"/>
      <c r="B39" s="554"/>
      <c r="C39" s="554"/>
      <c r="D39" s="554"/>
      <c r="E39" s="554"/>
      <c r="F39" s="554"/>
      <c r="G39" s="554"/>
      <c r="H39" s="554"/>
      <c r="I39" s="554"/>
      <c r="J39" s="554"/>
    </row>
    <row r="40" spans="1:10">
      <c r="A40" s="554"/>
      <c r="B40" s="554"/>
      <c r="C40" s="554"/>
      <c r="D40" s="554"/>
      <c r="E40" s="554"/>
      <c r="F40" s="554"/>
      <c r="G40" s="554"/>
      <c r="H40" s="554"/>
      <c r="I40" s="554"/>
      <c r="J40" s="554"/>
    </row>
    <row r="41" spans="1:10">
      <c r="A41" s="554"/>
      <c r="B41" s="554"/>
      <c r="C41" s="554"/>
      <c r="D41" s="554"/>
      <c r="E41" s="554"/>
      <c r="F41" s="554"/>
      <c r="G41" s="554"/>
      <c r="H41" s="554"/>
      <c r="I41" s="554"/>
      <c r="J41" s="554"/>
    </row>
    <row r="42" spans="1:10">
      <c r="A42" s="554"/>
      <c r="B42" s="554"/>
      <c r="C42" s="554"/>
      <c r="D42" s="554"/>
      <c r="E42" s="554"/>
      <c r="F42" s="554"/>
      <c r="G42" s="554"/>
      <c r="H42" s="554"/>
      <c r="I42" s="554"/>
      <c r="J42" s="554"/>
    </row>
    <row r="43" spans="1:10">
      <c r="A43" s="554"/>
      <c r="B43" s="554"/>
      <c r="C43" s="554"/>
      <c r="D43" s="554"/>
      <c r="E43" s="554"/>
      <c r="F43" s="554"/>
      <c r="G43" s="554"/>
      <c r="H43" s="554"/>
      <c r="I43" s="554"/>
      <c r="J43" s="554"/>
    </row>
    <row r="44" spans="1:10">
      <c r="A44" s="554"/>
      <c r="B44" s="554"/>
      <c r="C44" s="554"/>
      <c r="D44" s="554"/>
      <c r="E44" s="554"/>
      <c r="F44" s="554"/>
      <c r="G44" s="554"/>
      <c r="H44" s="554"/>
      <c r="I44" s="554"/>
      <c r="J44" s="554"/>
    </row>
    <row r="45" spans="1:10">
      <c r="A45" s="554"/>
      <c r="B45" s="554"/>
      <c r="C45" s="554"/>
      <c r="D45" s="554"/>
      <c r="E45" s="554"/>
      <c r="F45" s="554"/>
      <c r="G45" s="554"/>
      <c r="H45" s="554"/>
      <c r="I45" s="554"/>
      <c r="J45" s="554"/>
    </row>
    <row r="46" spans="1:10">
      <c r="A46" s="554"/>
      <c r="B46" s="554"/>
      <c r="C46" s="554"/>
      <c r="D46" s="554"/>
      <c r="E46" s="554"/>
      <c r="F46" s="554"/>
      <c r="G46" s="554"/>
      <c r="H46" s="554"/>
      <c r="I46" s="554"/>
      <c r="J46" s="554"/>
    </row>
    <row r="47" spans="1:10">
      <c r="A47" s="554"/>
      <c r="B47" s="554"/>
      <c r="C47" s="554"/>
      <c r="D47" s="554"/>
      <c r="E47" s="554"/>
      <c r="F47" s="554"/>
      <c r="G47" s="554"/>
      <c r="H47" s="554"/>
      <c r="I47" s="554"/>
      <c r="J47" s="554"/>
    </row>
    <row r="48" spans="1:10">
      <c r="A48" s="554"/>
      <c r="B48" s="554"/>
      <c r="C48" s="554"/>
      <c r="D48" s="554"/>
      <c r="E48" s="554"/>
      <c r="F48" s="554"/>
      <c r="G48" s="554"/>
      <c r="H48" s="554"/>
      <c r="I48" s="554"/>
      <c r="J48" s="554"/>
    </row>
    <row r="49" spans="1:10">
      <c r="A49" s="554"/>
      <c r="B49" s="554"/>
      <c r="C49" s="554"/>
      <c r="D49" s="554"/>
      <c r="E49" s="554"/>
      <c r="F49" s="554"/>
      <c r="G49" s="554"/>
      <c r="H49" s="554"/>
      <c r="I49" s="554"/>
      <c r="J49" s="554"/>
    </row>
  </sheetData>
  <mergeCells count="33">
    <mergeCell ref="A1:J1"/>
    <mergeCell ref="A2:J2"/>
    <mergeCell ref="A3:F3"/>
    <mergeCell ref="G3:J3"/>
    <mergeCell ref="F4:J4"/>
    <mergeCell ref="A10:J10"/>
    <mergeCell ref="A11:J11"/>
    <mergeCell ref="A5:J5"/>
    <mergeCell ref="A6:C6"/>
    <mergeCell ref="D6:E6"/>
    <mergeCell ref="F6:J6"/>
    <mergeCell ref="D7:E7"/>
    <mergeCell ref="F7:J7"/>
    <mergeCell ref="A7:C8"/>
    <mergeCell ref="D8:E8"/>
    <mergeCell ref="A9:J9"/>
    <mergeCell ref="F19:J21"/>
    <mergeCell ref="A18:E21"/>
    <mergeCell ref="A16:C16"/>
    <mergeCell ref="F16:J16"/>
    <mergeCell ref="A17:C17"/>
    <mergeCell ref="D17:J17"/>
    <mergeCell ref="F18:J18"/>
    <mergeCell ref="A12:J12"/>
    <mergeCell ref="A13:J13"/>
    <mergeCell ref="A14:C14"/>
    <mergeCell ref="D14:J14"/>
    <mergeCell ref="A15:J15"/>
    <mergeCell ref="A26:J49"/>
    <mergeCell ref="A23:J24"/>
    <mergeCell ref="A22:J22"/>
    <mergeCell ref="A25:D25"/>
    <mergeCell ref="F25:J25"/>
  </mergeCells>
  <phoneticPr fontId="38"/>
  <printOptions horizontalCentered="1"/>
  <pageMargins left="0.59027777777777801" right="0.27500000000000002" top="0.66805555555555596" bottom="0.27500000000000002" header="0.39305555555555599" footer="0.27500000000000002"/>
  <pageSetup paperSize="9" scale="99" orientation="portrait" useFirstPageNumber="1" r:id="rId1"/>
  <headerFooter alignWithMargins="0">
    <oddHeader>&amp;L様式７&amp;R令和４年度2次募集</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Layout" zoomScaleNormal="100" workbookViewId="0">
      <selection activeCell="C7" sqref="C7"/>
    </sheetView>
  </sheetViews>
  <sheetFormatPr defaultColWidth="9" defaultRowHeight="13.5"/>
  <cols>
    <col min="1" max="1" width="3.125" customWidth="1"/>
    <col min="2" max="2" width="5.25" customWidth="1"/>
    <col min="3" max="3" width="60.5" customWidth="1"/>
    <col min="4" max="5" width="9" customWidth="1"/>
  </cols>
  <sheetData>
    <row r="1" spans="1:6" s="218" customFormat="1" ht="17.25">
      <c r="A1" s="589" t="s">
        <v>115</v>
      </c>
      <c r="B1" s="589"/>
      <c r="C1" s="589"/>
      <c r="D1" s="589"/>
      <c r="E1" s="589"/>
    </row>
    <row r="2" spans="1:6" s="218" customFormat="1">
      <c r="A2" s="590" t="s">
        <v>116</v>
      </c>
      <c r="B2" s="590"/>
      <c r="C2" s="590"/>
      <c r="D2" s="590"/>
      <c r="E2" s="590"/>
    </row>
    <row r="3" spans="1:6" s="218" customFormat="1" ht="26.25" customHeight="1">
      <c r="A3" s="103" t="s">
        <v>453</v>
      </c>
      <c r="B3" s="217"/>
      <c r="C3" s="217" t="s">
        <v>463</v>
      </c>
      <c r="D3" s="21"/>
      <c r="E3" s="21"/>
    </row>
    <row r="4" spans="1:6" s="218" customFormat="1" ht="26.25" customHeight="1">
      <c r="A4" s="217" t="s">
        <v>454</v>
      </c>
      <c r="B4" s="217"/>
      <c r="C4" s="217" t="s">
        <v>481</v>
      </c>
      <c r="D4" s="21"/>
      <c r="E4" s="21"/>
    </row>
    <row r="5" spans="1:6" s="218" customFormat="1">
      <c r="A5" s="21"/>
      <c r="B5" s="21"/>
      <c r="C5" s="102" t="s">
        <v>171</v>
      </c>
      <c r="D5" s="21"/>
      <c r="E5" s="21"/>
    </row>
    <row r="6" spans="1:6" s="218" customFormat="1" ht="32.25" customHeight="1">
      <c r="A6" s="22" t="s">
        <v>117</v>
      </c>
      <c r="B6" s="23" t="s">
        <v>118</v>
      </c>
      <c r="C6" s="105" t="s">
        <v>455</v>
      </c>
      <c r="D6" s="237" t="s">
        <v>452</v>
      </c>
      <c r="E6" s="24" t="s">
        <v>456</v>
      </c>
    </row>
    <row r="7" spans="1:6" s="218" customFormat="1" ht="40.5" customHeight="1">
      <c r="A7" s="222">
        <v>1</v>
      </c>
      <c r="B7" s="24" t="s">
        <v>119</v>
      </c>
      <c r="C7" s="25" t="s">
        <v>0</v>
      </c>
      <c r="D7" s="231" t="s">
        <v>468</v>
      </c>
      <c r="E7" s="103"/>
    </row>
    <row r="8" spans="1:6" s="218" customFormat="1" ht="40.5" customHeight="1">
      <c r="A8" s="591">
        <v>2</v>
      </c>
      <c r="B8" s="209" t="s">
        <v>464</v>
      </c>
      <c r="C8" s="25" t="s">
        <v>457</v>
      </c>
      <c r="D8" s="231" t="s">
        <v>468</v>
      </c>
      <c r="E8" s="103"/>
    </row>
    <row r="9" spans="1:6" s="218" customFormat="1" ht="40.5" customHeight="1">
      <c r="A9" s="592"/>
      <c r="B9" s="209" t="s">
        <v>465</v>
      </c>
      <c r="C9" s="25" t="s">
        <v>167</v>
      </c>
      <c r="D9" s="230"/>
      <c r="E9" s="103"/>
    </row>
    <row r="10" spans="1:6" s="218" customFormat="1" ht="40.5" customHeight="1">
      <c r="A10" s="593">
        <v>3</v>
      </c>
      <c r="B10" s="223" t="s">
        <v>120</v>
      </c>
      <c r="C10" s="224" t="s">
        <v>121</v>
      </c>
      <c r="D10" s="232" t="s">
        <v>469</v>
      </c>
      <c r="E10" s="225"/>
      <c r="F10" s="219"/>
    </row>
    <row r="11" spans="1:6" s="218" customFormat="1" ht="40.5">
      <c r="A11" s="592"/>
      <c r="B11" s="226" t="s">
        <v>122</v>
      </c>
      <c r="C11" s="227" t="s">
        <v>159</v>
      </c>
      <c r="D11" s="233" t="s">
        <v>470</v>
      </c>
      <c r="E11" s="228"/>
      <c r="F11" s="219"/>
    </row>
    <row r="12" spans="1:6" s="218" customFormat="1" ht="40.5" customHeight="1">
      <c r="A12" s="593">
        <v>4</v>
      </c>
      <c r="B12" s="209" t="s">
        <v>466</v>
      </c>
      <c r="C12" s="25" t="s">
        <v>458</v>
      </c>
      <c r="D12" s="233" t="s">
        <v>459</v>
      </c>
      <c r="E12" s="210"/>
    </row>
    <row r="13" spans="1:6" s="218" customFormat="1" ht="40.5" customHeight="1">
      <c r="A13" s="592"/>
      <c r="B13" s="209" t="s">
        <v>467</v>
      </c>
      <c r="C13" s="25" t="s">
        <v>460</v>
      </c>
      <c r="D13" s="231" t="s">
        <v>468</v>
      </c>
      <c r="E13" s="103"/>
    </row>
    <row r="14" spans="1:6" s="218" customFormat="1" ht="40.5" customHeight="1">
      <c r="A14" s="222">
        <v>5</v>
      </c>
      <c r="B14" s="24" t="s">
        <v>123</v>
      </c>
      <c r="C14" s="25" t="s">
        <v>124</v>
      </c>
      <c r="D14" s="234" t="s">
        <v>461</v>
      </c>
      <c r="E14" s="104"/>
    </row>
    <row r="15" spans="1:6" s="218" customFormat="1" ht="40.5" customHeight="1">
      <c r="A15" s="222">
        <v>6</v>
      </c>
      <c r="B15" s="24" t="s">
        <v>125</v>
      </c>
      <c r="C15" s="25" t="s">
        <v>471</v>
      </c>
      <c r="D15" s="234" t="s">
        <v>472</v>
      </c>
      <c r="E15" s="104"/>
    </row>
    <row r="16" spans="1:6" s="218" customFormat="1" ht="40.5" customHeight="1">
      <c r="A16" s="222">
        <v>7</v>
      </c>
      <c r="B16" s="24" t="s">
        <v>127</v>
      </c>
      <c r="C16" s="25" t="s">
        <v>128</v>
      </c>
      <c r="D16" s="235" t="s">
        <v>462</v>
      </c>
      <c r="E16" s="104"/>
    </row>
    <row r="17" spans="1:5" s="218" customFormat="1" ht="40.5" customHeight="1" thickBot="1">
      <c r="A17" s="105">
        <v>8</v>
      </c>
      <c r="B17" s="106" t="s">
        <v>158</v>
      </c>
      <c r="C17" s="107" t="s">
        <v>115</v>
      </c>
      <c r="D17" s="236" t="s">
        <v>468</v>
      </c>
      <c r="E17" s="108"/>
    </row>
    <row r="18" spans="1:5" s="218" customFormat="1" ht="41.25" customHeight="1" thickBot="1">
      <c r="A18" s="109">
        <v>9</v>
      </c>
      <c r="B18" s="594" t="s">
        <v>444</v>
      </c>
      <c r="C18" s="595"/>
      <c r="D18" s="229"/>
      <c r="E18" s="110"/>
    </row>
    <row r="19" spans="1:5">
      <c r="A19" s="587" t="s">
        <v>170</v>
      </c>
      <c r="B19" s="587"/>
      <c r="C19" s="587"/>
      <c r="D19" s="587"/>
      <c r="E19" s="587"/>
    </row>
    <row r="20" spans="1:5">
      <c r="A20" s="596" t="s">
        <v>476</v>
      </c>
      <c r="B20" s="587"/>
      <c r="C20" s="587"/>
      <c r="D20" s="587"/>
      <c r="E20" s="587"/>
    </row>
    <row r="21" spans="1:5">
      <c r="A21" s="587" t="s">
        <v>477</v>
      </c>
      <c r="B21" s="587"/>
      <c r="C21" s="587"/>
      <c r="D21" s="587"/>
      <c r="E21" s="587"/>
    </row>
    <row r="22" spans="1:5">
      <c r="A22" s="587" t="s">
        <v>168</v>
      </c>
      <c r="B22" s="587"/>
      <c r="C22" s="587"/>
      <c r="D22" s="587"/>
      <c r="E22" s="587"/>
    </row>
    <row r="23" spans="1:5">
      <c r="A23" s="221" t="s">
        <v>169</v>
      </c>
      <c r="B23" s="221"/>
      <c r="C23" s="221" t="s">
        <v>474</v>
      </c>
      <c r="D23" s="221"/>
      <c r="E23" s="221"/>
    </row>
    <row r="24" spans="1:5">
      <c r="A24" s="588" t="s">
        <v>475</v>
      </c>
      <c r="B24" s="588"/>
      <c r="C24" s="588"/>
      <c r="D24" s="588"/>
      <c r="E24" s="588"/>
    </row>
  </sheetData>
  <mergeCells count="11">
    <mergeCell ref="A22:E22"/>
    <mergeCell ref="A24:E24"/>
    <mergeCell ref="A1:E1"/>
    <mergeCell ref="A2:E2"/>
    <mergeCell ref="A8:A9"/>
    <mergeCell ref="A10:A11"/>
    <mergeCell ref="A12:A13"/>
    <mergeCell ref="B18:C18"/>
    <mergeCell ref="A19:E19"/>
    <mergeCell ref="A20:E20"/>
    <mergeCell ref="A21:E21"/>
  </mergeCells>
  <phoneticPr fontId="38"/>
  <hyperlinks>
    <hyperlink ref="C5" r:id="rId1"/>
  </hyperlinks>
  <pageMargins left="0.7" right="0.7" top="0.75" bottom="0.75" header="0.3" footer="0.3"/>
  <pageSetup paperSize="9" orientation="portrait" r:id="rId2"/>
  <headerFooter>
    <oddHeader>&amp;L様式８&amp;R令和４年２次募集</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1"/>
  <sheetViews>
    <sheetView view="pageLayout" zoomScaleNormal="100" zoomScaleSheetLayoutView="100" workbookViewId="0">
      <selection activeCell="E24" sqref="E24:H24"/>
    </sheetView>
  </sheetViews>
  <sheetFormatPr defaultColWidth="9" defaultRowHeight="13.5"/>
  <cols>
    <col min="1" max="2" width="6.625" style="1" customWidth="1"/>
    <col min="3" max="7" width="10.625" style="1" customWidth="1"/>
    <col min="8" max="8" width="8.75" style="71" customWidth="1"/>
    <col min="9" max="9" width="8.75" style="1" customWidth="1"/>
    <col min="10" max="10" width="12" style="1" customWidth="1"/>
    <col min="11" max="16384" width="9" style="1"/>
  </cols>
  <sheetData>
    <row r="1" spans="1:10" ht="21" customHeight="1">
      <c r="A1" s="319" t="s">
        <v>21</v>
      </c>
      <c r="B1" s="318"/>
      <c r="C1" s="318"/>
      <c r="D1" s="318"/>
      <c r="E1" s="318"/>
      <c r="F1" s="318"/>
      <c r="G1" s="318"/>
      <c r="H1" s="318"/>
      <c r="I1" s="318"/>
      <c r="J1" s="318"/>
    </row>
    <row r="2" spans="1:10" ht="21" customHeight="1">
      <c r="A2" s="319" t="s">
        <v>479</v>
      </c>
      <c r="B2" s="319"/>
      <c r="C2" s="319"/>
      <c r="D2" s="319"/>
      <c r="E2" s="319"/>
      <c r="F2" s="319"/>
      <c r="G2" s="319"/>
      <c r="H2" s="319"/>
      <c r="I2" s="319"/>
      <c r="J2" s="319"/>
    </row>
    <row r="3" spans="1:10" ht="21" customHeight="1">
      <c r="A3" s="319"/>
      <c r="B3" s="319"/>
      <c r="C3" s="319"/>
      <c r="D3" s="319"/>
      <c r="E3" s="329" t="s">
        <v>39</v>
      </c>
      <c r="F3" s="329"/>
      <c r="G3" s="377" t="s">
        <v>179</v>
      </c>
      <c r="H3" s="378"/>
      <c r="I3" s="378"/>
      <c r="J3" s="378"/>
    </row>
    <row r="4" spans="1:10" ht="8.25" customHeight="1">
      <c r="A4" s="381"/>
      <c r="B4" s="381"/>
      <c r="C4" s="382"/>
      <c r="D4" s="382"/>
      <c r="E4" s="379"/>
      <c r="F4" s="380"/>
      <c r="G4" s="380"/>
      <c r="H4" s="380"/>
      <c r="I4" s="380"/>
      <c r="J4" s="380"/>
    </row>
    <row r="5" spans="1:10" ht="32.25" customHeight="1">
      <c r="A5" s="349" t="s">
        <v>11</v>
      </c>
      <c r="B5" s="283"/>
      <c r="C5" s="284" t="s">
        <v>318</v>
      </c>
      <c r="D5" s="284"/>
      <c r="E5" s="284"/>
      <c r="F5" s="284"/>
      <c r="G5" s="275" t="s">
        <v>40</v>
      </c>
      <c r="H5" s="275"/>
      <c r="I5" s="376" t="s">
        <v>41</v>
      </c>
      <c r="J5" s="376"/>
    </row>
    <row r="6" spans="1:10" s="70" customFormat="1" ht="30" customHeight="1">
      <c r="A6" s="275" t="s">
        <v>42</v>
      </c>
      <c r="B6" s="275"/>
      <c r="C6" s="195" t="s">
        <v>191</v>
      </c>
      <c r="D6" s="275" t="s">
        <v>43</v>
      </c>
      <c r="E6" s="275"/>
      <c r="F6" s="195" t="s">
        <v>192</v>
      </c>
      <c r="G6" s="275" t="s">
        <v>44</v>
      </c>
      <c r="H6" s="349"/>
      <c r="I6" s="196">
        <v>3</v>
      </c>
      <c r="J6" s="85" t="s">
        <v>45</v>
      </c>
    </row>
    <row r="7" spans="1:10" s="70" customFormat="1" ht="30" customHeight="1">
      <c r="A7" s="371" t="s">
        <v>377</v>
      </c>
      <c r="B7" s="374"/>
      <c r="C7" s="374"/>
      <c r="D7" s="275" t="s">
        <v>193</v>
      </c>
      <c r="E7" s="275"/>
      <c r="F7" s="275"/>
      <c r="G7" s="275"/>
      <c r="H7" s="275"/>
      <c r="I7" s="275"/>
      <c r="J7" s="275"/>
    </row>
    <row r="8" spans="1:10" s="70" customFormat="1" ht="30" customHeight="1">
      <c r="A8" s="275" t="s">
        <v>46</v>
      </c>
      <c r="B8" s="275"/>
      <c r="C8" s="275"/>
      <c r="D8" s="375" t="s">
        <v>194</v>
      </c>
      <c r="E8" s="357"/>
      <c r="F8" s="357"/>
      <c r="G8" s="357"/>
      <c r="H8" s="357"/>
      <c r="I8" s="357"/>
      <c r="J8" s="358"/>
    </row>
    <row r="9" spans="1:10" s="70" customFormat="1" ht="39.950000000000003" customHeight="1">
      <c r="A9" s="291" t="s">
        <v>48</v>
      </c>
      <c r="B9" s="283"/>
      <c r="C9" s="352" t="s">
        <v>195</v>
      </c>
      <c r="D9" s="353"/>
      <c r="E9" s="353"/>
      <c r="F9" s="353"/>
      <c r="G9" s="353"/>
      <c r="H9" s="353"/>
      <c r="I9" s="353"/>
      <c r="J9" s="354"/>
    </row>
    <row r="10" spans="1:10" s="70" customFormat="1" ht="39.950000000000003" customHeight="1">
      <c r="A10" s="349" t="s">
        <v>49</v>
      </c>
      <c r="B10" s="283"/>
      <c r="C10" s="352" t="s">
        <v>196</v>
      </c>
      <c r="D10" s="353"/>
      <c r="E10" s="353"/>
      <c r="F10" s="353"/>
      <c r="G10" s="353"/>
      <c r="H10" s="353"/>
      <c r="I10" s="353"/>
      <c r="J10" s="354"/>
    </row>
    <row r="11" spans="1:10" s="70" customFormat="1" ht="50.1" customHeight="1">
      <c r="A11" s="276" t="s">
        <v>50</v>
      </c>
      <c r="B11" s="355"/>
      <c r="C11" s="356" t="s">
        <v>197</v>
      </c>
      <c r="D11" s="357"/>
      <c r="E11" s="357"/>
      <c r="F11" s="357"/>
      <c r="G11" s="357"/>
      <c r="H11" s="357"/>
      <c r="I11" s="357"/>
      <c r="J11" s="358"/>
    </row>
    <row r="12" spans="1:10" s="70" customFormat="1" ht="27.95" customHeight="1">
      <c r="A12" s="362" t="s">
        <v>51</v>
      </c>
      <c r="B12" s="363"/>
      <c r="C12" s="359" t="s">
        <v>198</v>
      </c>
      <c r="D12" s="360"/>
      <c r="E12" s="360"/>
      <c r="F12" s="360"/>
      <c r="G12" s="360"/>
      <c r="H12" s="360"/>
      <c r="I12" s="360"/>
      <c r="J12" s="361"/>
    </row>
    <row r="13" spans="1:10" s="70" customFormat="1" ht="27.95" customHeight="1">
      <c r="A13" s="364"/>
      <c r="B13" s="365"/>
      <c r="C13" s="368" t="s">
        <v>190</v>
      </c>
      <c r="D13" s="369"/>
      <c r="E13" s="369"/>
      <c r="F13" s="369"/>
      <c r="G13" s="369"/>
      <c r="H13" s="369"/>
      <c r="I13" s="369"/>
      <c r="J13" s="370"/>
    </row>
    <row r="14" spans="1:10" s="70" customFormat="1" ht="27.95" customHeight="1">
      <c r="A14" s="366"/>
      <c r="B14" s="367"/>
      <c r="C14" s="371" t="s">
        <v>53</v>
      </c>
      <c r="D14" s="371"/>
      <c r="E14" s="372" t="s">
        <v>199</v>
      </c>
      <c r="F14" s="372"/>
      <c r="G14" s="372"/>
      <c r="H14" s="372"/>
      <c r="I14" s="372"/>
      <c r="J14" s="373"/>
    </row>
    <row r="15" spans="1:10" ht="30" customHeight="1">
      <c r="A15" s="331" t="s">
        <v>54</v>
      </c>
      <c r="B15" s="74"/>
      <c r="C15" s="349" t="s">
        <v>55</v>
      </c>
      <c r="D15" s="351"/>
      <c r="E15" s="349" t="s">
        <v>56</v>
      </c>
      <c r="F15" s="350"/>
      <c r="G15" s="350"/>
      <c r="H15" s="283"/>
      <c r="I15" s="89" t="s">
        <v>57</v>
      </c>
      <c r="J15" s="90" t="s">
        <v>58</v>
      </c>
    </row>
    <row r="16" spans="1:10" ht="27.95" customHeight="1">
      <c r="A16" s="331"/>
      <c r="B16" s="332" t="s">
        <v>59</v>
      </c>
      <c r="C16" s="346" t="s">
        <v>200</v>
      </c>
      <c r="D16" s="347"/>
      <c r="E16" s="346" t="s">
        <v>201</v>
      </c>
      <c r="F16" s="348"/>
      <c r="G16" s="348"/>
      <c r="H16" s="347"/>
      <c r="I16" s="130">
        <v>30</v>
      </c>
      <c r="J16" s="131">
        <v>6</v>
      </c>
    </row>
    <row r="17" spans="1:10" ht="27.95" customHeight="1">
      <c r="A17" s="331"/>
      <c r="B17" s="333"/>
      <c r="C17" s="337"/>
      <c r="D17" s="338"/>
      <c r="E17" s="337" t="s">
        <v>202</v>
      </c>
      <c r="F17" s="339"/>
      <c r="G17" s="339"/>
      <c r="H17" s="338"/>
      <c r="I17" s="132">
        <v>5</v>
      </c>
      <c r="J17" s="133">
        <v>0</v>
      </c>
    </row>
    <row r="18" spans="1:10" ht="27.95" customHeight="1">
      <c r="A18" s="331"/>
      <c r="B18" s="333"/>
      <c r="C18" s="343"/>
      <c r="D18" s="344"/>
      <c r="E18" s="343"/>
      <c r="F18" s="345"/>
      <c r="G18" s="345"/>
      <c r="H18" s="344"/>
      <c r="I18" s="91"/>
      <c r="J18" s="92"/>
    </row>
    <row r="19" spans="1:10" ht="27.95" customHeight="1">
      <c r="A19" s="331"/>
      <c r="B19" s="333"/>
      <c r="C19" s="343"/>
      <c r="D19" s="344"/>
      <c r="E19" s="343"/>
      <c r="F19" s="345"/>
      <c r="G19" s="345"/>
      <c r="H19" s="344"/>
      <c r="I19" s="91"/>
      <c r="J19" s="92"/>
    </row>
    <row r="20" spans="1:10" ht="27.95" customHeight="1">
      <c r="A20" s="331"/>
      <c r="B20" s="333"/>
      <c r="C20" s="343"/>
      <c r="D20" s="344"/>
      <c r="E20" s="343"/>
      <c r="F20" s="345"/>
      <c r="G20" s="345"/>
      <c r="H20" s="344"/>
      <c r="I20" s="93"/>
      <c r="J20" s="215"/>
    </row>
    <row r="21" spans="1:10" ht="20.100000000000001" customHeight="1">
      <c r="A21" s="331"/>
      <c r="B21" s="334"/>
      <c r="C21" s="349" t="s">
        <v>60</v>
      </c>
      <c r="D21" s="350"/>
      <c r="E21" s="350"/>
      <c r="F21" s="350"/>
      <c r="G21" s="350"/>
      <c r="H21" s="283"/>
      <c r="I21" s="134">
        <f>SUM(I16:I20)</f>
        <v>35</v>
      </c>
      <c r="J21" s="214">
        <f>SUM(J16:J20)</f>
        <v>6</v>
      </c>
    </row>
    <row r="22" spans="1:10" ht="27.95" customHeight="1">
      <c r="A22" s="331"/>
      <c r="B22" s="335" t="s">
        <v>61</v>
      </c>
      <c r="C22" s="346" t="s">
        <v>203</v>
      </c>
      <c r="D22" s="347"/>
      <c r="E22" s="346" t="s">
        <v>204</v>
      </c>
      <c r="F22" s="348"/>
      <c r="G22" s="348"/>
      <c r="H22" s="347"/>
      <c r="I22" s="130">
        <v>30</v>
      </c>
      <c r="J22" s="216">
        <v>30</v>
      </c>
    </row>
    <row r="23" spans="1:10" ht="27.95" customHeight="1">
      <c r="A23" s="331"/>
      <c r="B23" s="336"/>
      <c r="C23" s="337" t="s">
        <v>473</v>
      </c>
      <c r="D23" s="338"/>
      <c r="E23" s="337" t="s">
        <v>205</v>
      </c>
      <c r="F23" s="339"/>
      <c r="G23" s="339"/>
      <c r="H23" s="338"/>
      <c r="I23" s="193">
        <v>90</v>
      </c>
      <c r="J23" s="133">
        <v>90</v>
      </c>
    </row>
    <row r="24" spans="1:10" ht="27.95" customHeight="1">
      <c r="A24" s="331"/>
      <c r="B24" s="336"/>
      <c r="C24" s="337" t="s">
        <v>206</v>
      </c>
      <c r="D24" s="338"/>
      <c r="E24" s="337" t="s">
        <v>207</v>
      </c>
      <c r="F24" s="339"/>
      <c r="G24" s="339"/>
      <c r="H24" s="338"/>
      <c r="I24" s="193">
        <v>65</v>
      </c>
      <c r="J24" s="133">
        <v>65</v>
      </c>
    </row>
    <row r="25" spans="1:10" ht="27.95" customHeight="1">
      <c r="A25" s="331"/>
      <c r="B25" s="336"/>
      <c r="C25" s="337" t="s">
        <v>206</v>
      </c>
      <c r="D25" s="338"/>
      <c r="E25" s="337" t="s">
        <v>207</v>
      </c>
      <c r="F25" s="339"/>
      <c r="G25" s="339"/>
      <c r="H25" s="338"/>
      <c r="I25" s="193">
        <v>74</v>
      </c>
      <c r="J25" s="133">
        <v>74</v>
      </c>
    </row>
    <row r="26" spans="1:10" ht="27.95" customHeight="1">
      <c r="A26" s="331"/>
      <c r="B26" s="336"/>
      <c r="C26" s="340"/>
      <c r="D26" s="341"/>
      <c r="E26" s="340"/>
      <c r="F26" s="342"/>
      <c r="G26" s="342"/>
      <c r="H26" s="341"/>
      <c r="I26" s="194"/>
      <c r="J26" s="92"/>
    </row>
    <row r="27" spans="1:10" ht="27.95" customHeight="1">
      <c r="A27" s="331"/>
      <c r="B27" s="336"/>
      <c r="C27" s="343"/>
      <c r="D27" s="344"/>
      <c r="E27" s="343"/>
      <c r="F27" s="345"/>
      <c r="G27" s="345"/>
      <c r="H27" s="344"/>
      <c r="I27" s="194"/>
      <c r="J27" s="92"/>
    </row>
    <row r="28" spans="1:10" ht="27.95" customHeight="1">
      <c r="A28" s="331"/>
      <c r="B28" s="336"/>
      <c r="C28" s="325"/>
      <c r="D28" s="326"/>
      <c r="E28" s="325"/>
      <c r="F28" s="327"/>
      <c r="G28" s="327"/>
      <c r="H28" s="326"/>
      <c r="I28" s="192"/>
      <c r="J28" s="191"/>
    </row>
    <row r="29" spans="1:10" ht="20.100000000000001" customHeight="1">
      <c r="A29" s="331"/>
      <c r="B29" s="333"/>
      <c r="C29" s="328" t="s">
        <v>60</v>
      </c>
      <c r="D29" s="329"/>
      <c r="E29" s="329"/>
      <c r="F29" s="329"/>
      <c r="G29" s="329"/>
      <c r="H29" s="330"/>
      <c r="I29" s="134">
        <f>SUM(I22:I28)</f>
        <v>259</v>
      </c>
      <c r="J29" s="135">
        <f>SUM(J22:J28)</f>
        <v>259</v>
      </c>
    </row>
    <row r="30" spans="1:10" ht="20.100000000000001" customHeight="1">
      <c r="A30" s="331"/>
      <c r="B30" s="275" t="s">
        <v>62</v>
      </c>
      <c r="C30" s="275"/>
      <c r="D30" s="275"/>
      <c r="E30" s="275"/>
      <c r="F30" s="275"/>
      <c r="G30" s="275"/>
      <c r="H30" s="275"/>
      <c r="I30" s="134">
        <f>I21+I29</f>
        <v>294</v>
      </c>
      <c r="J30" s="135">
        <f>J21+J29</f>
        <v>265</v>
      </c>
    </row>
    <row r="31" spans="1:10" ht="15.95" customHeight="1">
      <c r="C31" s="87"/>
      <c r="D31" s="87"/>
      <c r="E31" s="87"/>
      <c r="F31" s="87"/>
      <c r="G31" s="87"/>
      <c r="H31" s="88"/>
      <c r="I31" s="87"/>
    </row>
  </sheetData>
  <mergeCells count="60">
    <mergeCell ref="A1:J1"/>
    <mergeCell ref="A2:J2"/>
    <mergeCell ref="E3:F3"/>
    <mergeCell ref="G3:J3"/>
    <mergeCell ref="E4:J4"/>
    <mergeCell ref="A3:D4"/>
    <mergeCell ref="A5:B5"/>
    <mergeCell ref="C5:F5"/>
    <mergeCell ref="G5:H5"/>
    <mergeCell ref="I5:J5"/>
    <mergeCell ref="A6:B6"/>
    <mergeCell ref="D6:E6"/>
    <mergeCell ref="G6:H6"/>
    <mergeCell ref="A7:C7"/>
    <mergeCell ref="D7:J7"/>
    <mergeCell ref="A8:C8"/>
    <mergeCell ref="D8:J8"/>
    <mergeCell ref="A9:B9"/>
    <mergeCell ref="C9:J9"/>
    <mergeCell ref="A10:B10"/>
    <mergeCell ref="C10:J10"/>
    <mergeCell ref="A11:B11"/>
    <mergeCell ref="C11:J11"/>
    <mergeCell ref="C12:J12"/>
    <mergeCell ref="A12:B14"/>
    <mergeCell ref="C13:J13"/>
    <mergeCell ref="C14:D14"/>
    <mergeCell ref="E14:J14"/>
    <mergeCell ref="C15:D15"/>
    <mergeCell ref="E15:H15"/>
    <mergeCell ref="C16:D16"/>
    <mergeCell ref="E16:H16"/>
    <mergeCell ref="C17:D17"/>
    <mergeCell ref="E17:H17"/>
    <mergeCell ref="C18:D18"/>
    <mergeCell ref="E18:H18"/>
    <mergeCell ref="E23:H23"/>
    <mergeCell ref="C24:D24"/>
    <mergeCell ref="E24:H24"/>
    <mergeCell ref="C19:D19"/>
    <mergeCell ref="E19:H19"/>
    <mergeCell ref="C20:D20"/>
    <mergeCell ref="E20:H20"/>
    <mergeCell ref="C21:H21"/>
    <mergeCell ref="C28:D28"/>
    <mergeCell ref="E28:H28"/>
    <mergeCell ref="C29:H29"/>
    <mergeCell ref="B30:H30"/>
    <mergeCell ref="A15:A30"/>
    <mergeCell ref="B16:B21"/>
    <mergeCell ref="B22:B29"/>
    <mergeCell ref="C25:D25"/>
    <mergeCell ref="E25:H25"/>
    <mergeCell ref="C26:D26"/>
    <mergeCell ref="E26:H26"/>
    <mergeCell ref="C27:D27"/>
    <mergeCell ref="E27:H27"/>
    <mergeCell ref="C22:D22"/>
    <mergeCell ref="E22:H22"/>
    <mergeCell ref="C23:D23"/>
  </mergeCells>
  <phoneticPr fontId="38"/>
  <printOptions horizontalCentered="1"/>
  <pageMargins left="0.59027777777777801" right="0.27500000000000002" top="0.66805555555555596" bottom="0.27500000000000002" header="0.39305555555555599" footer="0.27500000000000002"/>
  <pageSetup paperSize="9" scale="99" orientation="portrait" useFirstPageNumber="1" r:id="rId1"/>
  <headerFooter alignWithMargins="0">
    <oddHeader>&amp;L様式２－１&amp;R令和４年度2次募集</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Pict="0">
                <anchor moveWithCells="1">
                  <from>
                    <xdr:col>8</xdr:col>
                    <xdr:colOff>66675</xdr:colOff>
                    <xdr:row>4</xdr:row>
                    <xdr:rowOff>95250</xdr:rowOff>
                  </from>
                  <to>
                    <xdr:col>8</xdr:col>
                    <xdr:colOff>371475</xdr:colOff>
                    <xdr:row>4</xdr:row>
                    <xdr:rowOff>371475</xdr:rowOff>
                  </to>
                </anchor>
              </controlPr>
            </control>
          </mc:Choice>
        </mc:AlternateContent>
        <mc:AlternateContent xmlns:mc="http://schemas.openxmlformats.org/markup-compatibility/2006">
          <mc:Choice Requires="x14">
            <control shapeId="8196" r:id="rId5" name="Check Box 4">
              <controlPr defaultSize="0" autoPict="0">
                <anchor moveWithCells="1">
                  <from>
                    <xdr:col>9</xdr:col>
                    <xdr:colOff>57150</xdr:colOff>
                    <xdr:row>4</xdr:row>
                    <xdr:rowOff>66675</xdr:rowOff>
                  </from>
                  <to>
                    <xdr:col>9</xdr:col>
                    <xdr:colOff>361950</xdr:colOff>
                    <xdr:row>4</xdr:row>
                    <xdr:rowOff>342900</xdr:rowOff>
                  </to>
                </anchor>
              </controlPr>
            </control>
          </mc:Choice>
        </mc:AlternateContent>
        <mc:AlternateContent xmlns:mc="http://schemas.openxmlformats.org/markup-compatibility/2006">
          <mc:Choice Requires="x14">
            <control shapeId="8201" r:id="rId6" name="Check Box 9">
              <controlPr defaultSize="0" autoPict="0">
                <anchor moveWithCells="1">
                  <from>
                    <xdr:col>2</xdr:col>
                    <xdr:colOff>657225</xdr:colOff>
                    <xdr:row>11</xdr:row>
                    <xdr:rowOff>9525</xdr:rowOff>
                  </from>
                  <to>
                    <xdr:col>3</xdr:col>
                    <xdr:colOff>390525</xdr:colOff>
                    <xdr:row>12</xdr:row>
                    <xdr:rowOff>0</xdr:rowOff>
                  </to>
                </anchor>
              </controlPr>
            </control>
          </mc:Choice>
        </mc:AlternateContent>
        <mc:AlternateContent xmlns:mc="http://schemas.openxmlformats.org/markup-compatibility/2006">
          <mc:Choice Requires="x14">
            <control shapeId="8215" r:id="rId7" name="Check Box 23">
              <controlPr defaultSize="0" autoPict="0">
                <anchor moveWithCells="1">
                  <from>
                    <xdr:col>2</xdr:col>
                    <xdr:colOff>9525</xdr:colOff>
                    <xdr:row>11</xdr:row>
                    <xdr:rowOff>9525</xdr:rowOff>
                  </from>
                  <to>
                    <xdr:col>2</xdr:col>
                    <xdr:colOff>552450</xdr:colOff>
                    <xdr:row>12</xdr:row>
                    <xdr:rowOff>0</xdr:rowOff>
                  </to>
                </anchor>
              </controlPr>
            </control>
          </mc:Choice>
        </mc:AlternateContent>
        <mc:AlternateContent xmlns:mc="http://schemas.openxmlformats.org/markup-compatibility/2006">
          <mc:Choice Requires="x14">
            <control shapeId="8216" r:id="rId8" name="Check Box 24">
              <controlPr defaultSize="0" autoPict="0">
                <anchor moveWithCells="1">
                  <from>
                    <xdr:col>2</xdr:col>
                    <xdr:colOff>9525</xdr:colOff>
                    <xdr:row>12</xdr:row>
                    <xdr:rowOff>0</xdr:rowOff>
                  </from>
                  <to>
                    <xdr:col>2</xdr:col>
                    <xdr:colOff>552450</xdr:colOff>
                    <xdr:row>12</xdr:row>
                    <xdr:rowOff>342900</xdr:rowOff>
                  </to>
                </anchor>
              </controlPr>
            </control>
          </mc:Choice>
        </mc:AlternateContent>
        <mc:AlternateContent xmlns:mc="http://schemas.openxmlformats.org/markup-compatibility/2006">
          <mc:Choice Requires="x14">
            <control shapeId="8217" r:id="rId9" name="Check Box 25">
              <controlPr defaultSize="0" autoPict="0">
                <anchor moveWithCells="1">
                  <from>
                    <xdr:col>9</xdr:col>
                    <xdr:colOff>142875</xdr:colOff>
                    <xdr:row>11</xdr:row>
                    <xdr:rowOff>9525</xdr:rowOff>
                  </from>
                  <to>
                    <xdr:col>9</xdr:col>
                    <xdr:colOff>638175</xdr:colOff>
                    <xdr:row>12</xdr:row>
                    <xdr:rowOff>0</xdr:rowOff>
                  </to>
                </anchor>
              </controlPr>
            </control>
          </mc:Choice>
        </mc:AlternateContent>
        <mc:AlternateContent xmlns:mc="http://schemas.openxmlformats.org/markup-compatibility/2006">
          <mc:Choice Requires="x14">
            <control shapeId="8218" r:id="rId10" name="Check Box 26">
              <controlPr defaultSize="0" autoPict="0">
                <anchor moveWithCells="1">
                  <from>
                    <xdr:col>8</xdr:col>
                    <xdr:colOff>38100</xdr:colOff>
                    <xdr:row>11</xdr:row>
                    <xdr:rowOff>9525</xdr:rowOff>
                  </from>
                  <to>
                    <xdr:col>8</xdr:col>
                    <xdr:colOff>533400</xdr:colOff>
                    <xdr:row>12</xdr:row>
                    <xdr:rowOff>0</xdr:rowOff>
                  </to>
                </anchor>
              </controlPr>
            </control>
          </mc:Choice>
        </mc:AlternateContent>
        <mc:AlternateContent xmlns:mc="http://schemas.openxmlformats.org/markup-compatibility/2006">
          <mc:Choice Requires="x14">
            <control shapeId="8219" r:id="rId11" name="Check Box 27">
              <controlPr defaultSize="0" autoPict="0">
                <anchor moveWithCells="1">
                  <from>
                    <xdr:col>7</xdr:col>
                    <xdr:colOff>76200</xdr:colOff>
                    <xdr:row>11</xdr:row>
                    <xdr:rowOff>19050</xdr:rowOff>
                  </from>
                  <to>
                    <xdr:col>7</xdr:col>
                    <xdr:colOff>561975</xdr:colOff>
                    <xdr:row>12</xdr:row>
                    <xdr:rowOff>9525</xdr:rowOff>
                  </to>
                </anchor>
              </controlPr>
            </control>
          </mc:Choice>
        </mc:AlternateContent>
        <mc:AlternateContent xmlns:mc="http://schemas.openxmlformats.org/markup-compatibility/2006">
          <mc:Choice Requires="x14">
            <control shapeId="8220" r:id="rId12" name="Check Box 28">
              <controlPr defaultSize="0" autoPict="0">
                <anchor moveWithCells="1">
                  <from>
                    <xdr:col>6</xdr:col>
                    <xdr:colOff>133350</xdr:colOff>
                    <xdr:row>11</xdr:row>
                    <xdr:rowOff>9525</xdr:rowOff>
                  </from>
                  <to>
                    <xdr:col>6</xdr:col>
                    <xdr:colOff>619125</xdr:colOff>
                    <xdr:row>12</xdr:row>
                    <xdr:rowOff>0</xdr:rowOff>
                  </to>
                </anchor>
              </controlPr>
            </control>
          </mc:Choice>
        </mc:AlternateContent>
        <mc:AlternateContent xmlns:mc="http://schemas.openxmlformats.org/markup-compatibility/2006">
          <mc:Choice Requires="x14">
            <control shapeId="8221" r:id="rId13" name="Check Box 29">
              <controlPr defaultSize="0" autoPict="0">
                <anchor moveWithCells="1">
                  <from>
                    <xdr:col>4</xdr:col>
                    <xdr:colOff>523875</xdr:colOff>
                    <xdr:row>11</xdr:row>
                    <xdr:rowOff>0</xdr:rowOff>
                  </from>
                  <to>
                    <xdr:col>5</xdr:col>
                    <xdr:colOff>257175</xdr:colOff>
                    <xdr:row>11</xdr:row>
                    <xdr:rowOff>342900</xdr:rowOff>
                  </to>
                </anchor>
              </controlPr>
            </control>
          </mc:Choice>
        </mc:AlternateContent>
        <mc:AlternateContent xmlns:mc="http://schemas.openxmlformats.org/markup-compatibility/2006">
          <mc:Choice Requires="x14">
            <control shapeId="8222" r:id="rId14" name="Check Box 30">
              <controlPr defaultSize="0" autoPict="0">
                <anchor moveWithCells="1">
                  <from>
                    <xdr:col>3</xdr:col>
                    <xdr:colOff>533400</xdr:colOff>
                    <xdr:row>11</xdr:row>
                    <xdr:rowOff>9525</xdr:rowOff>
                  </from>
                  <to>
                    <xdr:col>4</xdr:col>
                    <xdr:colOff>266700</xdr:colOff>
                    <xdr:row>12</xdr:row>
                    <xdr:rowOff>0</xdr:rowOff>
                  </to>
                </anchor>
              </controlPr>
            </control>
          </mc:Choice>
        </mc:AlternateContent>
        <mc:AlternateContent xmlns:mc="http://schemas.openxmlformats.org/markup-compatibility/2006">
          <mc:Choice Requires="x14">
            <control shapeId="8223" r:id="rId15" name="Check Box 31">
              <controlPr defaultSize="0" autoPict="0">
                <anchor moveWithCells="1">
                  <from>
                    <xdr:col>4</xdr:col>
                    <xdr:colOff>495300</xdr:colOff>
                    <xdr:row>12</xdr:row>
                    <xdr:rowOff>9525</xdr:rowOff>
                  </from>
                  <to>
                    <xdr:col>5</xdr:col>
                    <xdr:colOff>228600</xdr:colOff>
                    <xdr:row>13</xdr:row>
                    <xdr:rowOff>0</xdr:rowOff>
                  </to>
                </anchor>
              </controlPr>
            </control>
          </mc:Choice>
        </mc:AlternateContent>
        <mc:AlternateContent xmlns:mc="http://schemas.openxmlformats.org/markup-compatibility/2006">
          <mc:Choice Requires="x14">
            <control shapeId="8224" r:id="rId16" name="Check Box 32">
              <controlPr defaultSize="0" autoPict="0">
                <anchor moveWithCells="1">
                  <from>
                    <xdr:col>3</xdr:col>
                    <xdr:colOff>514350</xdr:colOff>
                    <xdr:row>12</xdr:row>
                    <xdr:rowOff>9525</xdr:rowOff>
                  </from>
                  <to>
                    <xdr:col>4</xdr:col>
                    <xdr:colOff>247650</xdr:colOff>
                    <xdr:row>13</xdr:row>
                    <xdr:rowOff>0</xdr:rowOff>
                  </to>
                </anchor>
              </controlPr>
            </control>
          </mc:Choice>
        </mc:AlternateContent>
        <mc:AlternateContent xmlns:mc="http://schemas.openxmlformats.org/markup-compatibility/2006">
          <mc:Choice Requires="x14">
            <control shapeId="8225" r:id="rId17" name="Check Box 33">
              <controlPr defaultSize="0" autoPict="0">
                <anchor moveWithCells="1">
                  <from>
                    <xdr:col>2</xdr:col>
                    <xdr:colOff>647700</xdr:colOff>
                    <xdr:row>12</xdr:row>
                    <xdr:rowOff>9525</xdr:rowOff>
                  </from>
                  <to>
                    <xdr:col>3</xdr:col>
                    <xdr:colOff>381000</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1"/>
  <sheetViews>
    <sheetView view="pageLayout" topLeftCell="A16" zoomScaleNormal="100" zoomScaleSheetLayoutView="100" workbookViewId="0">
      <selection activeCell="C23" sqref="C23"/>
    </sheetView>
  </sheetViews>
  <sheetFormatPr defaultColWidth="9" defaultRowHeight="13.5"/>
  <cols>
    <col min="1" max="2" width="6.625" style="1" customWidth="1"/>
    <col min="3" max="7" width="10.625" style="1" customWidth="1"/>
    <col min="8" max="8" width="8.75" style="71" customWidth="1"/>
    <col min="9" max="9" width="8.75" style="1" customWidth="1"/>
    <col min="10" max="10" width="12" style="1" customWidth="1"/>
    <col min="11" max="16384" width="9" style="1"/>
  </cols>
  <sheetData>
    <row r="1" spans="1:11" ht="21" customHeight="1">
      <c r="A1" s="319" t="s">
        <v>21</v>
      </c>
      <c r="B1" s="318"/>
      <c r="C1" s="318"/>
      <c r="D1" s="318"/>
      <c r="E1" s="318"/>
      <c r="F1" s="318"/>
      <c r="G1" s="318"/>
      <c r="H1" s="318"/>
      <c r="I1" s="318"/>
      <c r="J1" s="318"/>
    </row>
    <row r="2" spans="1:11" ht="21" customHeight="1">
      <c r="A2" s="319" t="s">
        <v>407</v>
      </c>
      <c r="B2" s="319"/>
      <c r="C2" s="319"/>
      <c r="D2" s="319"/>
      <c r="E2" s="319"/>
      <c r="F2" s="319"/>
      <c r="G2" s="319"/>
      <c r="H2" s="319"/>
      <c r="I2" s="319"/>
      <c r="J2" s="319"/>
    </row>
    <row r="3" spans="1:11" ht="24.75" customHeight="1">
      <c r="A3" s="319"/>
      <c r="B3" s="319"/>
      <c r="C3" s="319"/>
      <c r="D3" s="319"/>
      <c r="E3" s="329" t="s">
        <v>39</v>
      </c>
      <c r="F3" s="329"/>
      <c r="G3" s="377" t="s">
        <v>419</v>
      </c>
      <c r="H3" s="378"/>
      <c r="I3" s="378"/>
      <c r="J3" s="378"/>
    </row>
    <row r="4" spans="1:11" ht="9.75" customHeight="1">
      <c r="A4" s="381"/>
      <c r="B4" s="381"/>
      <c r="C4" s="382"/>
      <c r="D4" s="382"/>
      <c r="E4" s="379"/>
      <c r="F4" s="380"/>
      <c r="G4" s="380"/>
      <c r="H4" s="380"/>
      <c r="I4" s="380"/>
      <c r="J4" s="380"/>
    </row>
    <row r="5" spans="1:11" ht="32.25" customHeight="1">
      <c r="A5" s="349" t="s">
        <v>11</v>
      </c>
      <c r="B5" s="283"/>
      <c r="C5" s="417" t="s">
        <v>408</v>
      </c>
      <c r="D5" s="418"/>
      <c r="E5" s="418"/>
      <c r="F5" s="418"/>
      <c r="G5" s="418"/>
      <c r="H5" s="418"/>
      <c r="I5" s="418"/>
      <c r="J5" s="419"/>
    </row>
    <row r="6" spans="1:11" s="117" customFormat="1" ht="36.75" customHeight="1">
      <c r="A6" s="371" t="s">
        <v>410</v>
      </c>
      <c r="B6" s="374"/>
      <c r="C6" s="374"/>
      <c r="D6" s="275" t="s">
        <v>193</v>
      </c>
      <c r="E6" s="275"/>
      <c r="F6" s="275"/>
      <c r="G6" s="275"/>
      <c r="H6" s="275"/>
      <c r="I6" s="275"/>
      <c r="J6" s="275"/>
    </row>
    <row r="7" spans="1:11" s="117" customFormat="1" ht="36.75" customHeight="1">
      <c r="A7" s="384" t="s">
        <v>274</v>
      </c>
      <c r="B7" s="384"/>
      <c r="C7" s="385" t="s">
        <v>436</v>
      </c>
      <c r="D7" s="386"/>
      <c r="E7" s="386"/>
      <c r="F7" s="386"/>
      <c r="G7" s="386"/>
      <c r="H7" s="386"/>
      <c r="I7" s="386"/>
      <c r="J7" s="387"/>
    </row>
    <row r="8" spans="1:11" s="117" customFormat="1" ht="36.75" customHeight="1">
      <c r="A8" s="384" t="s">
        <v>416</v>
      </c>
      <c r="B8" s="384"/>
      <c r="C8" s="411" t="s">
        <v>431</v>
      </c>
      <c r="D8" s="412"/>
      <c r="E8" s="412"/>
      <c r="F8" s="412"/>
      <c r="G8" s="412"/>
      <c r="H8" s="412"/>
      <c r="I8" s="412"/>
      <c r="J8" s="413"/>
    </row>
    <row r="9" spans="1:11" s="117" customFormat="1" ht="36.75" customHeight="1">
      <c r="A9" s="384" t="s">
        <v>375</v>
      </c>
      <c r="B9" s="384"/>
      <c r="C9" s="414" t="s">
        <v>412</v>
      </c>
      <c r="D9" s="415"/>
      <c r="E9" s="415"/>
      <c r="F9" s="415"/>
      <c r="G9" s="415"/>
      <c r="H9" s="415"/>
      <c r="I9" s="415"/>
      <c r="J9" s="416"/>
    </row>
    <row r="10" spans="1:11" s="117" customFormat="1" ht="36.75" customHeight="1">
      <c r="A10" s="384" t="s">
        <v>413</v>
      </c>
      <c r="B10" s="384"/>
      <c r="C10" s="390">
        <v>200</v>
      </c>
      <c r="D10" s="391"/>
      <c r="E10" s="391"/>
      <c r="F10" s="391"/>
      <c r="G10" s="391"/>
      <c r="H10" s="391"/>
      <c r="I10" s="388" t="s">
        <v>423</v>
      </c>
      <c r="J10" s="389"/>
    </row>
    <row r="11" spans="1:11" s="117" customFormat="1" ht="36.75" customHeight="1">
      <c r="A11" s="402" t="s">
        <v>414</v>
      </c>
      <c r="B11" s="402"/>
      <c r="C11" s="408" t="s">
        <v>430</v>
      </c>
      <c r="D11" s="409"/>
      <c r="E11" s="409"/>
      <c r="F11" s="409"/>
      <c r="G11" s="409"/>
      <c r="H11" s="409"/>
      <c r="I11" s="409"/>
      <c r="J11" s="410"/>
    </row>
    <row r="12" spans="1:11" s="117" customFormat="1" ht="36.75" customHeight="1">
      <c r="A12" s="269" t="s">
        <v>415</v>
      </c>
      <c r="B12" s="269"/>
      <c r="C12" s="385" t="s">
        <v>429</v>
      </c>
      <c r="D12" s="386"/>
      <c r="E12" s="386"/>
      <c r="F12" s="386"/>
      <c r="G12" s="386"/>
      <c r="H12" s="386"/>
      <c r="I12" s="386"/>
      <c r="J12" s="387"/>
    </row>
    <row r="13" spans="1:11" s="117" customFormat="1" ht="45" customHeight="1">
      <c r="A13" s="291" t="s">
        <v>48</v>
      </c>
      <c r="B13" s="283"/>
      <c r="C13" s="403" t="s">
        <v>409</v>
      </c>
      <c r="D13" s="404"/>
      <c r="E13" s="404"/>
      <c r="F13" s="404"/>
      <c r="G13" s="404"/>
      <c r="H13" s="404"/>
      <c r="I13" s="404"/>
      <c r="J13" s="405"/>
    </row>
    <row r="14" spans="1:11" s="117" customFormat="1" ht="130.5" customHeight="1">
      <c r="A14" s="392" t="s">
        <v>411</v>
      </c>
      <c r="B14" s="393"/>
      <c r="C14" s="396" t="s">
        <v>424</v>
      </c>
      <c r="D14" s="397"/>
      <c r="E14" s="397"/>
      <c r="F14" s="397"/>
      <c r="G14" s="397"/>
      <c r="H14" s="397"/>
      <c r="I14" s="397"/>
      <c r="J14" s="398"/>
      <c r="K14" s="207"/>
    </row>
    <row r="15" spans="1:11" s="117" customFormat="1" ht="27.95" customHeight="1">
      <c r="A15" s="394"/>
      <c r="B15" s="395"/>
      <c r="C15" s="399" t="s">
        <v>425</v>
      </c>
      <c r="D15" s="400"/>
      <c r="E15" s="400"/>
      <c r="F15" s="400"/>
      <c r="G15" s="400"/>
      <c r="H15" s="400"/>
      <c r="I15" s="400"/>
      <c r="J15" s="401"/>
      <c r="K15" s="208"/>
    </row>
    <row r="16" spans="1:11" s="117" customFormat="1" ht="27.95" customHeight="1">
      <c r="A16" s="276" t="s">
        <v>50</v>
      </c>
      <c r="B16" s="355"/>
      <c r="C16" s="403" t="s">
        <v>426</v>
      </c>
      <c r="D16" s="406"/>
      <c r="E16" s="406"/>
      <c r="F16" s="406"/>
      <c r="G16" s="406"/>
      <c r="H16" s="406"/>
      <c r="I16" s="406"/>
      <c r="J16" s="407"/>
    </row>
    <row r="17" spans="1:11" s="117" customFormat="1" ht="27.95" customHeight="1">
      <c r="A17" s="362" t="s">
        <v>51</v>
      </c>
      <c r="B17" s="363"/>
      <c r="C17" s="359" t="s">
        <v>480</v>
      </c>
      <c r="D17" s="360"/>
      <c r="E17" s="360"/>
      <c r="F17" s="360"/>
      <c r="G17" s="360"/>
      <c r="H17" s="360"/>
      <c r="I17" s="360"/>
      <c r="J17" s="361"/>
    </row>
    <row r="18" spans="1:11" ht="30" customHeight="1">
      <c r="A18" s="364"/>
      <c r="B18" s="365"/>
      <c r="C18" s="368" t="s">
        <v>190</v>
      </c>
      <c r="D18" s="369"/>
      <c r="E18" s="369"/>
      <c r="F18" s="369"/>
      <c r="G18" s="369"/>
      <c r="H18" s="369"/>
      <c r="I18" s="369"/>
      <c r="J18" s="370"/>
      <c r="K18" s="117"/>
    </row>
    <row r="19" spans="1:11" ht="27.95" customHeight="1">
      <c r="A19" s="364"/>
      <c r="B19" s="365"/>
      <c r="C19" s="371" t="s">
        <v>53</v>
      </c>
      <c r="D19" s="371"/>
      <c r="E19" s="404" t="s">
        <v>199</v>
      </c>
      <c r="F19" s="404"/>
      <c r="G19" s="404"/>
      <c r="H19" s="404"/>
      <c r="I19" s="404"/>
      <c r="J19" s="405"/>
      <c r="K19" s="117"/>
    </row>
    <row r="20" spans="1:11" ht="27.95" customHeight="1">
      <c r="A20" s="366"/>
      <c r="B20" s="367"/>
      <c r="C20" s="371" t="s">
        <v>420</v>
      </c>
      <c r="D20" s="371"/>
      <c r="E20" s="371"/>
      <c r="F20" s="383" t="s">
        <v>421</v>
      </c>
      <c r="G20" s="383"/>
      <c r="H20" s="383"/>
      <c r="I20" s="383"/>
      <c r="J20" s="383"/>
      <c r="K20" s="117"/>
    </row>
    <row r="21" spans="1:11">
      <c r="C21" s="87"/>
      <c r="D21" s="87"/>
      <c r="E21" s="87"/>
      <c r="F21" s="87"/>
      <c r="G21" s="87"/>
      <c r="H21" s="88"/>
      <c r="I21" s="87"/>
    </row>
  </sheetData>
  <mergeCells count="37">
    <mergeCell ref="A5:B5"/>
    <mergeCell ref="C5:J5"/>
    <mergeCell ref="A1:J1"/>
    <mergeCell ref="A2:J2"/>
    <mergeCell ref="A3:D4"/>
    <mergeCell ref="E3:F3"/>
    <mergeCell ref="G3:J3"/>
    <mergeCell ref="E4:J4"/>
    <mergeCell ref="C18:J18"/>
    <mergeCell ref="C19:D19"/>
    <mergeCell ref="E19:J19"/>
    <mergeCell ref="A6:C6"/>
    <mergeCell ref="D6:J6"/>
    <mergeCell ref="A13:B13"/>
    <mergeCell ref="C12:J12"/>
    <mergeCell ref="C11:J11"/>
    <mergeCell ref="A8:B8"/>
    <mergeCell ref="A10:B10"/>
    <mergeCell ref="A12:B12"/>
    <mergeCell ref="C8:J8"/>
    <mergeCell ref="C9:J9"/>
    <mergeCell ref="F20:J20"/>
    <mergeCell ref="A7:B7"/>
    <mergeCell ref="C7:J7"/>
    <mergeCell ref="I10:J10"/>
    <mergeCell ref="C10:H10"/>
    <mergeCell ref="A9:B9"/>
    <mergeCell ref="A14:B15"/>
    <mergeCell ref="C14:J14"/>
    <mergeCell ref="C15:J15"/>
    <mergeCell ref="A17:B20"/>
    <mergeCell ref="C20:E20"/>
    <mergeCell ref="A11:B11"/>
    <mergeCell ref="C13:J13"/>
    <mergeCell ref="A16:B16"/>
    <mergeCell ref="C16:J16"/>
    <mergeCell ref="C17:J17"/>
  </mergeCells>
  <phoneticPr fontId="38"/>
  <printOptions horizontalCentered="1"/>
  <pageMargins left="0.59027777777777801" right="0.27500000000000002" top="0.66805555555555596" bottom="0.27500000000000002" header="0.39305555555555599" footer="0.27500000000000002"/>
  <pageSetup paperSize="9" scale="99" orientation="portrait" useFirstPageNumber="1" r:id="rId1"/>
  <headerFooter alignWithMargins="0">
    <oddHeader>&amp;L様式２－２&amp;R令和４年度2次募集</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5" r:id="rId4" name="Check Box 3">
              <controlPr defaultSize="0" autoPict="0">
                <anchor moveWithCells="1">
                  <from>
                    <xdr:col>2</xdr:col>
                    <xdr:colOff>657225</xdr:colOff>
                    <xdr:row>16</xdr:row>
                    <xdr:rowOff>9525</xdr:rowOff>
                  </from>
                  <to>
                    <xdr:col>3</xdr:col>
                    <xdr:colOff>390525</xdr:colOff>
                    <xdr:row>17</xdr:row>
                    <xdr:rowOff>0</xdr:rowOff>
                  </to>
                </anchor>
              </controlPr>
            </control>
          </mc:Choice>
        </mc:AlternateContent>
        <mc:AlternateContent xmlns:mc="http://schemas.openxmlformats.org/markup-compatibility/2006">
          <mc:Choice Requires="x14">
            <control shapeId="18436" r:id="rId5" name="Check Box 4">
              <controlPr defaultSize="0" autoPict="0">
                <anchor moveWithCells="1">
                  <from>
                    <xdr:col>2</xdr:col>
                    <xdr:colOff>9525</xdr:colOff>
                    <xdr:row>16</xdr:row>
                    <xdr:rowOff>9525</xdr:rowOff>
                  </from>
                  <to>
                    <xdr:col>2</xdr:col>
                    <xdr:colOff>552450</xdr:colOff>
                    <xdr:row>17</xdr:row>
                    <xdr:rowOff>0</xdr:rowOff>
                  </to>
                </anchor>
              </controlPr>
            </control>
          </mc:Choice>
        </mc:AlternateContent>
        <mc:AlternateContent xmlns:mc="http://schemas.openxmlformats.org/markup-compatibility/2006">
          <mc:Choice Requires="x14">
            <control shapeId="18437" r:id="rId6" name="Check Box 5">
              <controlPr defaultSize="0" autoPict="0">
                <anchor moveWithCells="1">
                  <from>
                    <xdr:col>2</xdr:col>
                    <xdr:colOff>9525</xdr:colOff>
                    <xdr:row>17</xdr:row>
                    <xdr:rowOff>0</xdr:rowOff>
                  </from>
                  <to>
                    <xdr:col>2</xdr:col>
                    <xdr:colOff>552450</xdr:colOff>
                    <xdr:row>17</xdr:row>
                    <xdr:rowOff>342900</xdr:rowOff>
                  </to>
                </anchor>
              </controlPr>
            </control>
          </mc:Choice>
        </mc:AlternateContent>
        <mc:AlternateContent xmlns:mc="http://schemas.openxmlformats.org/markup-compatibility/2006">
          <mc:Choice Requires="x14">
            <control shapeId="18438" r:id="rId7" name="Check Box 6">
              <controlPr defaultSize="0" autoPict="0">
                <anchor moveWithCells="1">
                  <from>
                    <xdr:col>9</xdr:col>
                    <xdr:colOff>123825</xdr:colOff>
                    <xdr:row>16</xdr:row>
                    <xdr:rowOff>9525</xdr:rowOff>
                  </from>
                  <to>
                    <xdr:col>9</xdr:col>
                    <xdr:colOff>619125</xdr:colOff>
                    <xdr:row>17</xdr:row>
                    <xdr:rowOff>0</xdr:rowOff>
                  </to>
                </anchor>
              </controlPr>
            </control>
          </mc:Choice>
        </mc:AlternateContent>
        <mc:AlternateContent xmlns:mc="http://schemas.openxmlformats.org/markup-compatibility/2006">
          <mc:Choice Requires="x14">
            <control shapeId="18439" r:id="rId8" name="Check Box 7">
              <controlPr defaultSize="0" autoPict="0">
                <anchor moveWithCells="1">
                  <from>
                    <xdr:col>8</xdr:col>
                    <xdr:colOff>19050</xdr:colOff>
                    <xdr:row>16</xdr:row>
                    <xdr:rowOff>9525</xdr:rowOff>
                  </from>
                  <to>
                    <xdr:col>8</xdr:col>
                    <xdr:colOff>514350</xdr:colOff>
                    <xdr:row>17</xdr:row>
                    <xdr:rowOff>0</xdr:rowOff>
                  </to>
                </anchor>
              </controlPr>
            </control>
          </mc:Choice>
        </mc:AlternateContent>
        <mc:AlternateContent xmlns:mc="http://schemas.openxmlformats.org/markup-compatibility/2006">
          <mc:Choice Requires="x14">
            <control shapeId="18440" r:id="rId9" name="Check Box 8">
              <controlPr defaultSize="0" autoPict="0">
                <anchor moveWithCells="1">
                  <from>
                    <xdr:col>7</xdr:col>
                    <xdr:colOff>76200</xdr:colOff>
                    <xdr:row>16</xdr:row>
                    <xdr:rowOff>19050</xdr:rowOff>
                  </from>
                  <to>
                    <xdr:col>7</xdr:col>
                    <xdr:colOff>561975</xdr:colOff>
                    <xdr:row>17</xdr:row>
                    <xdr:rowOff>9525</xdr:rowOff>
                  </to>
                </anchor>
              </controlPr>
            </control>
          </mc:Choice>
        </mc:AlternateContent>
        <mc:AlternateContent xmlns:mc="http://schemas.openxmlformats.org/markup-compatibility/2006">
          <mc:Choice Requires="x14">
            <control shapeId="18441" r:id="rId10" name="Check Box 9">
              <controlPr defaultSize="0" autoPict="0">
                <anchor moveWithCells="1">
                  <from>
                    <xdr:col>6</xdr:col>
                    <xdr:colOff>133350</xdr:colOff>
                    <xdr:row>16</xdr:row>
                    <xdr:rowOff>9525</xdr:rowOff>
                  </from>
                  <to>
                    <xdr:col>6</xdr:col>
                    <xdr:colOff>619125</xdr:colOff>
                    <xdr:row>17</xdr:row>
                    <xdr:rowOff>0</xdr:rowOff>
                  </to>
                </anchor>
              </controlPr>
            </control>
          </mc:Choice>
        </mc:AlternateContent>
        <mc:AlternateContent xmlns:mc="http://schemas.openxmlformats.org/markup-compatibility/2006">
          <mc:Choice Requires="x14">
            <control shapeId="18442" r:id="rId11" name="Check Box 10">
              <controlPr defaultSize="0" autoPict="0">
                <anchor moveWithCells="1">
                  <from>
                    <xdr:col>4</xdr:col>
                    <xdr:colOff>523875</xdr:colOff>
                    <xdr:row>16</xdr:row>
                    <xdr:rowOff>0</xdr:rowOff>
                  </from>
                  <to>
                    <xdr:col>5</xdr:col>
                    <xdr:colOff>257175</xdr:colOff>
                    <xdr:row>16</xdr:row>
                    <xdr:rowOff>342900</xdr:rowOff>
                  </to>
                </anchor>
              </controlPr>
            </control>
          </mc:Choice>
        </mc:AlternateContent>
        <mc:AlternateContent xmlns:mc="http://schemas.openxmlformats.org/markup-compatibility/2006">
          <mc:Choice Requires="x14">
            <control shapeId="18443" r:id="rId12" name="Check Box 11">
              <controlPr defaultSize="0" autoPict="0">
                <anchor moveWithCells="1">
                  <from>
                    <xdr:col>3</xdr:col>
                    <xdr:colOff>533400</xdr:colOff>
                    <xdr:row>16</xdr:row>
                    <xdr:rowOff>9525</xdr:rowOff>
                  </from>
                  <to>
                    <xdr:col>4</xdr:col>
                    <xdr:colOff>266700</xdr:colOff>
                    <xdr:row>17</xdr:row>
                    <xdr:rowOff>0</xdr:rowOff>
                  </to>
                </anchor>
              </controlPr>
            </control>
          </mc:Choice>
        </mc:AlternateContent>
        <mc:AlternateContent xmlns:mc="http://schemas.openxmlformats.org/markup-compatibility/2006">
          <mc:Choice Requires="x14">
            <control shapeId="18444" r:id="rId13" name="Check Box 12">
              <controlPr defaultSize="0" autoPict="0">
                <anchor moveWithCells="1">
                  <from>
                    <xdr:col>4</xdr:col>
                    <xdr:colOff>495300</xdr:colOff>
                    <xdr:row>17</xdr:row>
                    <xdr:rowOff>9525</xdr:rowOff>
                  </from>
                  <to>
                    <xdr:col>5</xdr:col>
                    <xdr:colOff>228600</xdr:colOff>
                    <xdr:row>17</xdr:row>
                    <xdr:rowOff>352425</xdr:rowOff>
                  </to>
                </anchor>
              </controlPr>
            </control>
          </mc:Choice>
        </mc:AlternateContent>
        <mc:AlternateContent xmlns:mc="http://schemas.openxmlformats.org/markup-compatibility/2006">
          <mc:Choice Requires="x14">
            <control shapeId="18445" r:id="rId14" name="Check Box 13">
              <controlPr defaultSize="0" autoPict="0">
                <anchor moveWithCells="1">
                  <from>
                    <xdr:col>3</xdr:col>
                    <xdr:colOff>514350</xdr:colOff>
                    <xdr:row>17</xdr:row>
                    <xdr:rowOff>9525</xdr:rowOff>
                  </from>
                  <to>
                    <xdr:col>4</xdr:col>
                    <xdr:colOff>247650</xdr:colOff>
                    <xdr:row>17</xdr:row>
                    <xdr:rowOff>352425</xdr:rowOff>
                  </to>
                </anchor>
              </controlPr>
            </control>
          </mc:Choice>
        </mc:AlternateContent>
        <mc:AlternateContent xmlns:mc="http://schemas.openxmlformats.org/markup-compatibility/2006">
          <mc:Choice Requires="x14">
            <control shapeId="18446" r:id="rId15" name="Check Box 14">
              <controlPr defaultSize="0" autoPict="0">
                <anchor moveWithCells="1">
                  <from>
                    <xdr:col>2</xdr:col>
                    <xdr:colOff>647700</xdr:colOff>
                    <xdr:row>17</xdr:row>
                    <xdr:rowOff>9525</xdr:rowOff>
                  </from>
                  <to>
                    <xdr:col>3</xdr:col>
                    <xdr:colOff>381000</xdr:colOff>
                    <xdr:row>17</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0"/>
  <sheetViews>
    <sheetView view="pageLayout" topLeftCell="A40" zoomScaleNormal="100" zoomScaleSheetLayoutView="100" workbookViewId="0">
      <selection activeCell="C16" sqref="C16:J16"/>
    </sheetView>
  </sheetViews>
  <sheetFormatPr defaultColWidth="9" defaultRowHeight="13.5"/>
  <cols>
    <col min="1" max="1" width="6.625" style="1" customWidth="1"/>
    <col min="2" max="2" width="7.5" style="1" customWidth="1"/>
    <col min="3" max="7" width="10.625" style="1" customWidth="1"/>
    <col min="8" max="8" width="8.75" style="71" customWidth="1"/>
    <col min="9" max="9" width="8.75" style="1" customWidth="1"/>
    <col min="10" max="10" width="7.125" style="1" customWidth="1"/>
    <col min="11" max="16384" width="9" style="1"/>
  </cols>
  <sheetData>
    <row r="1" spans="1:10" ht="21" customHeight="1">
      <c r="A1" s="319" t="s">
        <v>21</v>
      </c>
      <c r="B1" s="318"/>
      <c r="C1" s="318"/>
      <c r="D1" s="318"/>
      <c r="E1" s="318"/>
      <c r="F1" s="318"/>
      <c r="G1" s="318"/>
      <c r="H1" s="318"/>
      <c r="I1" s="318"/>
      <c r="J1" s="318"/>
    </row>
    <row r="2" spans="1:10" ht="21" customHeight="1">
      <c r="A2" s="319" t="s">
        <v>166</v>
      </c>
      <c r="B2" s="319"/>
      <c r="C2" s="319"/>
      <c r="D2" s="319"/>
      <c r="E2" s="319"/>
      <c r="F2" s="319"/>
      <c r="G2" s="319"/>
      <c r="H2" s="319"/>
      <c r="I2" s="319"/>
      <c r="J2" s="319"/>
    </row>
    <row r="3" spans="1:10" ht="21" customHeight="1">
      <c r="A3" s="319"/>
      <c r="B3" s="319"/>
      <c r="C3" s="319"/>
      <c r="D3" s="319"/>
      <c r="E3" s="329" t="s">
        <v>39</v>
      </c>
      <c r="F3" s="329"/>
      <c r="G3" s="377" t="s">
        <v>418</v>
      </c>
      <c r="H3" s="378"/>
      <c r="I3" s="378"/>
      <c r="J3" s="378"/>
    </row>
    <row r="4" spans="1:10" ht="8.25" customHeight="1">
      <c r="A4" s="381"/>
      <c r="B4" s="381"/>
      <c r="C4" s="381"/>
      <c r="D4" s="381"/>
      <c r="E4" s="406"/>
      <c r="F4" s="495"/>
      <c r="G4" s="495"/>
      <c r="H4" s="495"/>
      <c r="I4" s="495"/>
      <c r="J4" s="495"/>
    </row>
    <row r="5" spans="1:10" s="70" customFormat="1" ht="24" customHeight="1">
      <c r="A5" s="349" t="s">
        <v>11</v>
      </c>
      <c r="B5" s="283"/>
      <c r="C5" s="352" t="s">
        <v>371</v>
      </c>
      <c r="D5" s="353"/>
      <c r="E5" s="353"/>
      <c r="F5" s="353"/>
      <c r="G5" s="353"/>
      <c r="H5" s="353"/>
      <c r="I5" s="353"/>
      <c r="J5" s="354"/>
    </row>
    <row r="6" spans="1:10" s="70" customFormat="1" ht="24" customHeight="1">
      <c r="A6" s="275" t="s">
        <v>42</v>
      </c>
      <c r="B6" s="275"/>
      <c r="C6" s="73" t="s">
        <v>372</v>
      </c>
      <c r="D6" s="275" t="s">
        <v>373</v>
      </c>
      <c r="E6" s="275"/>
      <c r="F6" s="73" t="s">
        <v>374</v>
      </c>
      <c r="G6" s="275" t="s">
        <v>375</v>
      </c>
      <c r="H6" s="275"/>
      <c r="I6" s="496" t="s">
        <v>376</v>
      </c>
      <c r="J6" s="496"/>
    </row>
    <row r="7" spans="1:10" s="70" customFormat="1" ht="24" customHeight="1">
      <c r="A7" s="275" t="s">
        <v>46</v>
      </c>
      <c r="B7" s="275"/>
      <c r="C7" s="275"/>
      <c r="D7" s="491" t="s">
        <v>47</v>
      </c>
      <c r="E7" s="492"/>
      <c r="F7" s="492"/>
      <c r="G7" s="492"/>
      <c r="H7" s="492"/>
      <c r="I7" s="492"/>
      <c r="J7" s="493"/>
    </row>
    <row r="8" spans="1:10" s="70" customFormat="1" ht="28.5" customHeight="1">
      <c r="A8" s="489" t="s">
        <v>44</v>
      </c>
      <c r="B8" s="490"/>
      <c r="C8" s="291" t="s">
        <v>378</v>
      </c>
      <c r="D8" s="283"/>
      <c r="E8" s="350" t="s">
        <v>365</v>
      </c>
      <c r="F8" s="350"/>
      <c r="G8" s="350"/>
      <c r="H8" s="350"/>
      <c r="I8" s="350"/>
      <c r="J8" s="283"/>
    </row>
    <row r="9" spans="1:10" s="70" customFormat="1" ht="24.95" customHeight="1">
      <c r="A9" s="340"/>
      <c r="B9" s="341"/>
      <c r="C9" s="349" t="s">
        <v>63</v>
      </c>
      <c r="D9" s="283"/>
      <c r="E9" s="185">
        <v>2</v>
      </c>
      <c r="F9" s="116" t="s">
        <v>366</v>
      </c>
      <c r="G9" s="494" t="s">
        <v>367</v>
      </c>
      <c r="H9" s="277"/>
      <c r="I9" s="277"/>
      <c r="J9" s="355"/>
    </row>
    <row r="10" spans="1:10" s="70" customFormat="1" ht="24.95" customHeight="1">
      <c r="A10" s="340"/>
      <c r="B10" s="341"/>
      <c r="C10" s="349" t="s">
        <v>65</v>
      </c>
      <c r="D10" s="283"/>
      <c r="E10" s="185">
        <v>3</v>
      </c>
      <c r="F10" s="116" t="s">
        <v>368</v>
      </c>
      <c r="G10" s="494" t="s">
        <v>369</v>
      </c>
      <c r="H10" s="277"/>
      <c r="I10" s="277"/>
      <c r="J10" s="355"/>
    </row>
    <row r="11" spans="1:10" s="70" customFormat="1" ht="30" customHeight="1">
      <c r="A11" s="340"/>
      <c r="B11" s="341"/>
      <c r="C11" s="489" t="s">
        <v>66</v>
      </c>
      <c r="D11" s="490"/>
      <c r="E11" s="186">
        <v>1</v>
      </c>
      <c r="F11" s="121" t="s">
        <v>368</v>
      </c>
      <c r="G11" s="477" t="s">
        <v>370</v>
      </c>
      <c r="H11" s="478"/>
      <c r="I11" s="478"/>
      <c r="J11" s="479"/>
    </row>
    <row r="12" spans="1:10" s="70" customFormat="1" ht="20.100000000000001" customHeight="1">
      <c r="A12" s="328"/>
      <c r="B12" s="330"/>
      <c r="C12" s="328"/>
      <c r="D12" s="330"/>
      <c r="E12" s="480"/>
      <c r="F12" s="481"/>
      <c r="G12" s="481"/>
      <c r="H12" s="481"/>
      <c r="I12" s="481"/>
      <c r="J12" s="482"/>
    </row>
    <row r="13" spans="1:10" s="70" customFormat="1" ht="24" customHeight="1">
      <c r="A13" s="362" t="s">
        <v>67</v>
      </c>
      <c r="B13" s="490"/>
      <c r="C13" s="349" t="s">
        <v>63</v>
      </c>
      <c r="D13" s="283"/>
      <c r="E13" s="349" t="s">
        <v>379</v>
      </c>
      <c r="F13" s="350"/>
      <c r="G13" s="350"/>
      <c r="H13" s="350"/>
      <c r="I13" s="350"/>
      <c r="J13" s="283"/>
    </row>
    <row r="14" spans="1:10" s="70" customFormat="1" ht="24" customHeight="1">
      <c r="A14" s="340"/>
      <c r="B14" s="341"/>
      <c r="C14" s="349" t="s">
        <v>65</v>
      </c>
      <c r="D14" s="283"/>
      <c r="E14" s="349" t="s">
        <v>380</v>
      </c>
      <c r="F14" s="350"/>
      <c r="G14" s="350"/>
      <c r="H14" s="350"/>
      <c r="I14" s="350"/>
      <c r="J14" s="283"/>
    </row>
    <row r="15" spans="1:10" s="70" customFormat="1" ht="24" customHeight="1">
      <c r="A15" s="328"/>
      <c r="B15" s="330"/>
      <c r="C15" s="349" t="s">
        <v>66</v>
      </c>
      <c r="D15" s="283"/>
      <c r="E15" s="483" t="s">
        <v>163</v>
      </c>
      <c r="F15" s="484"/>
      <c r="G15" s="484"/>
      <c r="H15" s="484"/>
      <c r="I15" s="484"/>
      <c r="J15" s="485"/>
    </row>
    <row r="16" spans="1:10" s="70" customFormat="1" ht="35.25" customHeight="1">
      <c r="A16" s="291" t="s">
        <v>48</v>
      </c>
      <c r="B16" s="283"/>
      <c r="C16" s="486" t="s">
        <v>381</v>
      </c>
      <c r="D16" s="487"/>
      <c r="E16" s="487"/>
      <c r="F16" s="487"/>
      <c r="G16" s="487"/>
      <c r="H16" s="487"/>
      <c r="I16" s="487"/>
      <c r="J16" s="488"/>
    </row>
    <row r="17" spans="1:10" s="70" customFormat="1" ht="37.5" customHeight="1">
      <c r="A17" s="349" t="s">
        <v>49</v>
      </c>
      <c r="B17" s="283"/>
      <c r="C17" s="467" t="s">
        <v>382</v>
      </c>
      <c r="D17" s="468"/>
      <c r="E17" s="468"/>
      <c r="F17" s="468"/>
      <c r="G17" s="468"/>
      <c r="H17" s="468"/>
      <c r="I17" s="468"/>
      <c r="J17" s="469"/>
    </row>
    <row r="18" spans="1:10" s="70" customFormat="1" ht="27" customHeight="1">
      <c r="A18" s="276" t="s">
        <v>50</v>
      </c>
      <c r="B18" s="355"/>
      <c r="C18" s="470" t="s">
        <v>383</v>
      </c>
      <c r="D18" s="471"/>
      <c r="E18" s="471"/>
      <c r="F18" s="471"/>
      <c r="G18" s="471"/>
      <c r="H18" s="471"/>
      <c r="I18" s="471"/>
      <c r="J18" s="471"/>
    </row>
    <row r="19" spans="1:10" s="70" customFormat="1" ht="27" customHeight="1">
      <c r="A19" s="362" t="s">
        <v>51</v>
      </c>
      <c r="B19" s="363"/>
      <c r="C19" s="359" t="s">
        <v>161</v>
      </c>
      <c r="D19" s="360"/>
      <c r="E19" s="360"/>
      <c r="F19" s="360"/>
      <c r="G19" s="360"/>
      <c r="H19" s="360"/>
      <c r="I19" s="360"/>
      <c r="J19" s="361"/>
    </row>
    <row r="20" spans="1:10" s="70" customFormat="1" ht="27" customHeight="1">
      <c r="A20" s="364"/>
      <c r="B20" s="365"/>
      <c r="C20" s="368" t="s">
        <v>52</v>
      </c>
      <c r="D20" s="369"/>
      <c r="E20" s="369"/>
      <c r="F20" s="369"/>
      <c r="G20" s="369"/>
      <c r="H20" s="369"/>
      <c r="I20" s="369"/>
      <c r="J20" s="370"/>
    </row>
    <row r="21" spans="1:10" s="70" customFormat="1" ht="17.25" customHeight="1">
      <c r="A21" s="366"/>
      <c r="B21" s="367"/>
      <c r="C21" s="472" t="s">
        <v>53</v>
      </c>
      <c r="D21" s="473"/>
      <c r="E21" s="474" t="s">
        <v>384</v>
      </c>
      <c r="F21" s="475"/>
      <c r="G21" s="475"/>
      <c r="H21" s="475"/>
      <c r="I21" s="475"/>
      <c r="J21" s="476"/>
    </row>
    <row r="22" spans="1:10" ht="17.25" customHeight="1">
      <c r="A22" s="331" t="s">
        <v>68</v>
      </c>
      <c r="B22" s="74"/>
      <c r="C22" s="349" t="s">
        <v>55</v>
      </c>
      <c r="D22" s="351"/>
      <c r="E22" s="349" t="s">
        <v>56</v>
      </c>
      <c r="F22" s="350"/>
      <c r="G22" s="350"/>
      <c r="H22" s="350"/>
      <c r="I22" s="283"/>
      <c r="J22" s="72" t="s">
        <v>57</v>
      </c>
    </row>
    <row r="23" spans="1:10" ht="17.25" customHeight="1">
      <c r="A23" s="331"/>
      <c r="B23" s="434" t="s">
        <v>63</v>
      </c>
      <c r="C23" s="460"/>
      <c r="D23" s="456"/>
      <c r="E23" s="457" t="s">
        <v>385</v>
      </c>
      <c r="F23" s="458"/>
      <c r="G23" s="458"/>
      <c r="H23" s="458"/>
      <c r="I23" s="459"/>
      <c r="J23" s="187">
        <v>3</v>
      </c>
    </row>
    <row r="24" spans="1:10" ht="17.25" customHeight="1">
      <c r="A24" s="331"/>
      <c r="B24" s="435"/>
      <c r="C24" s="340"/>
      <c r="D24" s="341"/>
      <c r="E24" s="463" t="s">
        <v>386</v>
      </c>
      <c r="F24" s="464"/>
      <c r="G24" s="464"/>
      <c r="H24" s="464"/>
      <c r="I24" s="465"/>
      <c r="J24" s="188">
        <v>3</v>
      </c>
    </row>
    <row r="25" spans="1:10" ht="17.25" customHeight="1">
      <c r="A25" s="331"/>
      <c r="B25" s="435"/>
      <c r="C25" s="340"/>
      <c r="D25" s="341"/>
      <c r="E25" s="340"/>
      <c r="F25" s="342"/>
      <c r="G25" s="342"/>
      <c r="H25" s="342"/>
      <c r="I25" s="341"/>
      <c r="J25" s="86"/>
    </row>
    <row r="26" spans="1:10" ht="17.25" customHeight="1">
      <c r="A26" s="331"/>
      <c r="B26" s="435"/>
      <c r="C26" s="343"/>
      <c r="D26" s="344"/>
      <c r="E26" s="328"/>
      <c r="F26" s="329"/>
      <c r="G26" s="329"/>
      <c r="H26" s="329"/>
      <c r="I26" s="330"/>
      <c r="J26" s="86"/>
    </row>
    <row r="27" spans="1:10" ht="17.25" customHeight="1">
      <c r="A27" s="331"/>
      <c r="B27" s="436"/>
      <c r="C27" s="452" t="s">
        <v>387</v>
      </c>
      <c r="D27" s="453"/>
      <c r="E27" s="453"/>
      <c r="F27" s="453"/>
      <c r="G27" s="453"/>
      <c r="H27" s="453"/>
      <c r="I27" s="454"/>
      <c r="J27" s="189">
        <f>SUM(J23:J26)</f>
        <v>6</v>
      </c>
    </row>
    <row r="28" spans="1:10" ht="17.25" customHeight="1">
      <c r="A28" s="331"/>
      <c r="B28" s="437" t="s">
        <v>65</v>
      </c>
      <c r="C28" s="460" t="s">
        <v>388</v>
      </c>
      <c r="D28" s="456"/>
      <c r="E28" s="457" t="s">
        <v>389</v>
      </c>
      <c r="F28" s="458"/>
      <c r="G28" s="458"/>
      <c r="H28" s="458"/>
      <c r="I28" s="459"/>
      <c r="J28" s="187">
        <v>110</v>
      </c>
    </row>
    <row r="29" spans="1:10" ht="17.25" customHeight="1">
      <c r="A29" s="331"/>
      <c r="B29" s="438"/>
      <c r="C29" s="461" t="s">
        <v>390</v>
      </c>
      <c r="D29" s="462"/>
      <c r="E29" s="463" t="s">
        <v>391</v>
      </c>
      <c r="F29" s="464"/>
      <c r="G29" s="464"/>
      <c r="H29" s="464"/>
      <c r="I29" s="465"/>
      <c r="J29" s="188">
        <v>120</v>
      </c>
    </row>
    <row r="30" spans="1:10" ht="17.25" customHeight="1">
      <c r="A30" s="331"/>
      <c r="B30" s="438"/>
      <c r="C30" s="461" t="s">
        <v>392</v>
      </c>
      <c r="D30" s="466"/>
      <c r="E30" s="463" t="s">
        <v>393</v>
      </c>
      <c r="F30" s="464"/>
      <c r="G30" s="464"/>
      <c r="H30" s="464"/>
      <c r="I30" s="465"/>
      <c r="J30" s="188">
        <v>50</v>
      </c>
    </row>
    <row r="31" spans="1:10" ht="17.25" customHeight="1">
      <c r="A31" s="331"/>
      <c r="B31" s="438"/>
      <c r="C31" s="461" t="s">
        <v>394</v>
      </c>
      <c r="D31" s="462"/>
      <c r="E31" s="463" t="s">
        <v>395</v>
      </c>
      <c r="F31" s="464"/>
      <c r="G31" s="464"/>
      <c r="H31" s="464"/>
      <c r="I31" s="465"/>
      <c r="J31" s="188">
        <v>10</v>
      </c>
    </row>
    <row r="32" spans="1:10" ht="17.25" customHeight="1">
      <c r="A32" s="331"/>
      <c r="B32" s="438"/>
      <c r="C32" s="461" t="s">
        <v>396</v>
      </c>
      <c r="D32" s="466"/>
      <c r="E32" s="463" t="s">
        <v>397</v>
      </c>
      <c r="F32" s="464"/>
      <c r="G32" s="464"/>
      <c r="H32" s="464"/>
      <c r="I32" s="465"/>
      <c r="J32" s="188">
        <v>10</v>
      </c>
    </row>
    <row r="33" spans="1:10" ht="17.25" customHeight="1">
      <c r="A33" s="331"/>
      <c r="B33" s="438"/>
      <c r="C33" s="343"/>
      <c r="D33" s="344"/>
      <c r="E33" s="340"/>
      <c r="F33" s="342"/>
      <c r="G33" s="342"/>
      <c r="H33" s="342"/>
      <c r="I33" s="341"/>
      <c r="J33" s="188"/>
    </row>
    <row r="34" spans="1:10" ht="17.25" customHeight="1">
      <c r="A34" s="331"/>
      <c r="B34" s="438"/>
      <c r="C34" s="343"/>
      <c r="D34" s="344"/>
      <c r="E34" s="328"/>
      <c r="F34" s="329"/>
      <c r="G34" s="329"/>
      <c r="H34" s="329"/>
      <c r="I34" s="330"/>
      <c r="J34" s="188"/>
    </row>
    <row r="35" spans="1:10" ht="17.25" customHeight="1">
      <c r="A35" s="331"/>
      <c r="B35" s="439"/>
      <c r="C35" s="452" t="s">
        <v>398</v>
      </c>
      <c r="D35" s="453"/>
      <c r="E35" s="453"/>
      <c r="F35" s="453"/>
      <c r="G35" s="453"/>
      <c r="H35" s="453"/>
      <c r="I35" s="454"/>
      <c r="J35" s="189">
        <f>SUM(J28:J34)</f>
        <v>300</v>
      </c>
    </row>
    <row r="36" spans="1:10" ht="17.25" customHeight="1">
      <c r="A36" s="331"/>
      <c r="B36" s="332" t="s">
        <v>399</v>
      </c>
      <c r="C36" s="260" t="s">
        <v>400</v>
      </c>
      <c r="D36" s="456"/>
      <c r="E36" s="457" t="s">
        <v>401</v>
      </c>
      <c r="F36" s="458"/>
      <c r="G36" s="458"/>
      <c r="H36" s="458"/>
      <c r="I36" s="459"/>
      <c r="J36" s="187">
        <v>75</v>
      </c>
    </row>
    <row r="37" spans="1:10" ht="17.25" customHeight="1">
      <c r="A37" s="331"/>
      <c r="B37" s="333"/>
      <c r="C37" s="343"/>
      <c r="D37" s="344"/>
      <c r="E37" s="340"/>
      <c r="F37" s="342"/>
      <c r="G37" s="342"/>
      <c r="H37" s="342"/>
      <c r="I37" s="341"/>
      <c r="J37" s="188"/>
    </row>
    <row r="38" spans="1:10" ht="17.25" customHeight="1">
      <c r="A38" s="331"/>
      <c r="B38" s="333"/>
      <c r="C38" s="343"/>
      <c r="D38" s="344"/>
      <c r="E38" s="340"/>
      <c r="F38" s="342"/>
      <c r="G38" s="342"/>
      <c r="H38" s="342"/>
      <c r="I38" s="341"/>
      <c r="J38" s="188"/>
    </row>
    <row r="39" spans="1:10" ht="17.25" customHeight="1">
      <c r="A39" s="331"/>
      <c r="B39" s="333"/>
      <c r="C39" s="325"/>
      <c r="D39" s="326"/>
      <c r="E39" s="328"/>
      <c r="F39" s="329"/>
      <c r="G39" s="329"/>
      <c r="H39" s="329"/>
      <c r="I39" s="330"/>
      <c r="J39" s="190"/>
    </row>
    <row r="40" spans="1:10" ht="17.25" customHeight="1">
      <c r="A40" s="331"/>
      <c r="B40" s="333"/>
      <c r="C40" s="452" t="s">
        <v>402</v>
      </c>
      <c r="D40" s="453"/>
      <c r="E40" s="453"/>
      <c r="F40" s="453"/>
      <c r="G40" s="453"/>
      <c r="H40" s="453"/>
      <c r="I40" s="454"/>
      <c r="J40" s="189">
        <f>SUM(J36:J39)</f>
        <v>75</v>
      </c>
    </row>
    <row r="41" spans="1:10" ht="17.25" customHeight="1">
      <c r="A41" s="331"/>
      <c r="B41" s="349" t="s">
        <v>403</v>
      </c>
      <c r="C41" s="350"/>
      <c r="D41" s="350"/>
      <c r="E41" s="350"/>
      <c r="F41" s="350"/>
      <c r="G41" s="350"/>
      <c r="H41" s="350"/>
      <c r="I41" s="283"/>
      <c r="J41" s="189">
        <f>J27+J35+J40</f>
        <v>381</v>
      </c>
    </row>
    <row r="42" spans="1:10" ht="18.75">
      <c r="A42" s="455" t="s">
        <v>162</v>
      </c>
      <c r="B42" s="455"/>
      <c r="C42" s="455"/>
      <c r="D42" s="455"/>
      <c r="E42" s="455"/>
      <c r="F42" s="455"/>
      <c r="G42" s="455"/>
      <c r="H42" s="455"/>
      <c r="I42" s="455"/>
      <c r="J42" s="455"/>
    </row>
    <row r="43" spans="1:10" ht="17.25">
      <c r="A43" s="75"/>
      <c r="B43" s="76"/>
      <c r="C43" s="76"/>
      <c r="D43" s="76"/>
      <c r="E43" s="76"/>
      <c r="F43" s="76"/>
      <c r="G43" s="76"/>
      <c r="H43" s="76"/>
      <c r="I43" s="75"/>
      <c r="J43" s="75"/>
    </row>
    <row r="44" spans="1:10" ht="29.1" customHeight="1">
      <c r="A44" s="432" t="s">
        <v>69</v>
      </c>
      <c r="B44" s="77" t="s">
        <v>70</v>
      </c>
      <c r="C44" s="441" t="s">
        <v>404</v>
      </c>
      <c r="D44" s="442"/>
      <c r="E44" s="442"/>
      <c r="F44" s="442"/>
      <c r="G44" s="442"/>
      <c r="H44" s="442"/>
      <c r="I44" s="442"/>
      <c r="J44" s="442"/>
    </row>
    <row r="45" spans="1:10" ht="29.1" customHeight="1">
      <c r="A45" s="432"/>
      <c r="B45" s="78" t="s">
        <v>71</v>
      </c>
      <c r="C45" s="443" t="s">
        <v>5</v>
      </c>
      <c r="D45" s="444"/>
      <c r="E45" s="444"/>
      <c r="F45" s="444"/>
      <c r="G45" s="445"/>
      <c r="H45" s="445"/>
      <c r="I45" s="445"/>
      <c r="J45" s="445"/>
    </row>
    <row r="46" spans="1:10" ht="29.1" customHeight="1">
      <c r="A46" s="432"/>
      <c r="B46" s="119" t="s">
        <v>72</v>
      </c>
      <c r="C46" s="446"/>
      <c r="D46" s="446"/>
      <c r="E46" s="446"/>
      <c r="F46" s="446"/>
      <c r="G46" s="79" t="s">
        <v>73</v>
      </c>
      <c r="H46" s="447"/>
      <c r="I46" s="448"/>
      <c r="J46" s="448"/>
    </row>
    <row r="47" spans="1:10" ht="29.1" customHeight="1">
      <c r="A47" s="432"/>
      <c r="B47" s="118" t="s">
        <v>74</v>
      </c>
      <c r="C47" s="449"/>
      <c r="D47" s="449"/>
      <c r="E47" s="449"/>
      <c r="F47" s="80" t="s">
        <v>75</v>
      </c>
      <c r="G47" s="120" t="s">
        <v>76</v>
      </c>
      <c r="H47" s="450"/>
      <c r="I47" s="450"/>
      <c r="J47" s="451"/>
    </row>
    <row r="48" spans="1:10" ht="29.1" customHeight="1">
      <c r="A48" s="432"/>
      <c r="B48" s="420" t="s">
        <v>77</v>
      </c>
      <c r="C48" s="421"/>
      <c r="D48" s="80"/>
      <c r="E48" s="80"/>
      <c r="F48" s="80" t="s">
        <v>78</v>
      </c>
      <c r="G48" s="80"/>
      <c r="H48" s="80" t="s">
        <v>79</v>
      </c>
      <c r="I48" s="80"/>
      <c r="J48" s="202" t="s">
        <v>80</v>
      </c>
    </row>
    <row r="49" spans="1:10" ht="29.1" customHeight="1">
      <c r="A49" s="432"/>
      <c r="B49" s="440" t="s">
        <v>81</v>
      </c>
      <c r="C49" s="422"/>
      <c r="D49" s="423"/>
      <c r="E49" s="423"/>
      <c r="F49" s="423"/>
      <c r="G49" s="423"/>
      <c r="H49" s="423"/>
      <c r="I49" s="423"/>
      <c r="J49" s="423"/>
    </row>
    <row r="50" spans="1:10" ht="29.1" customHeight="1">
      <c r="A50" s="432"/>
      <c r="B50" s="440"/>
      <c r="C50" s="424" t="s">
        <v>82</v>
      </c>
      <c r="D50" s="425"/>
      <c r="E50" s="425"/>
      <c r="F50" s="425"/>
      <c r="G50" s="426"/>
      <c r="H50" s="425"/>
      <c r="I50" s="425"/>
      <c r="J50" s="427"/>
    </row>
    <row r="51" spans="1:10" ht="29.1" customHeight="1">
      <c r="A51" s="432"/>
      <c r="B51" s="81" t="s">
        <v>83</v>
      </c>
      <c r="C51" s="428" t="s">
        <v>84</v>
      </c>
      <c r="D51" s="428"/>
      <c r="E51" s="428"/>
      <c r="F51" s="428"/>
      <c r="G51" s="82" t="s">
        <v>85</v>
      </c>
      <c r="H51" s="429" t="s">
        <v>86</v>
      </c>
      <c r="I51" s="429"/>
      <c r="J51" s="430"/>
    </row>
    <row r="52" spans="1:10" ht="29.1" customHeight="1">
      <c r="A52" s="433"/>
      <c r="B52" s="420" t="s">
        <v>87</v>
      </c>
      <c r="C52" s="431"/>
      <c r="D52" s="83"/>
      <c r="E52" s="83" t="s">
        <v>88</v>
      </c>
      <c r="F52" s="84"/>
      <c r="G52" s="84" t="s">
        <v>89</v>
      </c>
      <c r="H52" s="78" t="s">
        <v>90</v>
      </c>
      <c r="I52" s="83"/>
      <c r="J52" s="203" t="s">
        <v>91</v>
      </c>
    </row>
    <row r="53" spans="1:10" ht="29.1" customHeight="1">
      <c r="A53" s="432" t="s">
        <v>69</v>
      </c>
      <c r="B53" s="77" t="s">
        <v>70</v>
      </c>
      <c r="C53" s="441"/>
      <c r="D53" s="442"/>
      <c r="E53" s="442"/>
      <c r="F53" s="442"/>
      <c r="G53" s="442"/>
      <c r="H53" s="442"/>
      <c r="I53" s="442"/>
      <c r="J53" s="442"/>
    </row>
    <row r="54" spans="1:10" ht="29.1" customHeight="1">
      <c r="A54" s="432"/>
      <c r="B54" s="78" t="s">
        <v>71</v>
      </c>
      <c r="C54" s="443" t="s">
        <v>5</v>
      </c>
      <c r="D54" s="444"/>
      <c r="E54" s="444"/>
      <c r="F54" s="444"/>
      <c r="G54" s="445"/>
      <c r="H54" s="445"/>
      <c r="I54" s="445"/>
      <c r="J54" s="445"/>
    </row>
    <row r="55" spans="1:10" ht="29.1" customHeight="1">
      <c r="A55" s="432"/>
      <c r="B55" s="119" t="s">
        <v>72</v>
      </c>
      <c r="C55" s="446"/>
      <c r="D55" s="446"/>
      <c r="E55" s="446"/>
      <c r="F55" s="446"/>
      <c r="G55" s="79" t="s">
        <v>73</v>
      </c>
      <c r="H55" s="447"/>
      <c r="I55" s="448"/>
      <c r="J55" s="448"/>
    </row>
    <row r="56" spans="1:10" ht="29.1" customHeight="1">
      <c r="A56" s="432"/>
      <c r="B56" s="118" t="s">
        <v>74</v>
      </c>
      <c r="C56" s="449"/>
      <c r="D56" s="449"/>
      <c r="E56" s="449"/>
      <c r="F56" s="80" t="s">
        <v>75</v>
      </c>
      <c r="G56" s="120" t="s">
        <v>76</v>
      </c>
      <c r="H56" s="450"/>
      <c r="I56" s="450"/>
      <c r="J56" s="451"/>
    </row>
    <row r="57" spans="1:10" ht="29.1" customHeight="1">
      <c r="A57" s="432"/>
      <c r="B57" s="420" t="s">
        <v>77</v>
      </c>
      <c r="C57" s="421"/>
      <c r="D57" s="80"/>
      <c r="E57" s="80"/>
      <c r="F57" s="80" t="s">
        <v>78</v>
      </c>
      <c r="G57" s="80"/>
      <c r="H57" s="80" t="s">
        <v>79</v>
      </c>
      <c r="I57" s="80"/>
      <c r="J57" s="202" t="s">
        <v>80</v>
      </c>
    </row>
    <row r="58" spans="1:10" ht="29.1" customHeight="1">
      <c r="A58" s="432"/>
      <c r="B58" s="440" t="s">
        <v>81</v>
      </c>
      <c r="C58" s="422"/>
      <c r="D58" s="423"/>
      <c r="E58" s="423"/>
      <c r="F58" s="423"/>
      <c r="G58" s="423"/>
      <c r="H58" s="423"/>
      <c r="I58" s="423"/>
      <c r="J58" s="423"/>
    </row>
    <row r="59" spans="1:10" ht="29.1" customHeight="1">
      <c r="A59" s="432"/>
      <c r="B59" s="440"/>
      <c r="C59" s="424" t="s">
        <v>82</v>
      </c>
      <c r="D59" s="425"/>
      <c r="E59" s="425"/>
      <c r="F59" s="425"/>
      <c r="G59" s="426"/>
      <c r="H59" s="425"/>
      <c r="I59" s="425"/>
      <c r="J59" s="427"/>
    </row>
    <row r="60" spans="1:10" ht="29.1" customHeight="1">
      <c r="A60" s="432"/>
      <c r="B60" s="81" t="s">
        <v>83</v>
      </c>
      <c r="C60" s="428" t="s">
        <v>84</v>
      </c>
      <c r="D60" s="428"/>
      <c r="E60" s="428"/>
      <c r="F60" s="428"/>
      <c r="G60" s="82" t="s">
        <v>85</v>
      </c>
      <c r="H60" s="429" t="s">
        <v>86</v>
      </c>
      <c r="I60" s="429"/>
      <c r="J60" s="430"/>
    </row>
    <row r="61" spans="1:10" ht="29.1" customHeight="1">
      <c r="A61" s="433"/>
      <c r="B61" s="420" t="s">
        <v>87</v>
      </c>
      <c r="C61" s="431"/>
      <c r="D61" s="83"/>
      <c r="E61" s="83" t="s">
        <v>88</v>
      </c>
      <c r="F61" s="84"/>
      <c r="G61" s="84" t="s">
        <v>89</v>
      </c>
      <c r="H61" s="78" t="s">
        <v>90</v>
      </c>
      <c r="I61" s="83"/>
      <c r="J61" s="203" t="s">
        <v>91</v>
      </c>
    </row>
    <row r="62" spans="1:10" ht="29.1" customHeight="1">
      <c r="A62" s="432" t="s">
        <v>69</v>
      </c>
      <c r="B62" s="77" t="s">
        <v>70</v>
      </c>
      <c r="C62" s="441"/>
      <c r="D62" s="442"/>
      <c r="E62" s="442"/>
      <c r="F62" s="442"/>
      <c r="G62" s="442"/>
      <c r="H62" s="442"/>
      <c r="I62" s="442"/>
      <c r="J62" s="442"/>
    </row>
    <row r="63" spans="1:10" ht="29.1" customHeight="1">
      <c r="A63" s="432"/>
      <c r="B63" s="78" t="s">
        <v>71</v>
      </c>
      <c r="C63" s="443" t="s">
        <v>5</v>
      </c>
      <c r="D63" s="444"/>
      <c r="E63" s="444"/>
      <c r="F63" s="444"/>
      <c r="G63" s="445"/>
      <c r="H63" s="445"/>
      <c r="I63" s="445"/>
      <c r="J63" s="445"/>
    </row>
    <row r="64" spans="1:10" ht="29.1" customHeight="1">
      <c r="A64" s="432"/>
      <c r="B64" s="119" t="s">
        <v>72</v>
      </c>
      <c r="C64" s="446"/>
      <c r="D64" s="446"/>
      <c r="E64" s="446"/>
      <c r="F64" s="446"/>
      <c r="G64" s="79" t="s">
        <v>73</v>
      </c>
      <c r="H64" s="447"/>
      <c r="I64" s="448"/>
      <c r="J64" s="448"/>
    </row>
    <row r="65" spans="1:10" ht="29.1" customHeight="1">
      <c r="A65" s="432"/>
      <c r="B65" s="118" t="s">
        <v>74</v>
      </c>
      <c r="C65" s="449"/>
      <c r="D65" s="449"/>
      <c r="E65" s="449"/>
      <c r="F65" s="80" t="s">
        <v>75</v>
      </c>
      <c r="G65" s="120" t="s">
        <v>76</v>
      </c>
      <c r="H65" s="450"/>
      <c r="I65" s="450"/>
      <c r="J65" s="451"/>
    </row>
    <row r="66" spans="1:10" ht="29.1" customHeight="1">
      <c r="A66" s="432"/>
      <c r="B66" s="420" t="s">
        <v>77</v>
      </c>
      <c r="C66" s="421"/>
      <c r="D66" s="80"/>
      <c r="E66" s="80"/>
      <c r="F66" s="80" t="s">
        <v>78</v>
      </c>
      <c r="G66" s="80"/>
      <c r="H66" s="80" t="s">
        <v>79</v>
      </c>
      <c r="I66" s="80"/>
      <c r="J66" s="202" t="s">
        <v>80</v>
      </c>
    </row>
    <row r="67" spans="1:10" ht="29.1" customHeight="1">
      <c r="A67" s="432"/>
      <c r="B67" s="440" t="s">
        <v>81</v>
      </c>
      <c r="C67" s="422"/>
      <c r="D67" s="423"/>
      <c r="E67" s="423"/>
      <c r="F67" s="423"/>
      <c r="G67" s="423"/>
      <c r="H67" s="423"/>
      <c r="I67" s="423"/>
      <c r="J67" s="423"/>
    </row>
    <row r="68" spans="1:10" ht="29.1" customHeight="1">
      <c r="A68" s="432"/>
      <c r="B68" s="440"/>
      <c r="C68" s="424" t="s">
        <v>82</v>
      </c>
      <c r="D68" s="425"/>
      <c r="E68" s="425"/>
      <c r="F68" s="425"/>
      <c r="G68" s="426"/>
      <c r="H68" s="425"/>
      <c r="I68" s="425"/>
      <c r="J68" s="427"/>
    </row>
    <row r="69" spans="1:10" ht="29.1" customHeight="1">
      <c r="A69" s="432"/>
      <c r="B69" s="81" t="s">
        <v>83</v>
      </c>
      <c r="C69" s="428" t="s">
        <v>84</v>
      </c>
      <c r="D69" s="428"/>
      <c r="E69" s="428"/>
      <c r="F69" s="428"/>
      <c r="G69" s="82" t="s">
        <v>85</v>
      </c>
      <c r="H69" s="429" t="s">
        <v>86</v>
      </c>
      <c r="I69" s="429"/>
      <c r="J69" s="430"/>
    </row>
    <row r="70" spans="1:10" ht="29.1" customHeight="1">
      <c r="A70" s="432"/>
      <c r="B70" s="420" t="s">
        <v>87</v>
      </c>
      <c r="C70" s="431"/>
      <c r="D70" s="80"/>
      <c r="E70" s="80" t="s">
        <v>88</v>
      </c>
      <c r="F70" s="204"/>
      <c r="G70" s="204" t="s">
        <v>89</v>
      </c>
      <c r="H70" s="118" t="s">
        <v>90</v>
      </c>
      <c r="I70" s="80"/>
      <c r="J70" s="205" t="s">
        <v>91</v>
      </c>
    </row>
  </sheetData>
  <mergeCells count="125">
    <mergeCell ref="A7:C7"/>
    <mergeCell ref="D7:J7"/>
    <mergeCell ref="C8:D8"/>
    <mergeCell ref="E8:J8"/>
    <mergeCell ref="C9:D9"/>
    <mergeCell ref="G9:J9"/>
    <mergeCell ref="C10:D10"/>
    <mergeCell ref="G10:J10"/>
    <mergeCell ref="A1:J1"/>
    <mergeCell ref="A2:J2"/>
    <mergeCell ref="E3:F3"/>
    <mergeCell ref="G3:J3"/>
    <mergeCell ref="E4:J4"/>
    <mergeCell ref="A5:B5"/>
    <mergeCell ref="C5:J5"/>
    <mergeCell ref="A6:B6"/>
    <mergeCell ref="D6:E6"/>
    <mergeCell ref="G6:H6"/>
    <mergeCell ref="A3:D4"/>
    <mergeCell ref="I6:J6"/>
    <mergeCell ref="G11:J11"/>
    <mergeCell ref="E12:J12"/>
    <mergeCell ref="C13:D13"/>
    <mergeCell ref="E13:J13"/>
    <mergeCell ref="C14:D14"/>
    <mergeCell ref="E14:J14"/>
    <mergeCell ref="C15:D15"/>
    <mergeCell ref="E15:J15"/>
    <mergeCell ref="A16:B16"/>
    <mergeCell ref="C16:J16"/>
    <mergeCell ref="A8:B12"/>
    <mergeCell ref="C11:D12"/>
    <mergeCell ref="A13:B15"/>
    <mergeCell ref="A17:B17"/>
    <mergeCell ref="C17:J17"/>
    <mergeCell ref="A18:B18"/>
    <mergeCell ref="C18:J18"/>
    <mergeCell ref="C19:J19"/>
    <mergeCell ref="C20:J20"/>
    <mergeCell ref="C21:D21"/>
    <mergeCell ref="E21:J21"/>
    <mergeCell ref="C22:D22"/>
    <mergeCell ref="E22:I22"/>
    <mergeCell ref="A19:B21"/>
    <mergeCell ref="C23:D23"/>
    <mergeCell ref="E23:I23"/>
    <mergeCell ref="C24:D24"/>
    <mergeCell ref="E24:I24"/>
    <mergeCell ref="C25:D25"/>
    <mergeCell ref="E25:I25"/>
    <mergeCell ref="C26:D26"/>
    <mergeCell ref="E26:I26"/>
    <mergeCell ref="C27:I27"/>
    <mergeCell ref="C28:D28"/>
    <mergeCell ref="E28:I28"/>
    <mergeCell ref="C29:D29"/>
    <mergeCell ref="E29:I29"/>
    <mergeCell ref="C30:D30"/>
    <mergeCell ref="E30:I30"/>
    <mergeCell ref="C31:D31"/>
    <mergeCell ref="E31:I31"/>
    <mergeCell ref="C32:D32"/>
    <mergeCell ref="E32:I32"/>
    <mergeCell ref="C33:D33"/>
    <mergeCell ref="E33:I33"/>
    <mergeCell ref="C34:D34"/>
    <mergeCell ref="E34:I34"/>
    <mergeCell ref="C35:I35"/>
    <mergeCell ref="C36:D36"/>
    <mergeCell ref="E36:I36"/>
    <mergeCell ref="C37:D37"/>
    <mergeCell ref="E37:I37"/>
    <mergeCell ref="C38:D38"/>
    <mergeCell ref="E38:I38"/>
    <mergeCell ref="C39:D39"/>
    <mergeCell ref="E39:I39"/>
    <mergeCell ref="C40:I40"/>
    <mergeCell ref="B41:I41"/>
    <mergeCell ref="A42:J42"/>
    <mergeCell ref="C44:J44"/>
    <mergeCell ref="C45:J45"/>
    <mergeCell ref="C46:F46"/>
    <mergeCell ref="H46:J46"/>
    <mergeCell ref="C47:E47"/>
    <mergeCell ref="H47:J47"/>
    <mergeCell ref="B48:C48"/>
    <mergeCell ref="C49:J49"/>
    <mergeCell ref="C50:J50"/>
    <mergeCell ref="C51:F51"/>
    <mergeCell ref="H51:J51"/>
    <mergeCell ref="C65:E65"/>
    <mergeCell ref="H65:J65"/>
    <mergeCell ref="B52:C52"/>
    <mergeCell ref="C53:J53"/>
    <mergeCell ref="C54:J54"/>
    <mergeCell ref="C55:F55"/>
    <mergeCell ref="H55:J55"/>
    <mergeCell ref="C56:E56"/>
    <mergeCell ref="H56:J56"/>
    <mergeCell ref="B57:C57"/>
    <mergeCell ref="C58:J58"/>
    <mergeCell ref="B66:C66"/>
    <mergeCell ref="C67:J67"/>
    <mergeCell ref="C68:J68"/>
    <mergeCell ref="C69:F69"/>
    <mergeCell ref="H69:J69"/>
    <mergeCell ref="B70:C70"/>
    <mergeCell ref="A22:A41"/>
    <mergeCell ref="A44:A52"/>
    <mergeCell ref="A53:A61"/>
    <mergeCell ref="A62:A70"/>
    <mergeCell ref="B23:B27"/>
    <mergeCell ref="B28:B35"/>
    <mergeCell ref="B36:B40"/>
    <mergeCell ref="B49:B50"/>
    <mergeCell ref="B58:B59"/>
    <mergeCell ref="B67:B68"/>
    <mergeCell ref="C59:J59"/>
    <mergeCell ref="C60:F60"/>
    <mergeCell ref="H60:J60"/>
    <mergeCell ref="B61:C61"/>
    <mergeCell ref="C62:J62"/>
    <mergeCell ref="C63:J63"/>
    <mergeCell ref="C64:F64"/>
    <mergeCell ref="H64:J64"/>
  </mergeCells>
  <phoneticPr fontId="38"/>
  <printOptions horizontalCentered="1"/>
  <pageMargins left="0.59027777777777801" right="0.27500000000000002" top="0.66805555555555596" bottom="0.27500000000000002" header="0.39305555555555599" footer="0.27500000000000002"/>
  <pageSetup paperSize="9" scale="99" orientation="portrait" useFirstPageNumber="1" r:id="rId1"/>
  <headerFooter differentFirst="1" alignWithMargins="0">
    <oddHeader>&amp;L様式２－３(続き）&amp;R令和４年度２次募集</oddHeader>
    <firstHeader>&amp;L様式２－３&amp;R令和４年度2次募集</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4" r:id="rId4" name="Check Box 84">
              <controlPr defaultSize="0" autoPict="0">
                <anchor moveWithCells="1">
                  <from>
                    <xdr:col>2</xdr:col>
                    <xdr:colOff>609600</xdr:colOff>
                    <xdr:row>18</xdr:row>
                    <xdr:rowOff>0</xdr:rowOff>
                  </from>
                  <to>
                    <xdr:col>3</xdr:col>
                    <xdr:colOff>342900</xdr:colOff>
                    <xdr:row>19</xdr:row>
                    <xdr:rowOff>0</xdr:rowOff>
                  </to>
                </anchor>
              </controlPr>
            </control>
          </mc:Choice>
        </mc:AlternateContent>
        <mc:AlternateContent xmlns:mc="http://schemas.openxmlformats.org/markup-compatibility/2006">
          <mc:Choice Requires="x14">
            <control shapeId="10325" r:id="rId5" name="Check Box 85">
              <controlPr defaultSize="0" autoPict="0">
                <anchor moveWithCells="1">
                  <from>
                    <xdr:col>2</xdr:col>
                    <xdr:colOff>9525</xdr:colOff>
                    <xdr:row>18</xdr:row>
                    <xdr:rowOff>9525</xdr:rowOff>
                  </from>
                  <to>
                    <xdr:col>2</xdr:col>
                    <xdr:colOff>552450</xdr:colOff>
                    <xdr:row>19</xdr:row>
                    <xdr:rowOff>9525</xdr:rowOff>
                  </to>
                </anchor>
              </controlPr>
            </control>
          </mc:Choice>
        </mc:AlternateContent>
        <mc:AlternateContent xmlns:mc="http://schemas.openxmlformats.org/markup-compatibility/2006">
          <mc:Choice Requires="x14">
            <control shapeId="10326" r:id="rId6" name="Check Box 86">
              <controlPr defaultSize="0" autoPict="0">
                <anchor moveWithCells="1">
                  <from>
                    <xdr:col>2</xdr:col>
                    <xdr:colOff>9525</xdr:colOff>
                    <xdr:row>19</xdr:row>
                    <xdr:rowOff>0</xdr:rowOff>
                  </from>
                  <to>
                    <xdr:col>2</xdr:col>
                    <xdr:colOff>552450</xdr:colOff>
                    <xdr:row>20</xdr:row>
                    <xdr:rowOff>0</xdr:rowOff>
                  </to>
                </anchor>
              </controlPr>
            </control>
          </mc:Choice>
        </mc:AlternateContent>
        <mc:AlternateContent xmlns:mc="http://schemas.openxmlformats.org/markup-compatibility/2006">
          <mc:Choice Requires="x14">
            <control shapeId="10327" r:id="rId7" name="Check Box 87">
              <controlPr defaultSize="0" autoPict="0">
                <anchor moveWithCells="1">
                  <from>
                    <xdr:col>8</xdr:col>
                    <xdr:colOff>361950</xdr:colOff>
                    <xdr:row>18</xdr:row>
                    <xdr:rowOff>9525</xdr:rowOff>
                  </from>
                  <to>
                    <xdr:col>9</xdr:col>
                    <xdr:colOff>238125</xdr:colOff>
                    <xdr:row>19</xdr:row>
                    <xdr:rowOff>9525</xdr:rowOff>
                  </to>
                </anchor>
              </controlPr>
            </control>
          </mc:Choice>
        </mc:AlternateContent>
        <mc:AlternateContent xmlns:mc="http://schemas.openxmlformats.org/markup-compatibility/2006">
          <mc:Choice Requires="x14">
            <control shapeId="10328" r:id="rId8" name="Check Box 88">
              <controlPr defaultSize="0" autoPict="0">
                <anchor moveWithCells="1">
                  <from>
                    <xdr:col>7</xdr:col>
                    <xdr:colOff>266700</xdr:colOff>
                    <xdr:row>18</xdr:row>
                    <xdr:rowOff>0</xdr:rowOff>
                  </from>
                  <to>
                    <xdr:col>8</xdr:col>
                    <xdr:colOff>142875</xdr:colOff>
                    <xdr:row>19</xdr:row>
                    <xdr:rowOff>0</xdr:rowOff>
                  </to>
                </anchor>
              </controlPr>
            </control>
          </mc:Choice>
        </mc:AlternateContent>
        <mc:AlternateContent xmlns:mc="http://schemas.openxmlformats.org/markup-compatibility/2006">
          <mc:Choice Requires="x14">
            <control shapeId="10329" r:id="rId9" name="Check Box 89">
              <controlPr defaultSize="0" autoPict="0">
                <anchor moveWithCells="1">
                  <from>
                    <xdr:col>6</xdr:col>
                    <xdr:colOff>447675</xdr:colOff>
                    <xdr:row>17</xdr:row>
                    <xdr:rowOff>333375</xdr:rowOff>
                  </from>
                  <to>
                    <xdr:col>7</xdr:col>
                    <xdr:colOff>180975</xdr:colOff>
                    <xdr:row>18</xdr:row>
                    <xdr:rowOff>333375</xdr:rowOff>
                  </to>
                </anchor>
              </controlPr>
            </control>
          </mc:Choice>
        </mc:AlternateContent>
        <mc:AlternateContent xmlns:mc="http://schemas.openxmlformats.org/markup-compatibility/2006">
          <mc:Choice Requires="x14">
            <control shapeId="10330" r:id="rId10" name="Check Box 90">
              <controlPr defaultSize="0" autoPict="0">
                <anchor moveWithCells="1">
                  <from>
                    <xdr:col>5</xdr:col>
                    <xdr:colOff>609600</xdr:colOff>
                    <xdr:row>18</xdr:row>
                    <xdr:rowOff>0</xdr:rowOff>
                  </from>
                  <to>
                    <xdr:col>6</xdr:col>
                    <xdr:colOff>342900</xdr:colOff>
                    <xdr:row>19</xdr:row>
                    <xdr:rowOff>0</xdr:rowOff>
                  </to>
                </anchor>
              </controlPr>
            </control>
          </mc:Choice>
        </mc:AlternateContent>
        <mc:AlternateContent xmlns:mc="http://schemas.openxmlformats.org/markup-compatibility/2006">
          <mc:Choice Requires="x14">
            <control shapeId="10331" r:id="rId11" name="Check Box 91">
              <controlPr defaultSize="0" autoPict="0">
                <anchor moveWithCells="1">
                  <from>
                    <xdr:col>4</xdr:col>
                    <xdr:colOff>180975</xdr:colOff>
                    <xdr:row>17</xdr:row>
                    <xdr:rowOff>333375</xdr:rowOff>
                  </from>
                  <to>
                    <xdr:col>4</xdr:col>
                    <xdr:colOff>666750</xdr:colOff>
                    <xdr:row>18</xdr:row>
                    <xdr:rowOff>333375</xdr:rowOff>
                  </to>
                </anchor>
              </controlPr>
            </control>
          </mc:Choice>
        </mc:AlternateContent>
        <mc:AlternateContent xmlns:mc="http://schemas.openxmlformats.org/markup-compatibility/2006">
          <mc:Choice Requires="x14">
            <control shapeId="10332" r:id="rId12" name="Check Box 92">
              <controlPr defaultSize="0" autoPict="0">
                <anchor moveWithCells="1">
                  <from>
                    <xdr:col>3</xdr:col>
                    <xdr:colOff>438150</xdr:colOff>
                    <xdr:row>18</xdr:row>
                    <xdr:rowOff>0</xdr:rowOff>
                  </from>
                  <to>
                    <xdr:col>4</xdr:col>
                    <xdr:colOff>171450</xdr:colOff>
                    <xdr:row>19</xdr:row>
                    <xdr:rowOff>0</xdr:rowOff>
                  </to>
                </anchor>
              </controlPr>
            </control>
          </mc:Choice>
        </mc:AlternateContent>
        <mc:AlternateContent xmlns:mc="http://schemas.openxmlformats.org/markup-compatibility/2006">
          <mc:Choice Requires="x14">
            <control shapeId="10333" r:id="rId13" name="Check Box 93">
              <controlPr defaultSize="0" autoPict="0">
                <anchor moveWithCells="1">
                  <from>
                    <xdr:col>4</xdr:col>
                    <xdr:colOff>514350</xdr:colOff>
                    <xdr:row>19</xdr:row>
                    <xdr:rowOff>9525</xdr:rowOff>
                  </from>
                  <to>
                    <xdr:col>5</xdr:col>
                    <xdr:colOff>247650</xdr:colOff>
                    <xdr:row>20</xdr:row>
                    <xdr:rowOff>9525</xdr:rowOff>
                  </to>
                </anchor>
              </controlPr>
            </control>
          </mc:Choice>
        </mc:AlternateContent>
        <mc:AlternateContent xmlns:mc="http://schemas.openxmlformats.org/markup-compatibility/2006">
          <mc:Choice Requires="x14">
            <control shapeId="10334" r:id="rId14" name="Check Box 94">
              <controlPr defaultSize="0" autoPict="0">
                <anchor moveWithCells="1">
                  <from>
                    <xdr:col>3</xdr:col>
                    <xdr:colOff>609600</xdr:colOff>
                    <xdr:row>19</xdr:row>
                    <xdr:rowOff>0</xdr:rowOff>
                  </from>
                  <to>
                    <xdr:col>4</xdr:col>
                    <xdr:colOff>342900</xdr:colOff>
                    <xdr:row>20</xdr:row>
                    <xdr:rowOff>0</xdr:rowOff>
                  </to>
                </anchor>
              </controlPr>
            </control>
          </mc:Choice>
        </mc:AlternateContent>
        <mc:AlternateContent xmlns:mc="http://schemas.openxmlformats.org/markup-compatibility/2006">
          <mc:Choice Requires="x14">
            <control shapeId="10335" r:id="rId15" name="Check Box 95">
              <controlPr defaultSize="0" autoPict="0">
                <anchor moveWithCells="1">
                  <from>
                    <xdr:col>2</xdr:col>
                    <xdr:colOff>676275</xdr:colOff>
                    <xdr:row>19</xdr:row>
                    <xdr:rowOff>9525</xdr:rowOff>
                  </from>
                  <to>
                    <xdr:col>3</xdr:col>
                    <xdr:colOff>409575</xdr:colOff>
                    <xdr:row>20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view="pageLayout" topLeftCell="A22" zoomScaleNormal="85" workbookViewId="0">
      <selection activeCell="F22" sqref="F22"/>
    </sheetView>
  </sheetViews>
  <sheetFormatPr defaultColWidth="9" defaultRowHeight="13.5"/>
  <cols>
    <col min="1" max="1" width="7.875" style="26" customWidth="1"/>
    <col min="2" max="2" width="2.75" style="26" customWidth="1"/>
    <col min="3" max="19" width="4.625" style="26" customWidth="1"/>
    <col min="20" max="20" width="5.125" style="26" customWidth="1"/>
    <col min="21" max="30" width="4.625" style="26" customWidth="1"/>
    <col min="31" max="16384" width="9" style="26"/>
  </cols>
  <sheetData>
    <row r="1" spans="1:20" s="9" customFormat="1" ht="17.25">
      <c r="A1" s="520" t="s">
        <v>92</v>
      </c>
      <c r="B1" s="520"/>
      <c r="C1" s="520"/>
      <c r="D1" s="520"/>
      <c r="E1" s="520"/>
      <c r="F1" s="520"/>
      <c r="G1" s="520"/>
      <c r="H1" s="520"/>
      <c r="I1" s="520"/>
      <c r="J1" s="520"/>
      <c r="K1" s="520"/>
      <c r="L1" s="520"/>
      <c r="M1" s="520"/>
      <c r="N1" s="520"/>
      <c r="O1" s="520"/>
      <c r="P1" s="520"/>
      <c r="Q1" s="520"/>
      <c r="R1" s="520"/>
      <c r="S1" s="520"/>
      <c r="T1" s="520"/>
    </row>
    <row r="2" spans="1:20" ht="12.75" customHeight="1">
      <c r="A2" s="521"/>
      <c r="B2" s="521"/>
      <c r="C2" s="521"/>
      <c r="D2" s="521"/>
      <c r="E2" s="521"/>
      <c r="F2" s="521"/>
      <c r="G2" s="521"/>
      <c r="H2" s="521"/>
      <c r="I2" s="521"/>
      <c r="J2" s="521"/>
      <c r="K2" s="521"/>
      <c r="L2" s="521"/>
      <c r="M2" s="521"/>
      <c r="N2" s="521"/>
      <c r="O2" s="521"/>
      <c r="P2" s="521"/>
      <c r="Q2" s="521"/>
      <c r="R2" s="521"/>
      <c r="S2" s="521"/>
      <c r="T2" s="521"/>
    </row>
    <row r="3" spans="1:20" ht="33" customHeight="1">
      <c r="A3" s="522" t="s">
        <v>93</v>
      </c>
      <c r="B3" s="522"/>
      <c r="C3" s="522"/>
      <c r="D3" s="522"/>
      <c r="E3" s="523" t="s">
        <v>432</v>
      </c>
      <c r="F3" s="524"/>
      <c r="G3" s="524"/>
      <c r="H3" s="524"/>
      <c r="I3" s="524"/>
      <c r="J3" s="524"/>
      <c r="K3" s="524"/>
      <c r="L3" s="524"/>
      <c r="M3" s="524"/>
      <c r="N3" s="524"/>
      <c r="O3" s="524"/>
      <c r="P3" s="524"/>
      <c r="Q3" s="524"/>
      <c r="R3" s="524"/>
      <c r="S3" s="524"/>
      <c r="T3" s="525"/>
    </row>
    <row r="4" spans="1:20" ht="33" customHeight="1">
      <c r="A4" s="522" t="s">
        <v>17</v>
      </c>
      <c r="B4" s="522"/>
      <c r="C4" s="522"/>
      <c r="D4" s="522"/>
      <c r="E4" s="526" t="s">
        <v>417</v>
      </c>
      <c r="F4" s="526"/>
      <c r="G4" s="526"/>
      <c r="H4" s="526"/>
      <c r="I4" s="526"/>
      <c r="J4" s="526"/>
      <c r="K4" s="526"/>
      <c r="L4" s="526"/>
      <c r="M4" s="526"/>
      <c r="N4" s="526"/>
      <c r="O4" s="526"/>
      <c r="P4" s="526"/>
      <c r="Q4" s="526"/>
      <c r="R4" s="526"/>
      <c r="S4" s="526"/>
      <c r="T4" s="526"/>
    </row>
    <row r="5" spans="1:20" ht="19.5" customHeight="1">
      <c r="A5" s="515"/>
      <c r="B5" s="515"/>
      <c r="C5" s="515"/>
      <c r="D5" s="515"/>
      <c r="E5" s="515"/>
      <c r="F5" s="515"/>
      <c r="G5" s="515"/>
      <c r="H5" s="515"/>
      <c r="I5" s="515"/>
      <c r="J5" s="515"/>
      <c r="K5" s="515"/>
      <c r="L5" s="515"/>
      <c r="M5" s="515"/>
      <c r="N5" s="515"/>
      <c r="O5" s="515"/>
      <c r="P5" s="515"/>
      <c r="Q5" s="515"/>
      <c r="R5" s="515"/>
      <c r="S5" s="515"/>
      <c r="T5" s="515"/>
    </row>
    <row r="6" spans="1:20" ht="8.1" customHeight="1">
      <c r="A6" s="504" t="s">
        <v>94</v>
      </c>
      <c r="B6" s="40"/>
      <c r="C6" s="40"/>
      <c r="D6" s="40"/>
      <c r="E6" s="40"/>
      <c r="F6" s="40"/>
      <c r="G6" s="40"/>
      <c r="H6" s="40"/>
      <c r="I6" s="40"/>
      <c r="J6" s="40"/>
      <c r="K6" s="40"/>
      <c r="L6" s="40"/>
      <c r="M6" s="40"/>
      <c r="N6" s="40"/>
      <c r="O6" s="40"/>
      <c r="P6" s="40"/>
      <c r="Q6" s="40"/>
      <c r="R6" s="40"/>
      <c r="S6" s="40"/>
      <c r="T6" s="59"/>
    </row>
    <row r="7" spans="1:20">
      <c r="A7" s="505"/>
      <c r="B7" s="41"/>
      <c r="C7" s="41" t="s">
        <v>208</v>
      </c>
      <c r="D7" s="41"/>
      <c r="F7" s="41" t="s">
        <v>209</v>
      </c>
      <c r="G7" s="26">
        <v>5</v>
      </c>
      <c r="H7" s="41" t="s">
        <v>210</v>
      </c>
      <c r="I7" s="41"/>
      <c r="J7" s="41" t="s">
        <v>211</v>
      </c>
      <c r="K7" s="41"/>
      <c r="L7" s="41"/>
      <c r="M7" s="26">
        <v>1</v>
      </c>
      <c r="N7" s="41" t="s">
        <v>210</v>
      </c>
      <c r="O7" s="41" t="s">
        <v>212</v>
      </c>
      <c r="P7" s="41"/>
      <c r="Q7" s="41"/>
      <c r="R7" s="41"/>
      <c r="S7" s="41"/>
      <c r="T7" s="60"/>
    </row>
    <row r="8" spans="1:20">
      <c r="A8" s="505"/>
      <c r="C8" s="41"/>
      <c r="E8" s="41"/>
      <c r="F8" s="41"/>
      <c r="G8" s="41"/>
      <c r="H8" s="41"/>
      <c r="J8" s="41"/>
      <c r="K8" s="41"/>
      <c r="L8" s="41"/>
      <c r="M8" s="41"/>
      <c r="N8" s="41"/>
      <c r="O8" s="41"/>
      <c r="P8" s="41"/>
      <c r="Q8" s="41"/>
      <c r="R8" s="41"/>
      <c r="S8" s="41"/>
      <c r="T8" s="60"/>
    </row>
    <row r="9" spans="1:20">
      <c r="A9" s="505"/>
      <c r="D9" s="41"/>
      <c r="L9" s="41"/>
      <c r="M9" s="41"/>
      <c r="N9" s="41"/>
      <c r="O9" s="41"/>
      <c r="P9" s="41"/>
      <c r="Q9" s="41"/>
      <c r="R9" s="41"/>
      <c r="S9" s="41"/>
      <c r="T9" s="60"/>
    </row>
    <row r="10" spans="1:20" ht="7.5" customHeight="1">
      <c r="A10" s="504" t="s">
        <v>95</v>
      </c>
      <c r="B10" s="40"/>
      <c r="C10" s="40"/>
      <c r="D10" s="40"/>
      <c r="E10" s="40"/>
      <c r="F10" s="40"/>
      <c r="G10" s="40"/>
      <c r="H10" s="40"/>
      <c r="I10" s="40"/>
      <c r="J10" s="40"/>
      <c r="K10" s="40"/>
      <c r="L10" s="40"/>
      <c r="M10" s="40"/>
      <c r="N10" s="40"/>
      <c r="O10" s="40"/>
      <c r="P10" s="40"/>
      <c r="Q10" s="40"/>
      <c r="R10" s="40"/>
      <c r="S10" s="40"/>
      <c r="T10" s="59"/>
    </row>
    <row r="11" spans="1:20">
      <c r="A11" s="505"/>
      <c r="B11" s="41"/>
      <c r="C11" s="41" t="s">
        <v>208</v>
      </c>
      <c r="D11" s="41"/>
      <c r="F11" s="41" t="s">
        <v>209</v>
      </c>
      <c r="G11" s="26" t="s">
        <v>213</v>
      </c>
      <c r="H11" s="41" t="s">
        <v>210</v>
      </c>
      <c r="I11" s="41" t="s">
        <v>212</v>
      </c>
      <c r="J11" s="41"/>
      <c r="K11" s="41"/>
      <c r="L11" s="41"/>
      <c r="N11" s="41"/>
      <c r="O11" s="41"/>
      <c r="P11" s="41"/>
      <c r="Q11" s="41"/>
      <c r="R11" s="41"/>
      <c r="S11" s="41"/>
      <c r="T11" s="60"/>
    </row>
    <row r="12" spans="1:20">
      <c r="A12" s="505"/>
      <c r="C12" s="41"/>
      <c r="E12" s="41"/>
      <c r="F12" s="41"/>
      <c r="G12" s="41"/>
      <c r="H12" s="41"/>
      <c r="J12" s="41"/>
      <c r="K12" s="41"/>
      <c r="L12" s="41"/>
      <c r="M12" s="41"/>
      <c r="N12" s="41"/>
      <c r="O12" s="41"/>
      <c r="P12" s="41"/>
      <c r="Q12" s="41"/>
      <c r="R12" s="41"/>
      <c r="S12" s="41"/>
      <c r="T12" s="60"/>
    </row>
    <row r="13" spans="1:20">
      <c r="A13" s="505"/>
      <c r="D13" s="41"/>
      <c r="L13" s="41"/>
      <c r="M13" s="41"/>
      <c r="N13" s="41"/>
      <c r="O13" s="41"/>
      <c r="P13" s="41"/>
      <c r="Q13" s="41"/>
      <c r="R13" s="41"/>
      <c r="S13" s="41"/>
      <c r="T13" s="60"/>
    </row>
    <row r="14" spans="1:20" ht="14.25" customHeight="1">
      <c r="A14" s="504" t="s">
        <v>96</v>
      </c>
      <c r="B14" s="40"/>
      <c r="C14" s="40"/>
      <c r="D14" s="40"/>
      <c r="E14" s="40"/>
      <c r="F14" s="40"/>
      <c r="G14" s="40"/>
      <c r="H14" s="40"/>
      <c r="I14" s="40"/>
      <c r="J14" s="40"/>
      <c r="K14" s="40"/>
      <c r="L14" s="40"/>
      <c r="M14" s="40"/>
      <c r="N14" s="40"/>
      <c r="O14" s="40"/>
      <c r="P14" s="40"/>
      <c r="Q14" s="40"/>
      <c r="R14" s="40"/>
      <c r="S14" s="40"/>
      <c r="T14" s="59"/>
    </row>
    <row r="15" spans="1:20" ht="23.25" customHeight="1">
      <c r="A15" s="505"/>
      <c r="B15" s="41"/>
      <c r="C15" s="41" t="s">
        <v>214</v>
      </c>
      <c r="D15" s="41"/>
      <c r="E15" s="41"/>
      <c r="F15" s="41"/>
      <c r="G15" s="41"/>
      <c r="H15" s="41"/>
      <c r="I15" s="41"/>
      <c r="J15" s="41"/>
      <c r="K15" s="41"/>
      <c r="L15" s="41"/>
      <c r="M15" s="41"/>
      <c r="N15" s="41"/>
      <c r="O15" s="41"/>
      <c r="P15" s="41"/>
      <c r="Q15" s="41"/>
      <c r="R15" s="41"/>
      <c r="S15" s="41"/>
      <c r="T15" s="60"/>
    </row>
    <row r="16" spans="1:20">
      <c r="A16" s="505"/>
      <c r="B16" s="41"/>
      <c r="C16" s="41"/>
      <c r="D16" s="41"/>
      <c r="E16" s="41"/>
      <c r="F16" s="41"/>
      <c r="G16" s="41"/>
      <c r="H16" s="41"/>
      <c r="I16" s="41"/>
      <c r="J16" s="41"/>
      <c r="K16" s="41"/>
      <c r="L16" s="41"/>
      <c r="M16" s="41"/>
      <c r="N16" s="41"/>
      <c r="O16" s="41"/>
      <c r="P16" s="41"/>
      <c r="Q16" s="41"/>
      <c r="R16" s="41"/>
      <c r="S16" s="41"/>
      <c r="T16" s="60"/>
    </row>
    <row r="17" spans="1:20" ht="20.25" customHeight="1">
      <c r="A17" s="505"/>
      <c r="B17" s="41"/>
      <c r="C17" s="41" t="s">
        <v>215</v>
      </c>
      <c r="D17" s="41"/>
      <c r="E17" s="41"/>
      <c r="F17" s="41"/>
      <c r="G17" s="41"/>
      <c r="H17" s="41"/>
      <c r="I17" s="41"/>
      <c r="J17" s="41"/>
      <c r="K17" s="41"/>
      <c r="L17" s="41"/>
      <c r="M17" s="41"/>
      <c r="N17" s="41"/>
      <c r="O17" s="41"/>
      <c r="P17" s="41"/>
      <c r="Q17" s="41"/>
      <c r="R17" s="41"/>
      <c r="S17" s="41"/>
      <c r="T17" s="60"/>
    </row>
    <row r="18" spans="1:20">
      <c r="A18" s="506"/>
      <c r="B18" s="42"/>
      <c r="C18" s="42"/>
      <c r="D18" s="42"/>
      <c r="E18" s="42"/>
      <c r="F18" s="42"/>
      <c r="G18" s="42"/>
      <c r="H18" s="42"/>
      <c r="I18" s="42"/>
      <c r="J18" s="42"/>
      <c r="K18" s="42"/>
      <c r="L18" s="42"/>
      <c r="M18" s="42"/>
      <c r="N18" s="42"/>
      <c r="O18" s="42"/>
      <c r="P18" s="42"/>
      <c r="Q18" s="42"/>
      <c r="R18" s="42"/>
      <c r="S18" s="42"/>
      <c r="T18" s="61"/>
    </row>
    <row r="19" spans="1:20" ht="15" customHeight="1">
      <c r="A19" s="507" t="s">
        <v>97</v>
      </c>
      <c r="B19" s="41"/>
      <c r="C19" s="41"/>
      <c r="D19" s="41"/>
      <c r="E19" s="41"/>
      <c r="F19" s="41"/>
      <c r="G19" s="41"/>
      <c r="H19" s="41"/>
      <c r="I19" s="41"/>
      <c r="J19" s="41"/>
      <c r="K19" s="41"/>
      <c r="L19" s="41"/>
      <c r="M19" s="41"/>
      <c r="N19" s="41"/>
      <c r="O19" s="41"/>
      <c r="P19" s="41"/>
      <c r="Q19" s="41"/>
      <c r="R19" s="41"/>
      <c r="S19" s="41"/>
      <c r="T19" s="60"/>
    </row>
    <row r="20" spans="1:20" ht="27.75" customHeight="1">
      <c r="A20" s="508"/>
      <c r="B20" s="41"/>
      <c r="C20" s="41" t="s">
        <v>216</v>
      </c>
      <c r="D20" s="41"/>
      <c r="E20" s="41"/>
      <c r="F20" s="41" t="s">
        <v>217</v>
      </c>
      <c r="G20" s="41"/>
      <c r="H20" s="41"/>
      <c r="I20" s="41"/>
      <c r="J20" s="41" t="s">
        <v>218</v>
      </c>
      <c r="K20" s="41"/>
      <c r="M20" s="41" t="s">
        <v>219</v>
      </c>
      <c r="N20" s="41"/>
      <c r="P20" s="41" t="s">
        <v>220</v>
      </c>
      <c r="Q20" s="41"/>
      <c r="R20" s="41"/>
      <c r="S20" s="41"/>
      <c r="T20" s="60"/>
    </row>
    <row r="21" spans="1:20">
      <c r="A21" s="508"/>
      <c r="R21" s="41"/>
      <c r="S21" s="41"/>
      <c r="T21" s="60"/>
    </row>
    <row r="22" spans="1:20" ht="27" customHeight="1">
      <c r="A22" s="508"/>
      <c r="C22" s="41" t="s">
        <v>221</v>
      </c>
      <c r="D22" s="41"/>
      <c r="E22" s="41"/>
      <c r="F22" s="41"/>
      <c r="G22" s="41"/>
      <c r="H22" s="41"/>
      <c r="I22" s="41"/>
      <c r="J22" s="41"/>
      <c r="K22" s="41"/>
      <c r="L22" s="41"/>
      <c r="M22" s="41"/>
      <c r="N22" s="41"/>
      <c r="O22" s="41"/>
      <c r="P22" s="41"/>
      <c r="Q22" s="41"/>
      <c r="R22" s="41" t="s">
        <v>212</v>
      </c>
      <c r="S22" s="41"/>
      <c r="T22" s="60"/>
    </row>
    <row r="23" spans="1:20">
      <c r="A23" s="509"/>
      <c r="B23" s="41"/>
      <c r="C23" s="41"/>
      <c r="D23" s="41"/>
      <c r="E23" s="41"/>
      <c r="F23" s="41"/>
      <c r="G23" s="41"/>
      <c r="H23" s="41"/>
      <c r="I23" s="41"/>
      <c r="J23" s="41"/>
      <c r="K23" s="41"/>
      <c r="L23" s="41"/>
      <c r="M23" s="41"/>
      <c r="N23" s="41"/>
      <c r="O23" s="41"/>
      <c r="P23" s="41"/>
      <c r="Q23" s="41"/>
      <c r="R23" s="41"/>
      <c r="S23" s="41"/>
      <c r="T23" s="60"/>
    </row>
    <row r="24" spans="1:20" ht="8.1" customHeight="1">
      <c r="A24" s="499" t="s">
        <v>98</v>
      </c>
      <c r="B24" s="40"/>
      <c r="C24" s="40"/>
      <c r="D24" s="40"/>
      <c r="E24" s="40"/>
      <c r="F24" s="40"/>
      <c r="G24" s="40"/>
      <c r="H24" s="40"/>
      <c r="I24" s="40"/>
      <c r="J24" s="40"/>
      <c r="K24" s="40"/>
      <c r="L24" s="40"/>
      <c r="M24" s="40"/>
      <c r="N24" s="40"/>
      <c r="O24" s="40"/>
      <c r="P24" s="40"/>
      <c r="Q24" s="40"/>
      <c r="R24" s="40"/>
      <c r="S24" s="40"/>
      <c r="T24" s="59"/>
    </row>
    <row r="25" spans="1:20">
      <c r="A25" s="500"/>
      <c r="B25" s="41"/>
      <c r="C25" s="41" t="s">
        <v>222</v>
      </c>
      <c r="D25" s="41"/>
      <c r="E25" s="41"/>
      <c r="F25" s="41"/>
      <c r="G25" s="41" t="s">
        <v>223</v>
      </c>
      <c r="H25" s="41"/>
      <c r="I25" s="41"/>
      <c r="J25" s="41"/>
      <c r="K25" s="41"/>
      <c r="L25" s="41"/>
      <c r="M25" s="41"/>
      <c r="N25" s="41"/>
      <c r="O25" s="41"/>
      <c r="P25" s="41"/>
      <c r="Q25" s="41"/>
      <c r="R25" s="41"/>
      <c r="S25" s="41"/>
      <c r="T25" s="60"/>
    </row>
    <row r="26" spans="1:20">
      <c r="A26" s="500"/>
      <c r="B26" s="41"/>
      <c r="C26" s="41"/>
      <c r="D26" s="41"/>
      <c r="E26" s="41"/>
      <c r="F26" s="41"/>
      <c r="G26" s="41"/>
      <c r="H26" s="41"/>
      <c r="I26" s="41"/>
      <c r="J26" s="41"/>
      <c r="K26" s="41"/>
      <c r="L26" s="41"/>
      <c r="M26" s="41"/>
      <c r="N26" s="41"/>
      <c r="O26" s="41"/>
      <c r="P26" s="41"/>
      <c r="Q26" s="41"/>
      <c r="R26" s="41"/>
      <c r="S26" s="41"/>
      <c r="T26" s="60"/>
    </row>
    <row r="27" spans="1:20">
      <c r="A27" s="500"/>
      <c r="B27" s="41"/>
      <c r="C27" s="41" t="s">
        <v>224</v>
      </c>
      <c r="D27" s="41"/>
      <c r="E27" s="41"/>
      <c r="F27" s="41"/>
      <c r="G27" s="41" t="s">
        <v>225</v>
      </c>
      <c r="H27" s="41"/>
      <c r="I27" s="41"/>
      <c r="J27" s="41"/>
      <c r="K27" s="41"/>
      <c r="L27" s="41"/>
      <c r="M27" s="41"/>
      <c r="N27" s="41"/>
      <c r="O27" s="41"/>
      <c r="P27" s="41"/>
      <c r="Q27" s="41"/>
      <c r="R27" s="41"/>
      <c r="S27" s="41"/>
      <c r="T27" s="60"/>
    </row>
    <row r="28" spans="1:20">
      <c r="A28" s="501"/>
      <c r="B28" s="42"/>
      <c r="C28" s="42"/>
      <c r="D28" s="42"/>
      <c r="E28" s="42"/>
      <c r="F28" s="42"/>
      <c r="G28" s="42"/>
      <c r="H28" s="42"/>
      <c r="I28" s="42"/>
      <c r="J28" s="42"/>
      <c r="K28" s="42"/>
      <c r="L28" s="42"/>
      <c r="M28" s="42"/>
      <c r="N28" s="42"/>
      <c r="O28" s="42"/>
      <c r="P28" s="42"/>
      <c r="Q28" s="42"/>
      <c r="R28" s="42"/>
      <c r="S28" s="42"/>
      <c r="T28" s="61"/>
    </row>
    <row r="29" spans="1:20" ht="8.1" customHeight="1">
      <c r="A29" s="499" t="s">
        <v>99</v>
      </c>
      <c r="B29" s="40"/>
      <c r="C29" s="40"/>
      <c r="D29" s="40"/>
      <c r="E29" s="40"/>
      <c r="F29" s="40"/>
      <c r="G29" s="40"/>
      <c r="H29" s="40"/>
      <c r="I29" s="40"/>
      <c r="J29" s="40"/>
      <c r="K29" s="40"/>
      <c r="L29" s="40"/>
      <c r="M29" s="40"/>
      <c r="N29" s="40"/>
      <c r="O29" s="40"/>
      <c r="P29" s="40"/>
      <c r="Q29" s="40"/>
      <c r="R29" s="40"/>
      <c r="S29" s="40"/>
      <c r="T29" s="59"/>
    </row>
    <row r="30" spans="1:20" ht="24.75" customHeight="1">
      <c r="A30" s="500"/>
      <c r="B30" s="41"/>
      <c r="C30" s="41" t="s">
        <v>226</v>
      </c>
      <c r="D30" s="41"/>
      <c r="E30" s="41"/>
      <c r="F30" s="41"/>
      <c r="G30" s="41"/>
      <c r="H30" s="41"/>
      <c r="I30" s="41"/>
      <c r="J30" s="41"/>
      <c r="K30" s="41"/>
      <c r="L30" s="41"/>
      <c r="M30" s="41"/>
      <c r="N30" s="41"/>
      <c r="O30" s="41"/>
      <c r="P30" s="41"/>
      <c r="Q30" s="41"/>
      <c r="R30" s="41"/>
      <c r="S30" s="41"/>
      <c r="T30" s="60"/>
    </row>
    <row r="31" spans="1:20">
      <c r="A31" s="500"/>
      <c r="B31" s="41"/>
      <c r="C31" s="41"/>
      <c r="D31" s="41"/>
      <c r="E31" s="41"/>
      <c r="F31" s="41"/>
      <c r="G31" s="41"/>
      <c r="H31" s="41"/>
      <c r="I31" s="41"/>
      <c r="J31" s="41"/>
      <c r="K31" s="41"/>
      <c r="L31" s="41"/>
      <c r="M31" s="41"/>
      <c r="N31" s="41"/>
      <c r="O31" s="41"/>
      <c r="P31" s="41"/>
      <c r="Q31" s="41"/>
      <c r="R31" s="41"/>
      <c r="S31" s="41"/>
      <c r="T31" s="60"/>
    </row>
    <row r="32" spans="1:20">
      <c r="A32" s="500"/>
      <c r="B32" s="41"/>
      <c r="C32" s="41" t="s">
        <v>227</v>
      </c>
      <c r="D32" s="41"/>
      <c r="E32" s="41"/>
      <c r="F32" s="41"/>
      <c r="G32" s="41"/>
      <c r="H32" s="41"/>
      <c r="I32" s="41"/>
      <c r="J32" s="41"/>
      <c r="K32" s="41"/>
      <c r="L32" s="41"/>
      <c r="M32" s="41"/>
      <c r="N32" s="41"/>
      <c r="O32" s="41"/>
      <c r="P32" s="41"/>
      <c r="Q32" s="41"/>
      <c r="R32" s="41"/>
      <c r="S32" s="41"/>
      <c r="T32" s="60"/>
    </row>
    <row r="33" spans="1:20" ht="20.100000000000001" customHeight="1">
      <c r="A33" s="500"/>
      <c r="B33" s="41"/>
      <c r="C33" s="41"/>
      <c r="D33" s="41"/>
      <c r="E33" s="41"/>
      <c r="F33" s="41"/>
      <c r="G33" s="41"/>
      <c r="H33" s="41"/>
      <c r="I33" s="41"/>
      <c r="J33" s="41"/>
      <c r="K33" s="41"/>
      <c r="L33" s="41"/>
      <c r="M33" s="41"/>
      <c r="N33" s="41"/>
      <c r="O33" s="41"/>
      <c r="P33" s="41"/>
      <c r="Q33" s="41"/>
      <c r="R33" s="41"/>
      <c r="S33" s="41"/>
      <c r="T33" s="60"/>
    </row>
    <row r="34" spans="1:20" ht="20.100000000000001" customHeight="1">
      <c r="A34" s="500"/>
      <c r="B34" s="41"/>
      <c r="C34" s="41" t="s">
        <v>228</v>
      </c>
      <c r="D34" s="41"/>
      <c r="E34" s="41"/>
      <c r="F34" s="41" t="s">
        <v>229</v>
      </c>
      <c r="G34" s="41"/>
      <c r="H34" s="41"/>
      <c r="I34" s="41"/>
      <c r="J34" s="41"/>
      <c r="K34" s="41"/>
      <c r="L34" s="41"/>
      <c r="M34" s="41"/>
      <c r="N34" s="41"/>
      <c r="O34" s="41"/>
      <c r="P34" s="41"/>
      <c r="Q34" s="41"/>
      <c r="R34" s="41"/>
      <c r="S34" s="41"/>
      <c r="T34" s="60"/>
    </row>
    <row r="35" spans="1:20" ht="12" customHeight="1">
      <c r="A35" s="501"/>
      <c r="B35" s="42"/>
      <c r="C35" s="42"/>
      <c r="D35" s="42"/>
      <c r="E35" s="42"/>
      <c r="F35" s="42"/>
      <c r="G35" s="42"/>
      <c r="H35" s="42"/>
      <c r="I35" s="42"/>
      <c r="J35" s="42"/>
      <c r="K35" s="42"/>
      <c r="L35" s="42"/>
      <c r="M35" s="42"/>
      <c r="N35" s="42"/>
      <c r="O35" s="42"/>
      <c r="P35" s="42"/>
      <c r="Q35" s="42"/>
      <c r="R35" s="42"/>
      <c r="S35" s="42"/>
      <c r="T35" s="61"/>
    </row>
    <row r="36" spans="1:20" ht="7.5" customHeight="1">
      <c r="A36" s="504" t="s">
        <v>100</v>
      </c>
      <c r="B36" s="40"/>
      <c r="C36" s="40"/>
      <c r="D36" s="40"/>
      <c r="E36" s="40"/>
      <c r="F36" s="40"/>
      <c r="G36" s="40"/>
      <c r="H36" s="40"/>
      <c r="I36" s="40"/>
      <c r="J36" s="40"/>
      <c r="K36" s="40"/>
      <c r="L36" s="40"/>
      <c r="M36" s="40"/>
      <c r="N36" s="40"/>
      <c r="O36" s="40"/>
      <c r="P36" s="40"/>
      <c r="Q36" s="40"/>
      <c r="R36" s="40"/>
      <c r="S36" s="40"/>
      <c r="T36" s="59"/>
    </row>
    <row r="37" spans="1:20">
      <c r="A37" s="505"/>
      <c r="B37" s="41"/>
      <c r="C37" s="43" t="s">
        <v>230</v>
      </c>
      <c r="D37" s="43"/>
      <c r="E37" s="43"/>
      <c r="F37" s="43"/>
      <c r="G37" s="43"/>
      <c r="H37" s="43"/>
      <c r="I37" s="43"/>
      <c r="J37" s="43"/>
      <c r="K37" s="43"/>
      <c r="L37" s="41"/>
      <c r="M37" s="41"/>
      <c r="N37" s="41"/>
      <c r="O37" s="41"/>
      <c r="P37" s="41"/>
      <c r="Q37" s="41"/>
      <c r="R37" s="41"/>
      <c r="S37" s="41"/>
      <c r="T37" s="60"/>
    </row>
    <row r="38" spans="1:20">
      <c r="A38" s="505"/>
      <c r="B38" s="41"/>
      <c r="C38" s="41"/>
      <c r="D38" s="41"/>
      <c r="E38" s="41"/>
      <c r="F38" s="41"/>
      <c r="G38" s="41"/>
      <c r="H38" s="41"/>
      <c r="I38" s="41"/>
      <c r="J38" s="41"/>
      <c r="K38" s="41"/>
      <c r="L38" s="41"/>
      <c r="M38" s="41"/>
      <c r="N38" s="41"/>
      <c r="O38" s="41"/>
      <c r="P38" s="41"/>
      <c r="Q38" s="41"/>
      <c r="R38" s="41"/>
      <c r="S38" s="41"/>
      <c r="T38" s="60"/>
    </row>
    <row r="39" spans="1:20" ht="20.100000000000001" customHeight="1">
      <c r="A39" s="505"/>
      <c r="B39" s="41"/>
      <c r="C39" s="43" t="s">
        <v>231</v>
      </c>
      <c r="D39" s="43"/>
      <c r="E39" s="43"/>
      <c r="F39" s="43"/>
      <c r="G39" s="43"/>
      <c r="H39" s="43"/>
      <c r="I39" s="43"/>
      <c r="J39" s="43"/>
      <c r="K39" s="43"/>
      <c r="L39" s="43"/>
      <c r="M39" s="43"/>
      <c r="N39" s="41"/>
      <c r="O39" s="41"/>
      <c r="P39" s="41"/>
      <c r="Q39" s="41"/>
      <c r="R39" s="41"/>
      <c r="S39" s="41"/>
      <c r="T39" s="60"/>
    </row>
    <row r="40" spans="1:20" ht="15" customHeight="1">
      <c r="A40" s="505"/>
      <c r="B40" s="41"/>
      <c r="C40" s="41"/>
      <c r="D40" s="41"/>
      <c r="E40" s="41"/>
      <c r="F40" s="41"/>
      <c r="G40" s="41"/>
      <c r="H40" s="41"/>
      <c r="I40" s="41"/>
      <c r="J40" s="41"/>
      <c r="K40" s="41"/>
      <c r="L40" s="41"/>
      <c r="M40" s="41"/>
      <c r="N40" s="41"/>
      <c r="O40" s="41"/>
      <c r="P40" s="41"/>
      <c r="Q40" s="41"/>
      <c r="R40" s="41"/>
      <c r="S40" s="41"/>
      <c r="T40" s="60"/>
    </row>
    <row r="41" spans="1:20">
      <c r="A41" s="505"/>
      <c r="B41" s="41"/>
      <c r="C41" s="44" t="s">
        <v>232</v>
      </c>
      <c r="D41" s="44"/>
      <c r="E41" s="44"/>
      <c r="F41" s="44"/>
      <c r="G41" s="44"/>
      <c r="H41" s="44"/>
      <c r="I41" s="44"/>
      <c r="J41" s="44"/>
      <c r="K41" s="41"/>
      <c r="L41" s="41"/>
      <c r="M41" s="41"/>
      <c r="N41" s="41"/>
      <c r="O41" s="41"/>
      <c r="P41" s="41"/>
      <c r="Q41" s="41"/>
      <c r="R41" s="41"/>
      <c r="S41" s="41"/>
      <c r="T41" s="60"/>
    </row>
    <row r="42" spans="1:20" ht="16.5" customHeight="1">
      <c r="A42" s="506"/>
      <c r="B42" s="42"/>
      <c r="C42" s="42"/>
      <c r="D42" s="42"/>
      <c r="E42" s="42"/>
      <c r="F42" s="42"/>
      <c r="G42" s="42"/>
      <c r="H42" s="42"/>
      <c r="I42" s="42"/>
      <c r="J42" s="42"/>
      <c r="K42" s="42"/>
      <c r="L42" s="42"/>
      <c r="M42" s="42"/>
      <c r="N42" s="42"/>
      <c r="O42" s="42"/>
      <c r="P42" s="42"/>
      <c r="Q42" s="42"/>
      <c r="R42" s="42"/>
      <c r="S42" s="42"/>
      <c r="T42" s="61"/>
    </row>
    <row r="43" spans="1:20" ht="8.1" customHeight="1">
      <c r="A43" s="507" t="s">
        <v>101</v>
      </c>
      <c r="B43" s="45"/>
      <c r="C43" s="40"/>
      <c r="D43" s="40"/>
      <c r="E43" s="40"/>
      <c r="F43" s="40"/>
      <c r="G43" s="40"/>
      <c r="H43" s="40"/>
      <c r="I43" s="40"/>
      <c r="J43" s="40"/>
      <c r="K43" s="40"/>
      <c r="L43" s="40"/>
      <c r="M43" s="40"/>
      <c r="N43" s="40"/>
      <c r="O43" s="40"/>
      <c r="P43" s="40"/>
      <c r="Q43" s="40"/>
      <c r="R43" s="40"/>
      <c r="S43" s="40"/>
      <c r="T43" s="59"/>
    </row>
    <row r="44" spans="1:20">
      <c r="A44" s="510"/>
      <c r="B44" s="46" t="s">
        <v>233</v>
      </c>
      <c r="C44" s="41"/>
      <c r="D44" s="41"/>
      <c r="E44" s="41"/>
      <c r="F44" s="41"/>
      <c r="G44" s="41"/>
      <c r="H44" s="41"/>
      <c r="I44" s="41"/>
      <c r="J44" s="41"/>
      <c r="K44" s="41"/>
      <c r="L44" s="41"/>
      <c r="M44" s="41"/>
      <c r="N44" s="41"/>
      <c r="O44" s="41"/>
      <c r="P44" s="41"/>
      <c r="Q44" s="41"/>
      <c r="R44" s="41"/>
      <c r="S44" s="41"/>
      <c r="T44" s="60"/>
    </row>
    <row r="45" spans="1:20">
      <c r="A45" s="510"/>
      <c r="B45" s="46"/>
      <c r="C45" s="41"/>
      <c r="D45" s="41"/>
      <c r="E45" s="41"/>
      <c r="F45" s="41"/>
      <c r="G45" s="41"/>
      <c r="H45" s="41"/>
      <c r="I45" s="41"/>
      <c r="J45" s="41"/>
      <c r="K45" s="41"/>
      <c r="L45" s="41"/>
      <c r="M45" s="41"/>
      <c r="N45" s="41"/>
      <c r="O45" s="41"/>
      <c r="P45" s="41"/>
      <c r="Q45" s="41"/>
      <c r="R45" s="41"/>
      <c r="S45" s="41"/>
      <c r="T45" s="60"/>
    </row>
    <row r="46" spans="1:20">
      <c r="A46" s="510"/>
      <c r="B46" s="41"/>
      <c r="C46" s="41"/>
      <c r="D46" s="41"/>
      <c r="E46" s="41"/>
      <c r="F46" s="41"/>
      <c r="G46" s="41"/>
      <c r="H46" s="41"/>
      <c r="I46" s="41"/>
      <c r="J46" s="41"/>
      <c r="K46" s="41"/>
      <c r="L46" s="41"/>
      <c r="M46" s="41"/>
      <c r="N46" s="41"/>
      <c r="O46" s="41"/>
      <c r="P46" s="41"/>
      <c r="Q46" s="41"/>
      <c r="R46" s="41"/>
      <c r="S46" s="41"/>
      <c r="T46" s="60"/>
    </row>
    <row r="47" spans="1:20" ht="98.25" customHeight="1">
      <c r="A47" s="511"/>
      <c r="B47" s="42"/>
      <c r="C47" s="42"/>
      <c r="D47" s="42"/>
      <c r="E47" s="42"/>
      <c r="F47" s="42"/>
      <c r="G47" s="42"/>
      <c r="H47" s="42"/>
      <c r="I47" s="42"/>
      <c r="J47" s="42"/>
      <c r="K47" s="42"/>
      <c r="L47" s="42"/>
      <c r="M47" s="42"/>
      <c r="N47" s="42"/>
      <c r="O47" s="42"/>
      <c r="P47" s="42"/>
      <c r="Q47" s="42"/>
      <c r="R47" s="42"/>
      <c r="S47" s="42"/>
      <c r="T47" s="61"/>
    </row>
    <row r="48" spans="1:20" ht="34.5" customHeight="1">
      <c r="A48" s="47"/>
      <c r="B48" s="41"/>
      <c r="C48" s="41"/>
      <c r="D48" s="41"/>
      <c r="E48" s="41"/>
      <c r="F48" s="41"/>
      <c r="G48" s="41"/>
      <c r="H48" s="41"/>
      <c r="I48" s="41"/>
      <c r="J48" s="41"/>
      <c r="K48" s="41"/>
      <c r="L48" s="41"/>
      <c r="M48" s="41"/>
      <c r="N48" s="41"/>
      <c r="O48" s="41"/>
      <c r="P48" s="41"/>
      <c r="Q48" s="41"/>
      <c r="R48" s="41"/>
      <c r="S48" s="41"/>
      <c r="T48" s="41"/>
    </row>
    <row r="49" spans="1:20" ht="15" customHeight="1">
      <c r="A49" s="507" t="s">
        <v>102</v>
      </c>
      <c r="B49" s="48"/>
      <c r="C49" s="40"/>
      <c r="D49" s="40"/>
      <c r="E49" s="40"/>
      <c r="F49" s="40"/>
      <c r="G49" s="40"/>
      <c r="H49" s="40"/>
      <c r="I49" s="40"/>
      <c r="J49" s="40"/>
      <c r="K49" s="40"/>
      <c r="L49" s="40"/>
      <c r="M49" s="40"/>
      <c r="N49" s="40"/>
      <c r="O49" s="40"/>
      <c r="P49" s="40"/>
      <c r="Q49" s="40"/>
      <c r="R49" s="40"/>
      <c r="S49" s="40"/>
      <c r="T49" s="59"/>
    </row>
    <row r="50" spans="1:20" ht="15" customHeight="1">
      <c r="A50" s="508"/>
      <c r="B50" s="49"/>
      <c r="C50" s="43" t="s">
        <v>234</v>
      </c>
      <c r="D50" s="43"/>
      <c r="E50" s="43"/>
      <c r="F50" s="50"/>
      <c r="G50" s="516">
        <v>45</v>
      </c>
      <c r="H50" s="516"/>
      <c r="I50" s="43" t="s">
        <v>235</v>
      </c>
      <c r="J50" s="43"/>
      <c r="K50" s="41"/>
      <c r="L50" s="41"/>
      <c r="M50" s="41"/>
      <c r="N50" s="41"/>
      <c r="O50" s="41"/>
      <c r="P50" s="41"/>
      <c r="Q50" s="41"/>
      <c r="R50" s="41"/>
      <c r="S50" s="41"/>
      <c r="T50" s="60"/>
    </row>
    <row r="51" spans="1:20" ht="15" customHeight="1">
      <c r="A51" s="508"/>
      <c r="B51" s="49"/>
      <c r="C51" s="41"/>
      <c r="D51" s="41"/>
      <c r="E51" s="41"/>
      <c r="F51" s="41"/>
      <c r="G51" s="41"/>
      <c r="H51" s="41"/>
      <c r="I51" s="41"/>
      <c r="J51" s="41"/>
      <c r="K51" s="41"/>
      <c r="L51" s="41"/>
      <c r="M51" s="41"/>
      <c r="N51" s="41"/>
      <c r="O51" s="41"/>
      <c r="P51" s="41"/>
      <c r="Q51" s="41"/>
      <c r="R51" s="41"/>
      <c r="S51" s="41"/>
      <c r="T51" s="60"/>
    </row>
    <row r="52" spans="1:20" ht="15" customHeight="1">
      <c r="A52" s="508"/>
      <c r="B52" s="49"/>
      <c r="C52" s="41"/>
      <c r="L52" s="41"/>
      <c r="M52" s="41"/>
      <c r="N52" s="41"/>
      <c r="O52" s="41"/>
      <c r="P52" s="41"/>
      <c r="Q52" s="41"/>
      <c r="R52" s="41"/>
      <c r="S52" s="41"/>
      <c r="T52" s="60"/>
    </row>
    <row r="53" spans="1:20" ht="15" customHeight="1">
      <c r="A53" s="508"/>
      <c r="B53" s="49"/>
      <c r="C53" s="51" t="s">
        <v>236</v>
      </c>
      <c r="D53" s="52"/>
      <c r="E53" s="52"/>
      <c r="F53" s="52"/>
      <c r="G53" s="53" t="s">
        <v>237</v>
      </c>
      <c r="H53" s="54"/>
      <c r="I53" s="56"/>
      <c r="J53" s="53" t="s">
        <v>238</v>
      </c>
      <c r="L53" s="57" t="s">
        <v>239</v>
      </c>
      <c r="M53" s="58"/>
      <c r="N53" s="52"/>
      <c r="O53" s="52"/>
      <c r="P53" s="53" t="s">
        <v>237</v>
      </c>
      <c r="Q53" s="54"/>
      <c r="R53" s="56"/>
      <c r="S53" s="53" t="s">
        <v>238</v>
      </c>
      <c r="T53" s="60"/>
    </row>
    <row r="54" spans="1:20" ht="15" customHeight="1">
      <c r="A54" s="508"/>
      <c r="B54" s="49"/>
      <c r="I54" s="41"/>
      <c r="J54" s="41"/>
      <c r="Q54" s="41"/>
      <c r="R54" s="41"/>
      <c r="S54" s="41"/>
      <c r="T54" s="60"/>
    </row>
    <row r="55" spans="1:20" ht="15" customHeight="1">
      <c r="A55" s="508"/>
      <c r="B55" s="49"/>
      <c r="C55" s="51" t="s">
        <v>240</v>
      </c>
      <c r="D55" s="52"/>
      <c r="E55" s="52"/>
      <c r="F55" s="52"/>
      <c r="G55" s="53" t="s">
        <v>237</v>
      </c>
      <c r="H55" s="54"/>
      <c r="I55" s="56"/>
      <c r="J55" s="53" t="s">
        <v>238</v>
      </c>
      <c r="L55" s="57" t="s">
        <v>241</v>
      </c>
      <c r="M55" s="58"/>
      <c r="N55" s="52"/>
      <c r="O55" s="52"/>
      <c r="P55" s="53" t="s">
        <v>237</v>
      </c>
      <c r="Q55" s="54"/>
      <c r="R55" s="56"/>
      <c r="S55" s="53" t="s">
        <v>238</v>
      </c>
      <c r="T55" s="60"/>
    </row>
    <row r="56" spans="1:20" ht="15" customHeight="1">
      <c r="A56" s="508"/>
      <c r="B56" s="49"/>
      <c r="C56" s="41"/>
      <c r="D56" s="41"/>
      <c r="E56" s="41"/>
      <c r="F56" s="41"/>
      <c r="G56" s="41"/>
      <c r="H56" s="41"/>
      <c r="I56" s="41"/>
      <c r="J56" s="41"/>
      <c r="K56" s="41"/>
      <c r="L56" s="41"/>
      <c r="M56" s="41"/>
      <c r="N56" s="41"/>
      <c r="O56" s="41"/>
      <c r="P56" s="41"/>
      <c r="Q56" s="41"/>
      <c r="R56" s="41"/>
      <c r="S56" s="41"/>
      <c r="T56" s="60"/>
    </row>
    <row r="57" spans="1:20" ht="15" customHeight="1">
      <c r="A57" s="508"/>
      <c r="B57" s="49"/>
      <c r="C57" s="43" t="s">
        <v>242</v>
      </c>
      <c r="D57" s="43"/>
      <c r="E57" s="43"/>
      <c r="F57" s="43"/>
      <c r="G57" s="516">
        <v>10</v>
      </c>
      <c r="H57" s="516"/>
      <c r="I57" s="43" t="s">
        <v>243</v>
      </c>
      <c r="J57" s="43"/>
      <c r="N57" s="41"/>
      <c r="O57" s="41"/>
      <c r="P57" s="41"/>
      <c r="Q57" s="517"/>
      <c r="R57" s="517"/>
      <c r="S57" s="113"/>
      <c r="T57" s="60"/>
    </row>
    <row r="58" spans="1:20" ht="15" customHeight="1">
      <c r="A58" s="508"/>
      <c r="B58" s="49"/>
      <c r="K58" s="41"/>
      <c r="L58" s="41"/>
      <c r="M58" s="41"/>
      <c r="N58" s="41"/>
      <c r="O58" s="41"/>
      <c r="P58" s="41"/>
      <c r="Q58" s="41"/>
      <c r="R58" s="41"/>
      <c r="S58" s="41"/>
      <c r="T58" s="60"/>
    </row>
    <row r="59" spans="1:20" ht="15" customHeight="1">
      <c r="A59" s="508"/>
      <c r="B59" s="49"/>
      <c r="C59" s="114" t="s">
        <v>244</v>
      </c>
      <c r="D59" s="43"/>
      <c r="E59" s="43"/>
      <c r="F59" s="43"/>
      <c r="G59" s="43"/>
      <c r="H59" s="64">
        <v>55</v>
      </c>
      <c r="I59" s="43" t="s">
        <v>237</v>
      </c>
      <c r="J59" s="43"/>
      <c r="K59" s="41"/>
      <c r="L59" s="41"/>
      <c r="M59" s="41"/>
      <c r="N59" s="41"/>
      <c r="O59" s="41"/>
      <c r="P59" s="41"/>
      <c r="Q59" s="41"/>
      <c r="R59" s="41"/>
      <c r="S59" s="41"/>
      <c r="T59" s="60"/>
    </row>
    <row r="60" spans="1:20">
      <c r="A60" s="509"/>
      <c r="B60" s="55"/>
      <c r="C60" s="42"/>
      <c r="D60" s="42"/>
      <c r="E60" s="42"/>
      <c r="F60" s="42"/>
      <c r="G60" s="42"/>
      <c r="H60" s="42"/>
      <c r="I60" s="42"/>
      <c r="J60" s="42"/>
      <c r="K60" s="42"/>
      <c r="L60" s="42"/>
      <c r="M60" s="42"/>
      <c r="N60" s="42"/>
      <c r="O60" s="42"/>
      <c r="P60" s="42"/>
      <c r="Q60" s="42"/>
      <c r="R60" s="42"/>
      <c r="S60" s="42"/>
      <c r="T60" s="61"/>
    </row>
    <row r="61" spans="1:20" ht="10.5" customHeight="1">
      <c r="A61" s="497" t="s">
        <v>160</v>
      </c>
      <c r="B61" s="40"/>
      <c r="C61" s="40"/>
      <c r="D61" s="40"/>
      <c r="E61" s="40"/>
      <c r="F61" s="40"/>
      <c r="G61" s="40"/>
      <c r="H61" s="40"/>
      <c r="I61" s="40"/>
      <c r="J61" s="40"/>
      <c r="K61" s="40"/>
      <c r="L61" s="40"/>
      <c r="M61" s="40"/>
      <c r="N61" s="40"/>
      <c r="O61" s="40"/>
      <c r="P61" s="40"/>
      <c r="Q61" s="40"/>
      <c r="R61" s="40"/>
      <c r="S61" s="40"/>
      <c r="T61" s="59"/>
    </row>
    <row r="62" spans="1:20" ht="15" customHeight="1">
      <c r="A62" s="498"/>
      <c r="B62" s="41"/>
      <c r="C62" s="43" t="s">
        <v>245</v>
      </c>
      <c r="D62" s="43"/>
      <c r="E62" s="516">
        <v>12</v>
      </c>
      <c r="F62" s="516"/>
      <c r="G62" s="43" t="s">
        <v>210</v>
      </c>
      <c r="H62" s="518" t="s">
        <v>246</v>
      </c>
      <c r="I62" s="518"/>
      <c r="J62" s="519">
        <v>10</v>
      </c>
      <c r="K62" s="519"/>
      <c r="L62" s="41" t="s">
        <v>247</v>
      </c>
      <c r="M62" s="517" t="s">
        <v>248</v>
      </c>
      <c r="N62" s="517"/>
      <c r="O62" s="519">
        <v>2</v>
      </c>
      <c r="P62" s="519"/>
      <c r="Q62" s="41" t="s">
        <v>249</v>
      </c>
      <c r="R62" s="41"/>
      <c r="S62" s="41"/>
      <c r="T62" s="60"/>
    </row>
    <row r="63" spans="1:20" ht="15" customHeight="1">
      <c r="A63" s="498"/>
      <c r="B63" s="41"/>
      <c r="C63" s="41"/>
      <c r="D63" s="41"/>
      <c r="E63" s="41"/>
      <c r="F63" s="41"/>
      <c r="G63" s="41"/>
      <c r="H63" s="41"/>
      <c r="I63" s="41"/>
      <c r="J63" s="41"/>
      <c r="K63" s="41"/>
      <c r="L63" s="41"/>
      <c r="M63" s="41"/>
      <c r="N63" s="41"/>
      <c r="O63" s="41"/>
      <c r="P63" s="41"/>
      <c r="Q63" s="41"/>
      <c r="R63" s="41"/>
      <c r="S63" s="41"/>
      <c r="T63" s="60"/>
    </row>
    <row r="64" spans="1:20" ht="15" customHeight="1">
      <c r="A64" s="498"/>
      <c r="B64" s="41"/>
      <c r="C64" s="41"/>
      <c r="D64" s="513" t="s">
        <v>250</v>
      </c>
      <c r="E64" s="513"/>
      <c r="F64" s="513"/>
      <c r="G64" s="503" t="s">
        <v>251</v>
      </c>
      <c r="H64" s="503"/>
      <c r="I64" s="503"/>
      <c r="J64" s="503"/>
      <c r="K64" s="503"/>
      <c r="L64" s="503"/>
      <c r="M64" s="503"/>
      <c r="N64" s="503"/>
      <c r="O64" s="503"/>
      <c r="P64" s="503"/>
      <c r="Q64" s="503"/>
      <c r="R64" s="503"/>
      <c r="S64" s="46"/>
      <c r="T64" s="60"/>
    </row>
    <row r="65" spans="1:20" ht="15" customHeight="1">
      <c r="A65" s="498"/>
      <c r="B65" s="41"/>
      <c r="C65" s="41"/>
      <c r="D65" s="41"/>
      <c r="E65" s="41"/>
      <c r="F65" s="41"/>
      <c r="G65" s="41"/>
      <c r="H65" s="41"/>
      <c r="I65" s="41"/>
      <c r="J65" s="41"/>
      <c r="K65" s="41"/>
      <c r="L65" s="41"/>
      <c r="M65" s="41"/>
      <c r="N65" s="41"/>
      <c r="O65" s="41"/>
      <c r="P65" s="41"/>
      <c r="Q65" s="41"/>
      <c r="R65" s="41"/>
      <c r="S65" s="41"/>
      <c r="T65" s="60"/>
    </row>
    <row r="66" spans="1:20" ht="15" customHeight="1">
      <c r="A66" s="498"/>
      <c r="B66" s="41"/>
      <c r="C66" s="41"/>
      <c r="D66" s="43" t="s">
        <v>252</v>
      </c>
      <c r="E66" s="516" t="s">
        <v>253</v>
      </c>
      <c r="F66" s="516"/>
      <c r="G66" s="516"/>
      <c r="H66" s="516"/>
      <c r="J66" s="43" t="s">
        <v>254</v>
      </c>
      <c r="K66" s="62"/>
      <c r="L66" s="516" t="s">
        <v>255</v>
      </c>
      <c r="M66" s="516"/>
      <c r="O66" s="112" t="s">
        <v>256</v>
      </c>
      <c r="P66" s="516" t="s">
        <v>257</v>
      </c>
      <c r="Q66" s="516"/>
      <c r="R66" s="516"/>
      <c r="S66" s="68"/>
      <c r="T66" s="60"/>
    </row>
    <row r="67" spans="1:20" ht="15" customHeight="1">
      <c r="A67" s="498"/>
      <c r="B67" s="41"/>
      <c r="C67" s="41"/>
      <c r="D67" s="41"/>
      <c r="E67" s="41"/>
      <c r="F67" s="41"/>
      <c r="G67" s="41"/>
      <c r="H67" s="41"/>
      <c r="I67" s="41"/>
      <c r="J67" s="41"/>
      <c r="K67" s="41"/>
      <c r="L67" s="41"/>
      <c r="M67" s="41"/>
      <c r="N67" s="41"/>
      <c r="O67" s="41"/>
      <c r="P67" s="41"/>
      <c r="Q67" s="41"/>
      <c r="R67" s="41"/>
      <c r="S67" s="41"/>
      <c r="T67" s="60"/>
    </row>
    <row r="68" spans="1:20" ht="15" customHeight="1">
      <c r="A68" s="498"/>
      <c r="B68" s="41"/>
      <c r="C68" s="41"/>
      <c r="D68" s="514" t="s">
        <v>258</v>
      </c>
      <c r="E68" s="514"/>
      <c r="F68" s="62"/>
      <c r="G68" s="136" t="s">
        <v>259</v>
      </c>
      <c r="H68" s="136"/>
      <c r="I68" s="136" t="s">
        <v>260</v>
      </c>
      <c r="J68" s="137">
        <v>2016</v>
      </c>
      <c r="K68" s="68"/>
      <c r="L68" s="514" t="s">
        <v>261</v>
      </c>
      <c r="M68" s="514"/>
      <c r="N68" s="62"/>
      <c r="O68" s="136" t="s">
        <v>262</v>
      </c>
      <c r="P68" s="136"/>
      <c r="Q68" s="136" t="s">
        <v>260</v>
      </c>
      <c r="R68" s="137">
        <v>2016</v>
      </c>
      <c r="S68" s="68"/>
      <c r="T68" s="60"/>
    </row>
    <row r="69" spans="1:20" ht="15" customHeight="1">
      <c r="A69" s="498"/>
      <c r="B69" s="41"/>
      <c r="C69" s="41"/>
      <c r="D69" s="41"/>
      <c r="E69" s="41"/>
      <c r="F69" s="41"/>
      <c r="G69" s="41"/>
      <c r="H69" s="41"/>
      <c r="I69" s="41"/>
      <c r="J69" s="41"/>
      <c r="K69" s="41"/>
      <c r="L69" s="41"/>
      <c r="M69" s="41"/>
      <c r="N69" s="41"/>
      <c r="O69" s="41"/>
      <c r="P69" s="41"/>
      <c r="Q69" s="41"/>
      <c r="R69" s="41"/>
      <c r="S69" s="41"/>
      <c r="T69" s="60"/>
    </row>
    <row r="70" spans="1:20" ht="15" customHeight="1">
      <c r="A70" s="498"/>
      <c r="B70" s="41"/>
      <c r="C70" s="41"/>
      <c r="D70" s="62" t="s">
        <v>263</v>
      </c>
      <c r="E70" s="62"/>
      <c r="F70" s="43"/>
      <c r="G70" s="43"/>
      <c r="H70" s="43"/>
      <c r="I70" s="43"/>
      <c r="J70" s="138" t="s">
        <v>264</v>
      </c>
      <c r="K70" s="138"/>
      <c r="L70" s="138"/>
      <c r="M70" s="138"/>
      <c r="N70" s="138"/>
      <c r="O70" s="138"/>
      <c r="P70" s="138"/>
      <c r="Q70" s="138"/>
      <c r="R70" s="138"/>
      <c r="S70" s="41"/>
      <c r="T70" s="60"/>
    </row>
    <row r="71" spans="1:20" ht="15" customHeight="1">
      <c r="A71" s="498"/>
      <c r="B71" s="41"/>
      <c r="C71" s="41"/>
      <c r="D71" s="41"/>
      <c r="E71" s="41"/>
      <c r="F71" s="41"/>
      <c r="G71" s="41"/>
      <c r="H71" s="41"/>
      <c r="I71" s="41"/>
      <c r="J71" s="41"/>
      <c r="K71" s="41"/>
      <c r="L71" s="41"/>
      <c r="M71" s="41"/>
      <c r="N71" s="41"/>
      <c r="O71" s="41"/>
      <c r="P71" s="41"/>
      <c r="Q71" s="41"/>
      <c r="R71" s="41"/>
      <c r="S71" s="41"/>
      <c r="T71" s="60"/>
    </row>
    <row r="72" spans="1:20" ht="15" customHeight="1">
      <c r="A72" s="498"/>
      <c r="B72" s="41"/>
      <c r="C72" s="43" t="s">
        <v>265</v>
      </c>
      <c r="D72" s="43"/>
      <c r="E72" s="138">
        <v>3</v>
      </c>
      <c r="F72" s="43" t="s">
        <v>210</v>
      </c>
      <c r="G72" s="41"/>
      <c r="H72" s="41"/>
      <c r="I72" s="41"/>
      <c r="J72" s="41"/>
      <c r="K72" s="41"/>
      <c r="L72" s="41"/>
      <c r="M72" s="41"/>
      <c r="N72" s="41"/>
      <c r="O72" s="41"/>
      <c r="P72" s="41"/>
      <c r="Q72" s="41"/>
      <c r="R72" s="41"/>
      <c r="S72" s="41"/>
      <c r="T72" s="60"/>
    </row>
    <row r="73" spans="1:20" ht="15" customHeight="1">
      <c r="A73" s="498"/>
      <c r="B73" s="41"/>
      <c r="C73" s="41"/>
      <c r="D73" s="41"/>
      <c r="E73" s="41"/>
      <c r="F73" s="41"/>
      <c r="G73" s="41"/>
      <c r="H73" s="41"/>
      <c r="I73" s="41"/>
      <c r="J73" s="41"/>
      <c r="K73" s="41"/>
      <c r="L73" s="41"/>
      <c r="M73" s="41"/>
      <c r="N73" s="41"/>
      <c r="O73" s="41"/>
      <c r="P73" s="41"/>
      <c r="Q73" s="41"/>
      <c r="R73" s="41"/>
      <c r="S73" s="41"/>
      <c r="T73" s="60"/>
    </row>
    <row r="74" spans="1:20" ht="15" customHeight="1">
      <c r="A74" s="498"/>
      <c r="B74" s="41"/>
      <c r="C74" s="43" t="s">
        <v>266</v>
      </c>
      <c r="D74" s="43"/>
      <c r="E74" s="43"/>
      <c r="F74" s="43"/>
      <c r="G74" s="43" t="s">
        <v>210</v>
      </c>
      <c r="H74" s="41"/>
      <c r="I74" s="68"/>
      <c r="J74" s="68"/>
      <c r="K74" s="68"/>
      <c r="L74" s="68"/>
      <c r="M74" s="68"/>
      <c r="N74" s="68"/>
      <c r="O74" s="68"/>
      <c r="P74" s="68"/>
      <c r="Q74" s="68"/>
      <c r="R74" s="41"/>
      <c r="S74" s="41"/>
      <c r="T74" s="60"/>
    </row>
    <row r="75" spans="1:20" ht="15" customHeight="1">
      <c r="A75" s="498"/>
      <c r="B75" s="41"/>
      <c r="C75" s="41"/>
      <c r="D75" s="41"/>
      <c r="E75" s="41"/>
      <c r="F75" s="41"/>
      <c r="G75" s="41"/>
      <c r="H75" s="41"/>
      <c r="I75" s="41"/>
      <c r="J75" s="41"/>
      <c r="K75" s="41"/>
      <c r="L75" s="41"/>
      <c r="M75" s="41"/>
      <c r="N75" s="41"/>
      <c r="O75" s="41"/>
      <c r="P75" s="41"/>
      <c r="Q75" s="41"/>
      <c r="R75" s="41"/>
      <c r="S75" s="41"/>
      <c r="T75" s="60"/>
    </row>
    <row r="76" spans="1:20" ht="15" customHeight="1">
      <c r="A76" s="498"/>
      <c r="B76" s="41"/>
      <c r="C76" s="502" t="s">
        <v>267</v>
      </c>
      <c r="D76" s="502"/>
      <c r="E76" s="502"/>
      <c r="F76" s="502"/>
      <c r="G76" s="502"/>
      <c r="H76" s="503" t="s">
        <v>268</v>
      </c>
      <c r="I76" s="503"/>
      <c r="J76" s="503"/>
      <c r="K76" s="503"/>
      <c r="L76" s="503"/>
      <c r="M76" s="503"/>
      <c r="N76" s="503"/>
      <c r="O76" s="503"/>
      <c r="P76" s="503"/>
      <c r="Q76" s="503"/>
      <c r="R76" s="41"/>
      <c r="S76" s="41"/>
      <c r="T76" s="60"/>
    </row>
    <row r="77" spans="1:20" ht="15" customHeight="1">
      <c r="A77" s="498"/>
      <c r="B77" s="41"/>
      <c r="C77" s="41"/>
      <c r="D77" s="41" t="s">
        <v>269</v>
      </c>
      <c r="E77" s="41"/>
      <c r="F77" s="41"/>
      <c r="G77" s="41"/>
      <c r="H77" s="41"/>
      <c r="I77" s="41"/>
      <c r="J77" s="41"/>
      <c r="K77" s="41"/>
      <c r="L77" s="41"/>
      <c r="M77" s="41"/>
      <c r="N77" s="41"/>
      <c r="O77" s="41"/>
      <c r="P77" s="41"/>
      <c r="Q77" s="41"/>
      <c r="R77" s="41"/>
      <c r="S77" s="41"/>
      <c r="T77" s="60"/>
    </row>
    <row r="78" spans="1:20" ht="15" customHeight="1">
      <c r="A78" s="498"/>
      <c r="B78" s="41"/>
      <c r="C78" s="41"/>
      <c r="D78" s="41"/>
      <c r="E78" s="41"/>
      <c r="F78" s="41"/>
      <c r="G78" s="41"/>
      <c r="H78" s="41"/>
      <c r="I78" s="41"/>
      <c r="J78" s="41"/>
      <c r="K78" s="41"/>
      <c r="L78" s="41"/>
      <c r="M78" s="41"/>
      <c r="N78" s="41"/>
      <c r="O78" s="41"/>
      <c r="P78" s="41"/>
      <c r="Q78" s="41"/>
      <c r="R78" s="41"/>
      <c r="S78" s="41"/>
      <c r="T78" s="60"/>
    </row>
    <row r="79" spans="1:20" ht="15" customHeight="1">
      <c r="A79" s="498"/>
      <c r="B79" s="41"/>
      <c r="C79" s="43" t="s">
        <v>270</v>
      </c>
      <c r="D79" s="43"/>
      <c r="E79" s="43" t="s">
        <v>271</v>
      </c>
      <c r="F79" s="43"/>
      <c r="G79" s="43"/>
      <c r="H79" s="43"/>
      <c r="I79" s="43"/>
      <c r="J79" s="41"/>
      <c r="K79" s="41"/>
      <c r="L79" s="41"/>
      <c r="M79" s="41"/>
      <c r="N79" s="41"/>
      <c r="O79" s="41"/>
      <c r="P79" s="41"/>
      <c r="Q79" s="41"/>
      <c r="R79" s="41"/>
      <c r="S79" s="41"/>
      <c r="T79" s="60"/>
    </row>
    <row r="80" spans="1:20" ht="15" customHeight="1">
      <c r="A80" s="498"/>
      <c r="B80" s="41"/>
      <c r="C80" s="41"/>
      <c r="D80" s="41"/>
      <c r="E80" s="41"/>
      <c r="F80" s="41"/>
      <c r="G80" s="41"/>
      <c r="H80" s="41"/>
      <c r="I80" s="41"/>
      <c r="J80" s="41"/>
      <c r="K80" s="41"/>
      <c r="L80" s="41"/>
      <c r="M80" s="41"/>
      <c r="N80" s="41"/>
      <c r="O80" s="41"/>
      <c r="P80" s="41"/>
      <c r="Q80" s="41"/>
      <c r="R80" s="41"/>
      <c r="S80" s="41"/>
      <c r="T80" s="60"/>
    </row>
    <row r="81" spans="1:20" ht="15" customHeight="1">
      <c r="A81" s="498"/>
      <c r="B81" s="41"/>
      <c r="C81" s="114" t="s">
        <v>272</v>
      </c>
      <c r="D81" s="114"/>
      <c r="E81" s="114"/>
      <c r="F81" s="114"/>
      <c r="G81" s="114"/>
      <c r="H81" s="114" t="s">
        <v>273</v>
      </c>
      <c r="I81" s="114"/>
      <c r="J81" s="114"/>
      <c r="K81" s="114"/>
      <c r="L81" s="114"/>
      <c r="M81" s="114"/>
      <c r="N81" s="114"/>
      <c r="O81" s="114"/>
      <c r="P81" s="114"/>
      <c r="Q81" s="114"/>
      <c r="R81" s="114"/>
      <c r="S81" s="46"/>
      <c r="T81" s="60"/>
    </row>
    <row r="82" spans="1:20" ht="21" customHeight="1">
      <c r="A82" s="512"/>
      <c r="B82" s="41"/>
      <c r="C82" s="46"/>
      <c r="D82" s="46"/>
      <c r="E82" s="46"/>
      <c r="F82" s="46"/>
      <c r="G82" s="46"/>
      <c r="H82" s="63" t="s">
        <v>209</v>
      </c>
      <c r="I82" s="63"/>
      <c r="J82" s="63"/>
      <c r="K82" s="63"/>
      <c r="L82" s="63"/>
      <c r="M82" s="63"/>
      <c r="N82" s="63"/>
      <c r="O82" s="63"/>
      <c r="P82" s="63"/>
      <c r="Q82" s="63"/>
      <c r="R82" s="63" t="s">
        <v>212</v>
      </c>
      <c r="S82" s="41"/>
      <c r="T82" s="60"/>
    </row>
    <row r="83" spans="1:20" ht="19.5" customHeight="1">
      <c r="A83" s="497" t="s">
        <v>103</v>
      </c>
      <c r="B83" s="40"/>
      <c r="C83" s="40"/>
      <c r="D83" s="40"/>
      <c r="E83" s="40"/>
      <c r="F83" s="40"/>
      <c r="G83" s="40"/>
      <c r="H83" s="40"/>
      <c r="I83" s="40"/>
      <c r="J83" s="40"/>
      <c r="K83" s="40"/>
      <c r="L83" s="40"/>
      <c r="M83" s="40"/>
      <c r="N83" s="40"/>
      <c r="O83" s="40"/>
      <c r="P83" s="40"/>
      <c r="Q83" s="40"/>
      <c r="R83" s="40"/>
      <c r="S83" s="40"/>
      <c r="T83" s="59"/>
    </row>
    <row r="84" spans="1:20" ht="19.5" customHeight="1">
      <c r="A84" s="498"/>
      <c r="B84" s="41"/>
      <c r="C84" s="43" t="s">
        <v>274</v>
      </c>
      <c r="D84" s="43"/>
      <c r="E84" s="43"/>
      <c r="F84" s="138">
        <v>10</v>
      </c>
      <c r="G84" s="64" t="s">
        <v>275</v>
      </c>
      <c r="H84" s="139" t="s">
        <v>276</v>
      </c>
      <c r="I84" s="64" t="s">
        <v>277</v>
      </c>
      <c r="J84" s="138">
        <v>15</v>
      </c>
      <c r="K84" s="64" t="s">
        <v>275</v>
      </c>
      <c r="L84" s="139" t="s">
        <v>278</v>
      </c>
      <c r="M84" s="41"/>
      <c r="N84" s="41"/>
      <c r="O84" s="41"/>
      <c r="P84" s="41"/>
      <c r="Q84" s="41"/>
      <c r="R84" s="41"/>
      <c r="S84" s="41"/>
      <c r="T84" s="60"/>
    </row>
    <row r="85" spans="1:20" ht="19.5" customHeight="1">
      <c r="A85" s="498"/>
      <c r="B85" s="41"/>
      <c r="C85" s="63" t="s">
        <v>279</v>
      </c>
      <c r="D85" s="63"/>
      <c r="E85" s="63"/>
      <c r="F85" s="140">
        <v>11</v>
      </c>
      <c r="G85" s="65" t="s">
        <v>275</v>
      </c>
      <c r="H85" s="141" t="s">
        <v>278</v>
      </c>
      <c r="I85" s="142" t="s">
        <v>277</v>
      </c>
      <c r="J85" s="140">
        <v>13</v>
      </c>
      <c r="K85" s="65" t="s">
        <v>275</v>
      </c>
      <c r="L85" s="141" t="s">
        <v>276</v>
      </c>
      <c r="M85" s="69" t="s">
        <v>212</v>
      </c>
      <c r="N85" s="41"/>
      <c r="O85" s="41"/>
      <c r="P85" s="41"/>
      <c r="Q85" s="41"/>
      <c r="R85" s="41"/>
      <c r="S85" s="41"/>
      <c r="T85" s="60"/>
    </row>
    <row r="86" spans="1:20" ht="19.5" customHeight="1">
      <c r="A86" s="498"/>
      <c r="B86" s="41"/>
      <c r="C86" s="41"/>
      <c r="D86" s="41"/>
      <c r="E86" s="41"/>
      <c r="F86" s="41"/>
      <c r="G86" s="66"/>
      <c r="H86" s="43"/>
      <c r="I86" s="41"/>
      <c r="J86" s="41"/>
      <c r="K86" s="66"/>
      <c r="L86" s="41"/>
      <c r="M86" s="41"/>
      <c r="N86" s="41"/>
      <c r="O86" s="41"/>
      <c r="P86" s="41"/>
      <c r="Q86" s="41"/>
      <c r="R86" s="41"/>
      <c r="S86" s="41"/>
      <c r="T86" s="60"/>
    </row>
    <row r="87" spans="1:20" ht="19.5" customHeight="1">
      <c r="A87" s="498"/>
      <c r="B87" s="41"/>
      <c r="C87" s="41"/>
      <c r="D87" s="56" t="s">
        <v>280</v>
      </c>
      <c r="E87" s="56"/>
      <c r="F87" s="143">
        <v>10</v>
      </c>
      <c r="G87" s="67" t="s">
        <v>275</v>
      </c>
      <c r="H87" s="144" t="s">
        <v>276</v>
      </c>
      <c r="I87" s="67" t="s">
        <v>277</v>
      </c>
      <c r="J87" s="143">
        <v>10</v>
      </c>
      <c r="K87" s="67" t="s">
        <v>275</v>
      </c>
      <c r="L87" s="143">
        <v>50</v>
      </c>
      <c r="M87" s="41"/>
      <c r="N87" s="41"/>
      <c r="O87" s="41"/>
      <c r="P87" s="41"/>
      <c r="Q87" s="41"/>
      <c r="R87" s="41"/>
      <c r="S87" s="41"/>
      <c r="T87" s="60"/>
    </row>
    <row r="88" spans="1:20" ht="19.5" customHeight="1">
      <c r="A88" s="498"/>
      <c r="B88" s="41"/>
      <c r="C88" s="41"/>
      <c r="D88" s="56" t="s">
        <v>281</v>
      </c>
      <c r="E88" s="56"/>
      <c r="F88" s="143">
        <v>11</v>
      </c>
      <c r="G88" s="67" t="s">
        <v>275</v>
      </c>
      <c r="H88" s="144" t="s">
        <v>276</v>
      </c>
      <c r="I88" s="67" t="s">
        <v>277</v>
      </c>
      <c r="J88" s="143">
        <v>11</v>
      </c>
      <c r="K88" s="67" t="s">
        <v>275</v>
      </c>
      <c r="L88" s="143">
        <v>50</v>
      </c>
      <c r="M88" s="41"/>
      <c r="N88" s="41"/>
      <c r="O88" s="41"/>
      <c r="P88" s="41"/>
      <c r="Q88" s="41"/>
      <c r="R88" s="41"/>
      <c r="S88" s="41"/>
      <c r="T88" s="60"/>
    </row>
    <row r="89" spans="1:20" ht="19.5" customHeight="1">
      <c r="A89" s="498"/>
      <c r="B89" s="41"/>
      <c r="C89" s="41"/>
      <c r="D89" s="56" t="s">
        <v>282</v>
      </c>
      <c r="E89" s="56"/>
      <c r="F89" s="143">
        <v>13</v>
      </c>
      <c r="G89" s="67" t="s">
        <v>275</v>
      </c>
      <c r="H89" s="144" t="s">
        <v>283</v>
      </c>
      <c r="I89" s="67" t="s">
        <v>277</v>
      </c>
      <c r="J89" s="143">
        <v>13</v>
      </c>
      <c r="K89" s="67" t="s">
        <v>275</v>
      </c>
      <c r="L89" s="143">
        <v>50</v>
      </c>
      <c r="M89" s="41"/>
      <c r="N89" s="41"/>
      <c r="O89" s="41"/>
      <c r="P89" s="41"/>
      <c r="Q89" s="41"/>
      <c r="R89" s="41"/>
      <c r="S89" s="41"/>
      <c r="T89" s="60"/>
    </row>
    <row r="90" spans="1:20" ht="19.5" customHeight="1">
      <c r="A90" s="498"/>
      <c r="B90" s="41"/>
      <c r="C90" s="41"/>
      <c r="D90" s="56" t="s">
        <v>284</v>
      </c>
      <c r="E90" s="56"/>
      <c r="F90" s="143">
        <v>14</v>
      </c>
      <c r="G90" s="67" t="s">
        <v>275</v>
      </c>
      <c r="H90" s="144" t="s">
        <v>283</v>
      </c>
      <c r="I90" s="67" t="s">
        <v>277</v>
      </c>
      <c r="J90" s="143">
        <v>14</v>
      </c>
      <c r="K90" s="67" t="s">
        <v>275</v>
      </c>
      <c r="L90" s="143">
        <v>50</v>
      </c>
      <c r="M90" s="41"/>
      <c r="N90" s="41"/>
      <c r="O90" s="41"/>
      <c r="P90" s="41"/>
      <c r="Q90" s="41"/>
      <c r="R90" s="41"/>
      <c r="S90" s="41"/>
      <c r="T90" s="60"/>
    </row>
    <row r="91" spans="1:20" ht="19.5" customHeight="1">
      <c r="A91" s="498"/>
      <c r="B91" s="41"/>
      <c r="C91" s="41"/>
      <c r="D91" s="56" t="s">
        <v>285</v>
      </c>
      <c r="E91" s="56"/>
      <c r="F91" s="143">
        <v>15</v>
      </c>
      <c r="G91" s="67" t="s">
        <v>275</v>
      </c>
      <c r="H91" s="144" t="s">
        <v>283</v>
      </c>
      <c r="I91" s="67" t="s">
        <v>277</v>
      </c>
      <c r="J91" s="143">
        <v>15</v>
      </c>
      <c r="K91" s="67" t="s">
        <v>275</v>
      </c>
      <c r="L91" s="143">
        <v>50</v>
      </c>
      <c r="M91" s="41"/>
      <c r="N91" s="41"/>
      <c r="O91" s="41"/>
      <c r="P91" s="41"/>
      <c r="Q91" s="41"/>
      <c r="R91" s="41"/>
      <c r="S91" s="41"/>
      <c r="T91" s="60"/>
    </row>
    <row r="92" spans="1:20" ht="19.5" customHeight="1">
      <c r="A92" s="498"/>
      <c r="B92" s="41"/>
      <c r="C92" s="41"/>
      <c r="D92" s="56" t="s">
        <v>286</v>
      </c>
      <c r="E92" s="56"/>
      <c r="F92" s="143"/>
      <c r="G92" s="67" t="s">
        <v>275</v>
      </c>
      <c r="H92" s="144"/>
      <c r="I92" s="67" t="s">
        <v>277</v>
      </c>
      <c r="J92" s="143"/>
      <c r="K92" s="67" t="s">
        <v>275</v>
      </c>
      <c r="L92" s="143"/>
      <c r="M92" s="41"/>
      <c r="N92" s="41"/>
      <c r="O92" s="41"/>
      <c r="P92" s="41"/>
      <c r="Q92" s="41"/>
      <c r="R92" s="41"/>
      <c r="S92" s="41"/>
      <c r="T92" s="60"/>
    </row>
    <row r="93" spans="1:20" ht="19.5" customHeight="1">
      <c r="A93" s="498"/>
      <c r="B93" s="41"/>
      <c r="C93" s="41"/>
      <c r="D93" s="56" t="s">
        <v>287</v>
      </c>
      <c r="E93" s="56"/>
      <c r="F93" s="143"/>
      <c r="G93" s="67" t="s">
        <v>275</v>
      </c>
      <c r="H93" s="144"/>
      <c r="I93" s="67" t="s">
        <v>277</v>
      </c>
      <c r="J93" s="143"/>
      <c r="K93" s="67" t="s">
        <v>275</v>
      </c>
      <c r="L93" s="143"/>
      <c r="M93" s="41"/>
      <c r="N93" s="41"/>
      <c r="O93" s="41"/>
      <c r="P93" s="41"/>
      <c r="Q93" s="41"/>
      <c r="R93" s="41"/>
      <c r="S93" s="41"/>
      <c r="T93" s="60"/>
    </row>
    <row r="94" spans="1:20">
      <c r="A94" s="498"/>
      <c r="B94" s="41"/>
      <c r="C94" s="41"/>
      <c r="D94" s="41"/>
      <c r="E94" s="41"/>
      <c r="F94" s="41"/>
      <c r="G94" s="41"/>
      <c r="H94" s="41"/>
      <c r="I94" s="41"/>
      <c r="J94" s="41"/>
      <c r="K94" s="41"/>
      <c r="L94" s="41"/>
      <c r="M94" s="41"/>
      <c r="N94" s="41"/>
      <c r="O94" s="41"/>
      <c r="P94" s="41"/>
      <c r="Q94" s="41"/>
      <c r="R94" s="41"/>
      <c r="S94" s="41"/>
      <c r="T94" s="60"/>
    </row>
    <row r="95" spans="1:20" ht="18.75" customHeight="1">
      <c r="A95" s="499" t="s">
        <v>104</v>
      </c>
      <c r="B95" s="48"/>
      <c r="C95" s="40"/>
      <c r="D95" s="40"/>
      <c r="E95" s="40"/>
      <c r="F95" s="40"/>
      <c r="G95" s="40"/>
      <c r="H95" s="40"/>
      <c r="I95" s="40"/>
      <c r="J95" s="40"/>
      <c r="K95" s="40"/>
      <c r="L95" s="40"/>
      <c r="M95" s="40"/>
      <c r="N95" s="40"/>
      <c r="O95" s="40"/>
      <c r="P95" s="40"/>
      <c r="Q95" s="40"/>
      <c r="R95" s="40"/>
      <c r="S95" s="40"/>
      <c r="T95" s="59"/>
    </row>
    <row r="96" spans="1:20" ht="18.75" customHeight="1">
      <c r="A96" s="500"/>
      <c r="B96" s="49"/>
      <c r="C96" s="41" t="s">
        <v>288</v>
      </c>
      <c r="D96" s="41"/>
      <c r="E96" s="41"/>
      <c r="F96" s="41"/>
      <c r="G96" s="41"/>
      <c r="H96" s="41"/>
      <c r="I96" s="41"/>
      <c r="J96" s="41"/>
      <c r="K96" s="41"/>
      <c r="L96" s="41"/>
      <c r="M96" s="41"/>
      <c r="N96" s="41"/>
      <c r="O96" s="41"/>
      <c r="P96" s="41"/>
      <c r="Q96" s="41"/>
      <c r="R96" s="41"/>
      <c r="S96" s="41"/>
      <c r="T96" s="60"/>
    </row>
    <row r="97" spans="1:20" ht="18.75" customHeight="1">
      <c r="A97" s="500"/>
      <c r="B97" s="49"/>
      <c r="C97" s="41" t="s">
        <v>289</v>
      </c>
      <c r="D97" s="41"/>
      <c r="E97" s="41"/>
      <c r="F97" s="41"/>
      <c r="G97" s="41"/>
      <c r="H97" s="41"/>
      <c r="I97" s="41"/>
      <c r="J97" s="41"/>
      <c r="K97" s="41"/>
      <c r="L97" s="41"/>
      <c r="M97" s="41"/>
      <c r="N97" s="41"/>
      <c r="O97" s="41"/>
      <c r="P97" s="41"/>
      <c r="Q97" s="41"/>
      <c r="R97" s="41"/>
      <c r="S97" s="41"/>
      <c r="T97" s="60"/>
    </row>
    <row r="98" spans="1:20" ht="18.75" customHeight="1">
      <c r="A98" s="500"/>
      <c r="B98" s="49"/>
      <c r="C98" s="41" t="s">
        <v>290</v>
      </c>
      <c r="D98" s="41"/>
      <c r="E98" s="41"/>
      <c r="F98" s="41"/>
      <c r="G98" s="41"/>
      <c r="H98" s="41"/>
      <c r="I98" s="41"/>
      <c r="J98" s="41"/>
      <c r="K98" s="41"/>
      <c r="L98" s="41"/>
      <c r="M98" s="41"/>
      <c r="N98" s="41"/>
      <c r="O98" s="41"/>
      <c r="P98" s="41"/>
      <c r="Q98" s="41"/>
      <c r="R98" s="41"/>
      <c r="S98" s="41"/>
      <c r="T98" s="60"/>
    </row>
    <row r="99" spans="1:20">
      <c r="A99" s="500"/>
      <c r="B99" s="49"/>
      <c r="C99" s="41"/>
      <c r="D99" s="41"/>
      <c r="E99" s="41"/>
      <c r="F99" s="41"/>
      <c r="G99" s="41"/>
      <c r="H99" s="41"/>
      <c r="I99" s="41"/>
      <c r="J99" s="41"/>
      <c r="K99" s="41"/>
      <c r="L99" s="41"/>
      <c r="M99" s="41"/>
      <c r="N99" s="41"/>
      <c r="O99" s="41"/>
      <c r="P99" s="41"/>
      <c r="Q99" s="41"/>
      <c r="R99" s="41"/>
      <c r="S99" s="41"/>
      <c r="T99" s="60"/>
    </row>
    <row r="100" spans="1:20">
      <c r="A100" s="501"/>
      <c r="B100" s="55"/>
      <c r="C100" s="42"/>
      <c r="D100" s="42"/>
      <c r="E100" s="42"/>
      <c r="F100" s="42"/>
      <c r="G100" s="42"/>
      <c r="H100" s="42"/>
      <c r="I100" s="42"/>
      <c r="J100" s="42"/>
      <c r="K100" s="42"/>
      <c r="L100" s="42"/>
      <c r="M100" s="42"/>
      <c r="N100" s="42"/>
      <c r="O100" s="42"/>
      <c r="P100" s="42"/>
      <c r="Q100" s="42"/>
      <c r="R100" s="42"/>
      <c r="S100" s="42"/>
      <c r="T100" s="61"/>
    </row>
  </sheetData>
  <mergeCells count="36">
    <mergeCell ref="A1:T1"/>
    <mergeCell ref="A2:T2"/>
    <mergeCell ref="A3:D3"/>
    <mergeCell ref="E3:T3"/>
    <mergeCell ref="A4:D4"/>
    <mergeCell ref="E4:T4"/>
    <mergeCell ref="D68:E68"/>
    <mergeCell ref="L68:M68"/>
    <mergeCell ref="A5:T5"/>
    <mergeCell ref="G50:H50"/>
    <mergeCell ref="G57:H57"/>
    <mergeCell ref="Q57:R57"/>
    <mergeCell ref="E62:F62"/>
    <mergeCell ref="H62:I62"/>
    <mergeCell ref="J62:K62"/>
    <mergeCell ref="M62:N62"/>
    <mergeCell ref="O62:P62"/>
    <mergeCell ref="E66:H66"/>
    <mergeCell ref="L66:M66"/>
    <mergeCell ref="P66:R66"/>
    <mergeCell ref="A83:A94"/>
    <mergeCell ref="A95:A100"/>
    <mergeCell ref="C76:G76"/>
    <mergeCell ref="H76:Q76"/>
    <mergeCell ref="A6:A9"/>
    <mergeCell ref="A10:A13"/>
    <mergeCell ref="A14:A18"/>
    <mergeCell ref="A19:A23"/>
    <mergeCell ref="A24:A28"/>
    <mergeCell ref="A29:A35"/>
    <mergeCell ref="A36:A42"/>
    <mergeCell ref="A43:A47"/>
    <mergeCell ref="A49:A60"/>
    <mergeCell ref="A61:A82"/>
    <mergeCell ref="D64:F64"/>
    <mergeCell ref="G64:R64"/>
  </mergeCells>
  <phoneticPr fontId="38"/>
  <printOptions horizontalCentered="1"/>
  <pageMargins left="0.59027777777777801" right="0.27500000000000002" top="0.66805555555555596" bottom="0.27500000000000002" header="0.39305555555555599" footer="0.27500000000000002"/>
  <pageSetup paperSize="9" scale="99" orientation="portrait" useFirstPageNumber="1" r:id="rId1"/>
  <headerFooter differentOddEven="1" alignWithMargins="0">
    <oddHeader>&amp;L様式３&amp;R令和４年度2次募集</oddHeader>
    <evenHeader>&amp;L様式３(続き）&amp;R令和４年度２次募集</even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Layout" zoomScaleNormal="100" workbookViewId="0">
      <selection activeCell="B3" sqref="B3:H26"/>
    </sheetView>
  </sheetViews>
  <sheetFormatPr defaultRowHeight="13.5"/>
  <cols>
    <col min="1" max="16384" width="9" style="211"/>
  </cols>
  <sheetData>
    <row r="1" spans="1:8">
      <c r="A1" s="212" t="s">
        <v>441</v>
      </c>
    </row>
    <row r="3" spans="1:8">
      <c r="A3" s="212" t="s">
        <v>440</v>
      </c>
      <c r="B3" s="527" t="s">
        <v>438</v>
      </c>
      <c r="C3" s="527"/>
      <c r="D3" s="527"/>
      <c r="E3" s="527"/>
      <c r="F3" s="527"/>
      <c r="G3" s="527"/>
      <c r="H3" s="527"/>
    </row>
    <row r="4" spans="1:8">
      <c r="B4" s="527"/>
      <c r="C4" s="527"/>
      <c r="D4" s="527"/>
      <c r="E4" s="527"/>
      <c r="F4" s="527"/>
      <c r="G4" s="527"/>
      <c r="H4" s="527"/>
    </row>
    <row r="5" spans="1:8">
      <c r="B5" s="527"/>
      <c r="C5" s="527"/>
      <c r="D5" s="527"/>
      <c r="E5" s="527"/>
      <c r="F5" s="527"/>
      <c r="G5" s="527"/>
      <c r="H5" s="527"/>
    </row>
    <row r="6" spans="1:8">
      <c r="B6" s="527"/>
      <c r="C6" s="527"/>
      <c r="D6" s="527"/>
      <c r="E6" s="527"/>
      <c r="F6" s="527"/>
      <c r="G6" s="527"/>
      <c r="H6" s="527"/>
    </row>
    <row r="7" spans="1:8">
      <c r="B7" s="527"/>
      <c r="C7" s="527"/>
      <c r="D7" s="527"/>
      <c r="E7" s="527"/>
      <c r="F7" s="527"/>
      <c r="G7" s="527"/>
      <c r="H7" s="527"/>
    </row>
    <row r="8" spans="1:8">
      <c r="B8" s="527"/>
      <c r="C8" s="527"/>
      <c r="D8" s="527"/>
      <c r="E8" s="527"/>
      <c r="F8" s="527"/>
      <c r="G8" s="527"/>
      <c r="H8" s="527"/>
    </row>
    <row r="9" spans="1:8">
      <c r="B9" s="527"/>
      <c r="C9" s="527"/>
      <c r="D9" s="527"/>
      <c r="E9" s="527"/>
      <c r="F9" s="527"/>
      <c r="G9" s="527"/>
      <c r="H9" s="527"/>
    </row>
    <row r="10" spans="1:8">
      <c r="B10" s="527"/>
      <c r="C10" s="527"/>
      <c r="D10" s="527"/>
      <c r="E10" s="527"/>
      <c r="F10" s="527"/>
      <c r="G10" s="527"/>
      <c r="H10" s="527"/>
    </row>
    <row r="11" spans="1:8">
      <c r="B11" s="527"/>
      <c r="C11" s="527"/>
      <c r="D11" s="527"/>
      <c r="E11" s="527"/>
      <c r="F11" s="527"/>
      <c r="G11" s="527"/>
      <c r="H11" s="527"/>
    </row>
    <row r="12" spans="1:8">
      <c r="B12" s="527"/>
      <c r="C12" s="527"/>
      <c r="D12" s="527"/>
      <c r="E12" s="527"/>
      <c r="F12" s="527"/>
      <c r="G12" s="527"/>
      <c r="H12" s="527"/>
    </row>
    <row r="13" spans="1:8">
      <c r="B13" s="527"/>
      <c r="C13" s="527"/>
      <c r="D13" s="527"/>
      <c r="E13" s="527"/>
      <c r="F13" s="527"/>
      <c r="G13" s="527"/>
      <c r="H13" s="527"/>
    </row>
    <row r="14" spans="1:8">
      <c r="B14" s="527"/>
      <c r="C14" s="527"/>
      <c r="D14" s="527"/>
      <c r="E14" s="527"/>
      <c r="F14" s="527"/>
      <c r="G14" s="527"/>
      <c r="H14" s="527"/>
    </row>
    <row r="15" spans="1:8">
      <c r="B15" s="527"/>
      <c r="C15" s="527"/>
      <c r="D15" s="527"/>
      <c r="E15" s="527"/>
      <c r="F15" s="527"/>
      <c r="G15" s="527"/>
      <c r="H15" s="527"/>
    </row>
    <row r="16" spans="1:8">
      <c r="A16" s="212"/>
      <c r="B16" s="527"/>
      <c r="C16" s="527"/>
      <c r="D16" s="527"/>
      <c r="E16" s="527"/>
      <c r="F16" s="527"/>
      <c r="G16" s="527"/>
      <c r="H16" s="527"/>
    </row>
    <row r="17" spans="1:8">
      <c r="B17" s="527"/>
      <c r="C17" s="527"/>
      <c r="D17" s="527"/>
      <c r="E17" s="527"/>
      <c r="F17" s="527"/>
      <c r="G17" s="527"/>
      <c r="H17" s="527"/>
    </row>
    <row r="18" spans="1:8">
      <c r="B18" s="527"/>
      <c r="C18" s="527"/>
      <c r="D18" s="527"/>
      <c r="E18" s="527"/>
      <c r="F18" s="527"/>
      <c r="G18" s="527"/>
      <c r="H18" s="527"/>
    </row>
    <row r="19" spans="1:8">
      <c r="B19" s="527"/>
      <c r="C19" s="527"/>
      <c r="D19" s="527"/>
      <c r="E19" s="527"/>
      <c r="F19" s="527"/>
      <c r="G19" s="527"/>
      <c r="H19" s="527"/>
    </row>
    <row r="20" spans="1:8">
      <c r="B20" s="527"/>
      <c r="C20" s="527"/>
      <c r="D20" s="527"/>
      <c r="E20" s="527"/>
      <c r="F20" s="527"/>
      <c r="G20" s="527"/>
      <c r="H20" s="527"/>
    </row>
    <row r="21" spans="1:8">
      <c r="B21" s="527"/>
      <c r="C21" s="527"/>
      <c r="D21" s="527"/>
      <c r="E21" s="527"/>
      <c r="F21" s="527"/>
      <c r="G21" s="527"/>
      <c r="H21" s="527"/>
    </row>
    <row r="22" spans="1:8">
      <c r="B22" s="527"/>
      <c r="C22" s="527"/>
      <c r="D22" s="527"/>
      <c r="E22" s="527"/>
      <c r="F22" s="527"/>
      <c r="G22" s="527"/>
      <c r="H22" s="527"/>
    </row>
    <row r="23" spans="1:8">
      <c r="B23" s="527"/>
      <c r="C23" s="527"/>
      <c r="D23" s="527"/>
      <c r="E23" s="527"/>
      <c r="F23" s="527"/>
      <c r="G23" s="527"/>
      <c r="H23" s="527"/>
    </row>
    <row r="24" spans="1:8">
      <c r="B24" s="527"/>
      <c r="C24" s="527"/>
      <c r="D24" s="527"/>
      <c r="E24" s="527"/>
      <c r="F24" s="527"/>
      <c r="G24" s="527"/>
      <c r="H24" s="527"/>
    </row>
    <row r="25" spans="1:8">
      <c r="B25" s="527"/>
      <c r="C25" s="527"/>
      <c r="D25" s="527"/>
      <c r="E25" s="527"/>
      <c r="F25" s="527"/>
      <c r="G25" s="527"/>
      <c r="H25" s="527"/>
    </row>
    <row r="26" spans="1:8">
      <c r="B26" s="527"/>
      <c r="C26" s="527"/>
      <c r="D26" s="527"/>
      <c r="E26" s="527"/>
      <c r="F26" s="527"/>
      <c r="G26" s="527"/>
      <c r="H26" s="527"/>
    </row>
    <row r="28" spans="1:8">
      <c r="A28" s="212" t="s">
        <v>439</v>
      </c>
      <c r="B28" s="527" t="s">
        <v>438</v>
      </c>
      <c r="C28" s="527"/>
      <c r="D28" s="527"/>
      <c r="E28" s="527"/>
      <c r="F28" s="527"/>
      <c r="G28" s="527"/>
      <c r="H28" s="527"/>
    </row>
    <row r="29" spans="1:8">
      <c r="B29" s="527"/>
      <c r="C29" s="527"/>
      <c r="D29" s="527"/>
      <c r="E29" s="527"/>
      <c r="F29" s="527"/>
      <c r="G29" s="527"/>
      <c r="H29" s="527"/>
    </row>
    <row r="30" spans="1:8">
      <c r="B30" s="527"/>
      <c r="C30" s="527"/>
      <c r="D30" s="527"/>
      <c r="E30" s="527"/>
      <c r="F30" s="527"/>
      <c r="G30" s="527"/>
      <c r="H30" s="527"/>
    </row>
    <row r="31" spans="1:8">
      <c r="B31" s="527"/>
      <c r="C31" s="527"/>
      <c r="D31" s="527"/>
      <c r="E31" s="527"/>
      <c r="F31" s="527"/>
      <c r="G31" s="527"/>
      <c r="H31" s="527"/>
    </row>
    <row r="32" spans="1:8">
      <c r="B32" s="527"/>
      <c r="C32" s="527"/>
      <c r="D32" s="527"/>
      <c r="E32" s="527"/>
      <c r="F32" s="527"/>
      <c r="G32" s="527"/>
      <c r="H32" s="527"/>
    </row>
    <row r="33" spans="2:8">
      <c r="B33" s="527"/>
      <c r="C33" s="527"/>
      <c r="D33" s="527"/>
      <c r="E33" s="527"/>
      <c r="F33" s="527"/>
      <c r="G33" s="527"/>
      <c r="H33" s="527"/>
    </row>
    <row r="34" spans="2:8">
      <c r="B34" s="527"/>
      <c r="C34" s="527"/>
      <c r="D34" s="527"/>
      <c r="E34" s="527"/>
      <c r="F34" s="527"/>
      <c r="G34" s="527"/>
      <c r="H34" s="527"/>
    </row>
    <row r="35" spans="2:8">
      <c r="B35" s="527"/>
      <c r="C35" s="527"/>
      <c r="D35" s="527"/>
      <c r="E35" s="527"/>
      <c r="F35" s="527"/>
      <c r="G35" s="527"/>
      <c r="H35" s="527"/>
    </row>
    <row r="36" spans="2:8">
      <c r="B36" s="527"/>
      <c r="C36" s="527"/>
      <c r="D36" s="527"/>
      <c r="E36" s="527"/>
      <c r="F36" s="527"/>
      <c r="G36" s="527"/>
      <c r="H36" s="527"/>
    </row>
    <row r="37" spans="2:8">
      <c r="B37" s="527"/>
      <c r="C37" s="527"/>
      <c r="D37" s="527"/>
      <c r="E37" s="527"/>
      <c r="F37" s="527"/>
      <c r="G37" s="527"/>
      <c r="H37" s="527"/>
    </row>
    <row r="38" spans="2:8">
      <c r="B38" s="527"/>
      <c r="C38" s="527"/>
      <c r="D38" s="527"/>
      <c r="E38" s="527"/>
      <c r="F38" s="527"/>
      <c r="G38" s="527"/>
      <c r="H38" s="527"/>
    </row>
    <row r="39" spans="2:8">
      <c r="B39" s="527"/>
      <c r="C39" s="527"/>
      <c r="D39" s="527"/>
      <c r="E39" s="527"/>
      <c r="F39" s="527"/>
      <c r="G39" s="527"/>
      <c r="H39" s="527"/>
    </row>
    <row r="40" spans="2:8">
      <c r="B40" s="527"/>
      <c r="C40" s="527"/>
      <c r="D40" s="527"/>
      <c r="E40" s="527"/>
      <c r="F40" s="527"/>
      <c r="G40" s="527"/>
      <c r="H40" s="527"/>
    </row>
    <row r="41" spans="2:8">
      <c r="B41" s="527"/>
      <c r="C41" s="527"/>
      <c r="D41" s="527"/>
      <c r="E41" s="527"/>
      <c r="F41" s="527"/>
      <c r="G41" s="527"/>
      <c r="H41" s="527"/>
    </row>
    <row r="42" spans="2:8">
      <c r="B42" s="527"/>
      <c r="C42" s="527"/>
      <c r="D42" s="527"/>
      <c r="E42" s="527"/>
      <c r="F42" s="527"/>
      <c r="G42" s="527"/>
      <c r="H42" s="527"/>
    </row>
    <row r="43" spans="2:8">
      <c r="B43" s="527"/>
      <c r="C43" s="527"/>
      <c r="D43" s="527"/>
      <c r="E43" s="527"/>
      <c r="F43" s="527"/>
      <c r="G43" s="527"/>
      <c r="H43" s="527"/>
    </row>
    <row r="44" spans="2:8">
      <c r="B44" s="527"/>
      <c r="C44" s="527"/>
      <c r="D44" s="527"/>
      <c r="E44" s="527"/>
      <c r="F44" s="527"/>
      <c r="G44" s="527"/>
      <c r="H44" s="527"/>
    </row>
    <row r="45" spans="2:8">
      <c r="B45" s="527"/>
      <c r="C45" s="527"/>
      <c r="D45" s="527"/>
      <c r="E45" s="527"/>
      <c r="F45" s="527"/>
      <c r="G45" s="527"/>
      <c r="H45" s="527"/>
    </row>
    <row r="46" spans="2:8">
      <c r="B46" s="527"/>
      <c r="C46" s="527"/>
      <c r="D46" s="527"/>
      <c r="E46" s="527"/>
      <c r="F46" s="527"/>
      <c r="G46" s="527"/>
      <c r="H46" s="527"/>
    </row>
    <row r="47" spans="2:8">
      <c r="B47" s="527"/>
      <c r="C47" s="527"/>
      <c r="D47" s="527"/>
      <c r="E47" s="527"/>
      <c r="F47" s="527"/>
      <c r="G47" s="527"/>
      <c r="H47" s="527"/>
    </row>
    <row r="48" spans="2:8">
      <c r="B48" s="527"/>
      <c r="C48" s="527"/>
      <c r="D48" s="527"/>
      <c r="E48" s="527"/>
      <c r="F48" s="527"/>
      <c r="G48" s="527"/>
      <c r="H48" s="527"/>
    </row>
    <row r="49" spans="1:9">
      <c r="B49" s="527"/>
      <c r="C49" s="527"/>
      <c r="D49" s="527"/>
      <c r="E49" s="527"/>
      <c r="F49" s="527"/>
      <c r="G49" s="527"/>
      <c r="H49" s="527"/>
    </row>
    <row r="50" spans="1:9">
      <c r="B50" s="527"/>
      <c r="C50" s="527"/>
      <c r="D50" s="527"/>
      <c r="E50" s="527"/>
      <c r="F50" s="527"/>
      <c r="G50" s="527"/>
      <c r="H50" s="527"/>
    </row>
    <row r="51" spans="1:9">
      <c r="B51" s="527"/>
      <c r="C51" s="527"/>
      <c r="D51" s="527"/>
      <c r="E51" s="527"/>
      <c r="F51" s="527"/>
      <c r="G51" s="527"/>
      <c r="H51" s="527"/>
    </row>
    <row r="54" spans="1:9" ht="17.25">
      <c r="A54" s="213" t="s">
        <v>437</v>
      </c>
    </row>
    <row r="59" spans="1:9">
      <c r="I59" s="212" t="s">
        <v>405</v>
      </c>
    </row>
  </sheetData>
  <mergeCells count="2">
    <mergeCell ref="B3:H26"/>
    <mergeCell ref="B28:H51"/>
  </mergeCells>
  <phoneticPr fontId="38"/>
  <pageMargins left="0.7" right="0.7" top="0.75" bottom="0.75" header="0.3" footer="0.3"/>
  <pageSetup paperSize="9" orientation="portrait" r:id="rId1"/>
  <headerFooter>
    <oddHeader xml:space="preserve">&amp;L様式３　添付書類&amp;R令和4年度2次募集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view="pageLayout" topLeftCell="A7" zoomScaleNormal="100" workbookViewId="0">
      <selection activeCell="F24" sqref="F24:H24"/>
    </sheetView>
  </sheetViews>
  <sheetFormatPr defaultColWidth="8.625" defaultRowHeight="13.5"/>
  <cols>
    <col min="1" max="11" width="4.125" style="145" customWidth="1"/>
    <col min="12" max="12" width="4.625" style="145" customWidth="1"/>
    <col min="13" max="13" width="4.5" style="145" customWidth="1"/>
    <col min="14" max="14" width="4" style="145" customWidth="1"/>
    <col min="15" max="34" width="4.125" style="145" customWidth="1"/>
    <col min="35" max="16384" width="8.625" style="145"/>
  </cols>
  <sheetData>
    <row r="1" spans="1:34" ht="17.25">
      <c r="A1" s="529" t="s">
        <v>446</v>
      </c>
      <c r="B1" s="529"/>
      <c r="C1" s="529"/>
      <c r="D1" s="529"/>
      <c r="E1" s="529"/>
      <c r="F1" s="529"/>
      <c r="G1" s="529"/>
      <c r="H1" s="529"/>
      <c r="I1" s="529"/>
      <c r="J1" s="529"/>
      <c r="K1" s="529"/>
      <c r="L1" s="529"/>
      <c r="M1" s="529"/>
      <c r="N1" s="529"/>
      <c r="O1" s="529"/>
      <c r="P1" s="529"/>
      <c r="Q1" s="530" t="s">
        <v>316</v>
      </c>
      <c r="R1" s="530"/>
      <c r="S1" s="530"/>
      <c r="T1" s="530"/>
      <c r="U1" s="530"/>
      <c r="V1" s="530"/>
      <c r="W1" s="531" t="s">
        <v>179</v>
      </c>
      <c r="X1" s="531"/>
      <c r="Y1" s="531"/>
      <c r="Z1" s="531"/>
      <c r="AA1" s="531"/>
      <c r="AB1" s="531"/>
      <c r="AC1" s="531"/>
      <c r="AD1" s="531"/>
      <c r="AE1" s="531"/>
      <c r="AF1" s="531"/>
      <c r="AG1" s="531"/>
      <c r="AH1" s="531"/>
    </row>
    <row r="2" spans="1:34">
      <c r="A2" s="168" t="s">
        <v>315</v>
      </c>
      <c r="B2" s="168"/>
      <c r="C2" s="168"/>
      <c r="D2" s="532" t="s">
        <v>317</v>
      </c>
      <c r="E2" s="532"/>
      <c r="F2" s="532"/>
      <c r="G2" s="532"/>
      <c r="H2" s="532"/>
      <c r="I2" s="532"/>
      <c r="J2" s="168"/>
      <c r="K2" s="168" t="s">
        <v>314</v>
      </c>
      <c r="L2" s="168"/>
      <c r="M2" s="168"/>
      <c r="N2" s="533" t="s">
        <v>313</v>
      </c>
      <c r="O2" s="533"/>
      <c r="P2" s="533"/>
      <c r="Q2" s="167"/>
      <c r="R2" s="167"/>
      <c r="S2" s="166" t="s">
        <v>312</v>
      </c>
      <c r="T2" s="166"/>
      <c r="U2" s="534" t="s">
        <v>321</v>
      </c>
      <c r="V2" s="534"/>
      <c r="W2" s="534"/>
      <c r="X2" s="534"/>
      <c r="Y2" s="534"/>
      <c r="Z2" s="534"/>
      <c r="AA2" s="534"/>
      <c r="AB2" s="534"/>
      <c r="AC2" s="534"/>
      <c r="AD2" s="165" t="s">
        <v>105</v>
      </c>
      <c r="AE2" s="165"/>
      <c r="AF2" s="165"/>
      <c r="AG2" s="535">
        <f>AH7+AH12+AH17</f>
        <v>294</v>
      </c>
      <c r="AH2" s="535"/>
    </row>
    <row r="3" spans="1:34" ht="17.25">
      <c r="A3" s="528"/>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row>
    <row r="4" spans="1:34">
      <c r="A4" s="536" t="s">
        <v>311</v>
      </c>
      <c r="B4" s="147" t="s">
        <v>302</v>
      </c>
      <c r="C4" s="164">
        <v>1</v>
      </c>
      <c r="D4" s="147">
        <v>2</v>
      </c>
      <c r="E4" s="149">
        <v>3</v>
      </c>
      <c r="F4" s="149">
        <v>4</v>
      </c>
      <c r="G4" s="149">
        <v>5</v>
      </c>
      <c r="H4" s="147">
        <v>6</v>
      </c>
      <c r="I4" s="147">
        <v>7</v>
      </c>
      <c r="J4" s="149">
        <v>8</v>
      </c>
      <c r="K4" s="149">
        <v>9</v>
      </c>
      <c r="L4" s="147">
        <v>10</v>
      </c>
      <c r="M4" s="147">
        <v>11</v>
      </c>
      <c r="N4" s="147">
        <v>12</v>
      </c>
      <c r="O4" s="147">
        <v>13</v>
      </c>
      <c r="P4" s="147">
        <v>14</v>
      </c>
      <c r="Q4" s="147">
        <v>15</v>
      </c>
      <c r="R4" s="149">
        <v>16</v>
      </c>
      <c r="S4" s="147">
        <v>17</v>
      </c>
      <c r="T4" s="147">
        <v>18</v>
      </c>
      <c r="U4" s="147">
        <v>19</v>
      </c>
      <c r="V4" s="147">
        <v>20</v>
      </c>
      <c r="W4" s="149">
        <v>21</v>
      </c>
      <c r="X4" s="149">
        <v>22</v>
      </c>
      <c r="Y4" s="149">
        <v>23</v>
      </c>
      <c r="Z4" s="149">
        <v>24</v>
      </c>
      <c r="AA4" s="147">
        <v>25</v>
      </c>
      <c r="AB4" s="147">
        <v>26</v>
      </c>
      <c r="AC4" s="147">
        <v>27</v>
      </c>
      <c r="AD4" s="149">
        <v>28</v>
      </c>
      <c r="AE4" s="149">
        <v>29</v>
      </c>
      <c r="AF4" s="147">
        <v>30</v>
      </c>
      <c r="AG4" s="147">
        <v>31</v>
      </c>
      <c r="AH4" s="538" t="s">
        <v>310</v>
      </c>
    </row>
    <row r="5" spans="1:34">
      <c r="A5" s="537"/>
      <c r="B5" s="147" t="s">
        <v>300</v>
      </c>
      <c r="C5" s="149" t="s">
        <v>302</v>
      </c>
      <c r="D5" s="206" t="s">
        <v>443</v>
      </c>
      <c r="E5" s="149" t="s">
        <v>298</v>
      </c>
      <c r="F5" s="149" t="s">
        <v>297</v>
      </c>
      <c r="G5" s="149" t="s">
        <v>296</v>
      </c>
      <c r="H5" s="206" t="s">
        <v>295</v>
      </c>
      <c r="I5" s="206" t="s">
        <v>299</v>
      </c>
      <c r="J5" s="149" t="s">
        <v>64</v>
      </c>
      <c r="K5" s="149" t="s">
        <v>106</v>
      </c>
      <c r="L5" s="206" t="s">
        <v>298</v>
      </c>
      <c r="M5" s="206" t="s">
        <v>297</v>
      </c>
      <c r="N5" s="206" t="s">
        <v>296</v>
      </c>
      <c r="O5" s="206" t="s">
        <v>295</v>
      </c>
      <c r="P5" s="206" t="s">
        <v>299</v>
      </c>
      <c r="Q5" s="206" t="s">
        <v>64</v>
      </c>
      <c r="R5" s="206" t="s">
        <v>106</v>
      </c>
      <c r="S5" s="206" t="s">
        <v>298</v>
      </c>
      <c r="T5" s="206" t="s">
        <v>297</v>
      </c>
      <c r="U5" s="206" t="s">
        <v>296</v>
      </c>
      <c r="V5" s="206" t="s">
        <v>295</v>
      </c>
      <c r="W5" s="149" t="s">
        <v>299</v>
      </c>
      <c r="X5" s="149" t="s">
        <v>64</v>
      </c>
      <c r="Y5" s="149" t="s">
        <v>106</v>
      </c>
      <c r="Z5" s="149" t="s">
        <v>298</v>
      </c>
      <c r="AA5" s="206" t="s">
        <v>297</v>
      </c>
      <c r="AB5" s="206" t="s">
        <v>296</v>
      </c>
      <c r="AC5" s="206" t="s">
        <v>295</v>
      </c>
      <c r="AD5" s="149" t="s">
        <v>299</v>
      </c>
      <c r="AE5" s="149" t="s">
        <v>64</v>
      </c>
      <c r="AF5" s="206" t="s">
        <v>106</v>
      </c>
      <c r="AG5" s="206" t="s">
        <v>298</v>
      </c>
      <c r="AH5" s="538"/>
    </row>
    <row r="6" spans="1:34" ht="112.5" customHeight="1">
      <c r="A6" s="537"/>
      <c r="B6" s="150" t="s">
        <v>294</v>
      </c>
      <c r="C6" s="163"/>
      <c r="D6" s="161" t="s">
        <v>309</v>
      </c>
      <c r="E6" s="162"/>
      <c r="F6" s="154"/>
      <c r="G6" s="154"/>
      <c r="H6" s="161" t="s">
        <v>308</v>
      </c>
      <c r="I6" s="161" t="s">
        <v>308</v>
      </c>
      <c r="J6" s="163"/>
      <c r="K6" s="162"/>
      <c r="L6" s="161" t="s">
        <v>308</v>
      </c>
      <c r="M6" s="161" t="s">
        <v>308</v>
      </c>
      <c r="N6" s="153" t="s">
        <v>307</v>
      </c>
      <c r="O6" s="153" t="s">
        <v>306</v>
      </c>
      <c r="P6" s="154"/>
      <c r="Q6" s="155"/>
      <c r="R6" s="154"/>
      <c r="S6" s="150" t="s">
        <v>293</v>
      </c>
      <c r="T6" s="150" t="s">
        <v>293</v>
      </c>
      <c r="U6" s="150" t="s">
        <v>293</v>
      </c>
      <c r="V6" s="150" t="s">
        <v>293</v>
      </c>
      <c r="W6" s="154"/>
      <c r="X6" s="154"/>
      <c r="Y6" s="154"/>
      <c r="Z6" s="154"/>
      <c r="AA6" s="150" t="s">
        <v>293</v>
      </c>
      <c r="AB6" s="150" t="s">
        <v>293</v>
      </c>
      <c r="AC6" s="150" t="s">
        <v>293</v>
      </c>
      <c r="AD6" s="154"/>
      <c r="AE6" s="154"/>
      <c r="AF6" s="150" t="s">
        <v>293</v>
      </c>
      <c r="AG6" s="150" t="s">
        <v>293</v>
      </c>
      <c r="AH6" s="538"/>
    </row>
    <row r="7" spans="1:34" ht="33" customHeight="1">
      <c r="A7" s="537"/>
      <c r="B7" s="160" t="s">
        <v>291</v>
      </c>
      <c r="C7" s="149"/>
      <c r="D7" s="147">
        <v>0</v>
      </c>
      <c r="E7" s="149"/>
      <c r="F7" s="149"/>
      <c r="G7" s="149"/>
      <c r="H7" s="147">
        <v>6</v>
      </c>
      <c r="I7" s="147">
        <v>6</v>
      </c>
      <c r="J7" s="149"/>
      <c r="K7" s="149"/>
      <c r="L7" s="147">
        <v>6</v>
      </c>
      <c r="M7" s="147">
        <v>6</v>
      </c>
      <c r="N7" s="147">
        <v>6</v>
      </c>
      <c r="O7" s="147">
        <v>6</v>
      </c>
      <c r="P7" s="149"/>
      <c r="Q7" s="149"/>
      <c r="R7" s="149"/>
      <c r="S7" s="147">
        <v>6</v>
      </c>
      <c r="T7" s="147">
        <v>6</v>
      </c>
      <c r="U7" s="147">
        <v>6</v>
      </c>
      <c r="V7" s="147">
        <v>6</v>
      </c>
      <c r="W7" s="149"/>
      <c r="X7" s="149"/>
      <c r="Y7" s="149"/>
      <c r="Z7" s="149"/>
      <c r="AA7" s="147">
        <v>6</v>
      </c>
      <c r="AB7" s="147">
        <v>6</v>
      </c>
      <c r="AC7" s="147">
        <v>6</v>
      </c>
      <c r="AD7" s="149"/>
      <c r="AE7" s="149"/>
      <c r="AF7" s="147">
        <v>6</v>
      </c>
      <c r="AG7" s="147">
        <v>6</v>
      </c>
      <c r="AH7" s="146">
        <f>SUM(C7:AG7)</f>
        <v>90</v>
      </c>
    </row>
    <row r="8" spans="1:34" ht="7.5" customHeight="1">
      <c r="A8" s="159"/>
      <c r="B8" s="158"/>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6"/>
    </row>
    <row r="9" spans="1:34">
      <c r="A9" s="536" t="s">
        <v>305</v>
      </c>
      <c r="B9" s="147" t="s">
        <v>302</v>
      </c>
      <c r="C9" s="147">
        <v>1</v>
      </c>
      <c r="D9" s="147">
        <v>2</v>
      </c>
      <c r="E9" s="147">
        <v>3</v>
      </c>
      <c r="F9" s="149">
        <v>4</v>
      </c>
      <c r="G9" s="149">
        <v>5</v>
      </c>
      <c r="H9" s="149">
        <v>6</v>
      </c>
      <c r="I9" s="147">
        <v>7</v>
      </c>
      <c r="J9" s="147">
        <v>8</v>
      </c>
      <c r="K9" s="147">
        <v>9</v>
      </c>
      <c r="L9" s="147">
        <v>10</v>
      </c>
      <c r="M9" s="147">
        <v>11</v>
      </c>
      <c r="N9" s="149">
        <v>12</v>
      </c>
      <c r="O9" s="149">
        <v>13</v>
      </c>
      <c r="P9" s="147">
        <v>14</v>
      </c>
      <c r="Q9" s="147">
        <v>15</v>
      </c>
      <c r="R9" s="147">
        <v>16</v>
      </c>
      <c r="S9" s="147">
        <v>17</v>
      </c>
      <c r="T9" s="149">
        <v>18</v>
      </c>
      <c r="U9" s="149">
        <v>19</v>
      </c>
      <c r="V9" s="149">
        <v>20</v>
      </c>
      <c r="W9" s="147">
        <v>21</v>
      </c>
      <c r="X9" s="147">
        <v>22</v>
      </c>
      <c r="Y9" s="147">
        <v>23</v>
      </c>
      <c r="Z9" s="147">
        <v>24</v>
      </c>
      <c r="AA9" s="149">
        <v>25</v>
      </c>
      <c r="AB9" s="149">
        <v>26</v>
      </c>
      <c r="AC9" s="149">
        <v>27</v>
      </c>
      <c r="AD9" s="147">
        <v>28</v>
      </c>
      <c r="AE9" s="147">
        <v>29</v>
      </c>
      <c r="AF9" s="147">
        <v>30</v>
      </c>
      <c r="AG9" s="147"/>
      <c r="AH9" s="538" t="s">
        <v>304</v>
      </c>
    </row>
    <row r="10" spans="1:34">
      <c r="A10" s="537"/>
      <c r="B10" s="147" t="s">
        <v>300</v>
      </c>
      <c r="C10" s="147" t="s">
        <v>297</v>
      </c>
      <c r="D10" s="147" t="s">
        <v>296</v>
      </c>
      <c r="E10" s="147" t="s">
        <v>295</v>
      </c>
      <c r="F10" s="149" t="s">
        <v>299</v>
      </c>
      <c r="G10" s="149" t="s">
        <v>64</v>
      </c>
      <c r="H10" s="149" t="s">
        <v>106</v>
      </c>
      <c r="I10" s="147" t="s">
        <v>298</v>
      </c>
      <c r="J10" s="147" t="s">
        <v>297</v>
      </c>
      <c r="K10" s="147" t="s">
        <v>296</v>
      </c>
      <c r="L10" s="147" t="s">
        <v>295</v>
      </c>
      <c r="M10" s="149" t="s">
        <v>299</v>
      </c>
      <c r="N10" s="149" t="s">
        <v>64</v>
      </c>
      <c r="O10" s="149" t="s">
        <v>106</v>
      </c>
      <c r="P10" s="147" t="s">
        <v>298</v>
      </c>
      <c r="Q10" s="147" t="s">
        <v>297</v>
      </c>
      <c r="R10" s="147" t="s">
        <v>296</v>
      </c>
      <c r="S10" s="147" t="s">
        <v>295</v>
      </c>
      <c r="T10" s="149" t="s">
        <v>299</v>
      </c>
      <c r="U10" s="149" t="s">
        <v>64</v>
      </c>
      <c r="V10" s="149" t="s">
        <v>106</v>
      </c>
      <c r="W10" s="147" t="s">
        <v>298</v>
      </c>
      <c r="X10" s="147" t="s">
        <v>297</v>
      </c>
      <c r="Y10" s="147" t="s">
        <v>296</v>
      </c>
      <c r="Z10" s="147" t="s">
        <v>295</v>
      </c>
      <c r="AA10" s="149" t="s">
        <v>299</v>
      </c>
      <c r="AB10" s="149" t="s">
        <v>64</v>
      </c>
      <c r="AC10" s="149" t="s">
        <v>106</v>
      </c>
      <c r="AD10" s="147" t="s">
        <v>298</v>
      </c>
      <c r="AE10" s="147" t="s">
        <v>297</v>
      </c>
      <c r="AF10" s="147" t="s">
        <v>296</v>
      </c>
      <c r="AG10" s="147"/>
      <c r="AH10" s="538"/>
    </row>
    <row r="11" spans="1:34" ht="112.5" customHeight="1">
      <c r="A11" s="537"/>
      <c r="B11" s="150" t="s">
        <v>294</v>
      </c>
      <c r="C11" s="150" t="s">
        <v>293</v>
      </c>
      <c r="D11" s="150" t="s">
        <v>293</v>
      </c>
      <c r="E11" s="150" t="s">
        <v>293</v>
      </c>
      <c r="F11" s="154"/>
      <c r="G11" s="154"/>
      <c r="H11" s="154"/>
      <c r="I11" s="150" t="s">
        <v>206</v>
      </c>
      <c r="J11" s="150" t="s">
        <v>293</v>
      </c>
      <c r="K11" s="150" t="s">
        <v>293</v>
      </c>
      <c r="L11" s="150" t="s">
        <v>293</v>
      </c>
      <c r="M11" s="154"/>
      <c r="N11" s="154"/>
      <c r="O11" s="154"/>
      <c r="P11" s="150" t="s">
        <v>293</v>
      </c>
      <c r="Q11" s="150" t="s">
        <v>293</v>
      </c>
      <c r="R11" s="150" t="s">
        <v>293</v>
      </c>
      <c r="S11" s="150" t="s">
        <v>293</v>
      </c>
      <c r="T11" s="154"/>
      <c r="U11" s="154"/>
      <c r="V11" s="154"/>
      <c r="W11" s="150" t="s">
        <v>293</v>
      </c>
      <c r="X11" s="150" t="s">
        <v>293</v>
      </c>
      <c r="Y11" s="150" t="s">
        <v>293</v>
      </c>
      <c r="Z11" s="150" t="s">
        <v>293</v>
      </c>
      <c r="AA11" s="154"/>
      <c r="AB11" s="154"/>
      <c r="AC11" s="154"/>
      <c r="AD11" s="150" t="s">
        <v>293</v>
      </c>
      <c r="AE11" s="150" t="s">
        <v>293</v>
      </c>
      <c r="AF11" s="150" t="s">
        <v>293</v>
      </c>
      <c r="AG11" s="150"/>
      <c r="AH11" s="538"/>
    </row>
    <row r="12" spans="1:34" ht="36.75" customHeight="1">
      <c r="A12" s="537"/>
      <c r="B12" s="150" t="s">
        <v>291</v>
      </c>
      <c r="C12" s="147">
        <v>6</v>
      </c>
      <c r="D12" s="147">
        <v>6</v>
      </c>
      <c r="E12" s="147">
        <v>6</v>
      </c>
      <c r="F12" s="149"/>
      <c r="G12" s="149"/>
      <c r="H12" s="149"/>
      <c r="I12" s="147">
        <v>6</v>
      </c>
      <c r="J12" s="147">
        <v>6</v>
      </c>
      <c r="K12" s="147">
        <v>6</v>
      </c>
      <c r="L12" s="147">
        <v>6</v>
      </c>
      <c r="M12" s="149"/>
      <c r="N12" s="149"/>
      <c r="O12" s="149"/>
      <c r="P12" s="147">
        <v>6</v>
      </c>
      <c r="Q12" s="147">
        <v>6</v>
      </c>
      <c r="R12" s="147">
        <v>6</v>
      </c>
      <c r="S12" s="147">
        <v>6</v>
      </c>
      <c r="T12" s="149"/>
      <c r="U12" s="149"/>
      <c r="V12" s="149"/>
      <c r="W12" s="147">
        <v>6</v>
      </c>
      <c r="X12" s="147">
        <v>6</v>
      </c>
      <c r="Y12" s="147">
        <v>6</v>
      </c>
      <c r="Z12" s="147">
        <v>6</v>
      </c>
      <c r="AA12" s="149"/>
      <c r="AB12" s="149"/>
      <c r="AC12" s="149"/>
      <c r="AD12" s="147">
        <v>6</v>
      </c>
      <c r="AE12" s="147">
        <v>6</v>
      </c>
      <c r="AF12" s="147">
        <v>6</v>
      </c>
      <c r="AG12" s="147"/>
      <c r="AH12" s="146">
        <f>SUM(C12:AG12)</f>
        <v>108</v>
      </c>
    </row>
    <row r="13" spans="1:34" ht="7.5" customHeight="1">
      <c r="A13" s="159"/>
      <c r="B13" s="158"/>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6"/>
    </row>
    <row r="14" spans="1:34" ht="13.5" customHeight="1">
      <c r="A14" s="536" t="s">
        <v>303</v>
      </c>
      <c r="B14" s="147" t="s">
        <v>302</v>
      </c>
      <c r="C14" s="147">
        <v>1</v>
      </c>
      <c r="D14" s="149">
        <v>2</v>
      </c>
      <c r="E14" s="149">
        <v>3</v>
      </c>
      <c r="F14" s="149">
        <v>4</v>
      </c>
      <c r="G14" s="147">
        <v>5</v>
      </c>
      <c r="H14" s="147">
        <v>6</v>
      </c>
      <c r="I14" s="147">
        <v>7</v>
      </c>
      <c r="J14" s="147">
        <v>8</v>
      </c>
      <c r="K14" s="149">
        <v>9</v>
      </c>
      <c r="L14" s="149">
        <v>10</v>
      </c>
      <c r="M14" s="149">
        <v>11</v>
      </c>
      <c r="N14" s="147">
        <v>12</v>
      </c>
      <c r="O14" s="147">
        <v>13</v>
      </c>
      <c r="P14" s="147">
        <v>14</v>
      </c>
      <c r="Q14" s="147">
        <v>15</v>
      </c>
      <c r="R14" s="149">
        <v>16</v>
      </c>
      <c r="S14" s="149">
        <v>17</v>
      </c>
      <c r="T14" s="149">
        <v>18</v>
      </c>
      <c r="U14" s="147">
        <v>19</v>
      </c>
      <c r="V14" s="147">
        <v>20</v>
      </c>
      <c r="W14" s="147">
        <v>21</v>
      </c>
      <c r="X14" s="147">
        <v>22</v>
      </c>
      <c r="Y14" s="149">
        <v>23</v>
      </c>
      <c r="Z14" s="149">
        <v>24</v>
      </c>
      <c r="AA14" s="149">
        <v>25</v>
      </c>
      <c r="AB14" s="147">
        <v>26</v>
      </c>
      <c r="AC14" s="147">
        <v>27</v>
      </c>
      <c r="AD14" s="147">
        <v>28</v>
      </c>
      <c r="AE14" s="147">
        <v>29</v>
      </c>
      <c r="AF14" s="147">
        <v>30</v>
      </c>
      <c r="AG14" s="147">
        <v>31</v>
      </c>
      <c r="AH14" s="538" t="s">
        <v>301</v>
      </c>
    </row>
    <row r="15" spans="1:34">
      <c r="A15" s="537"/>
      <c r="B15" s="147" t="s">
        <v>300</v>
      </c>
      <c r="C15" s="147" t="s">
        <v>320</v>
      </c>
      <c r="D15" s="149" t="s">
        <v>299</v>
      </c>
      <c r="E15" s="149" t="s">
        <v>64</v>
      </c>
      <c r="F15" s="149" t="s">
        <v>106</v>
      </c>
      <c r="G15" s="147" t="s">
        <v>298</v>
      </c>
      <c r="H15" s="147" t="s">
        <v>297</v>
      </c>
      <c r="I15" s="147" t="s">
        <v>296</v>
      </c>
      <c r="J15" s="147" t="s">
        <v>295</v>
      </c>
      <c r="K15" s="149" t="s">
        <v>299</v>
      </c>
      <c r="L15" s="149" t="s">
        <v>64</v>
      </c>
      <c r="M15" s="149" t="s">
        <v>106</v>
      </c>
      <c r="N15" s="147" t="s">
        <v>298</v>
      </c>
      <c r="O15" s="147" t="s">
        <v>297</v>
      </c>
      <c r="P15" s="147" t="s">
        <v>296</v>
      </c>
      <c r="Q15" s="147" t="s">
        <v>295</v>
      </c>
      <c r="R15" s="149" t="s">
        <v>299</v>
      </c>
      <c r="S15" s="149" t="s">
        <v>64</v>
      </c>
      <c r="T15" s="149" t="s">
        <v>106</v>
      </c>
      <c r="U15" s="147" t="s">
        <v>298</v>
      </c>
      <c r="V15" s="147" t="s">
        <v>297</v>
      </c>
      <c r="W15" s="147" t="s">
        <v>296</v>
      </c>
      <c r="X15" s="147" t="s">
        <v>295</v>
      </c>
      <c r="Y15" s="149" t="s">
        <v>299</v>
      </c>
      <c r="Z15" s="149" t="s">
        <v>64</v>
      </c>
      <c r="AA15" s="149" t="s">
        <v>106</v>
      </c>
      <c r="AB15" s="147" t="s">
        <v>298</v>
      </c>
      <c r="AC15" s="147" t="s">
        <v>297</v>
      </c>
      <c r="AD15" s="147" t="s">
        <v>296</v>
      </c>
      <c r="AE15" s="147" t="s">
        <v>295</v>
      </c>
      <c r="AF15" s="147" t="s">
        <v>299</v>
      </c>
      <c r="AG15" s="147" t="s">
        <v>64</v>
      </c>
      <c r="AH15" s="538"/>
    </row>
    <row r="16" spans="1:34" ht="112.5" customHeight="1">
      <c r="A16" s="537"/>
      <c r="B16" s="150" t="s">
        <v>294</v>
      </c>
      <c r="C16" s="150" t="s">
        <v>319</v>
      </c>
      <c r="D16" s="154"/>
      <c r="E16" s="154"/>
      <c r="F16" s="154"/>
      <c r="G16" s="150" t="s">
        <v>206</v>
      </c>
      <c r="H16" s="150" t="s">
        <v>206</v>
      </c>
      <c r="I16" s="150" t="s">
        <v>293</v>
      </c>
      <c r="J16" s="153" t="s">
        <v>206</v>
      </c>
      <c r="K16" s="155"/>
      <c r="L16" s="154"/>
      <c r="M16" s="155"/>
      <c r="N16" s="152" t="s">
        <v>206</v>
      </c>
      <c r="O16" s="151" t="s">
        <v>206</v>
      </c>
      <c r="P16" s="150" t="s">
        <v>293</v>
      </c>
      <c r="Q16" s="153" t="s">
        <v>206</v>
      </c>
      <c r="R16" s="155"/>
      <c r="S16" s="154"/>
      <c r="T16" s="155"/>
      <c r="U16" s="152" t="s">
        <v>206</v>
      </c>
      <c r="V16" s="151" t="s">
        <v>206</v>
      </c>
      <c r="W16" s="152" t="s">
        <v>206</v>
      </c>
      <c r="X16" s="151" t="s">
        <v>206</v>
      </c>
      <c r="Y16" s="154"/>
      <c r="Z16" s="154"/>
      <c r="AA16" s="154"/>
      <c r="AB16" s="153" t="s">
        <v>206</v>
      </c>
      <c r="AC16" s="152" t="s">
        <v>206</v>
      </c>
      <c r="AD16" s="151" t="s">
        <v>206</v>
      </c>
      <c r="AE16" s="150" t="s">
        <v>292</v>
      </c>
      <c r="AF16" s="151"/>
      <c r="AG16" s="150"/>
      <c r="AH16" s="538"/>
    </row>
    <row r="17" spans="1:34" ht="36.75" customHeight="1">
      <c r="A17" s="537"/>
      <c r="B17" s="150" t="s">
        <v>291</v>
      </c>
      <c r="C17" s="147">
        <v>6</v>
      </c>
      <c r="D17" s="149"/>
      <c r="E17" s="149"/>
      <c r="F17" s="149"/>
      <c r="G17" s="147">
        <v>6</v>
      </c>
      <c r="H17" s="147">
        <v>6</v>
      </c>
      <c r="I17" s="147">
        <v>6</v>
      </c>
      <c r="J17" s="147">
        <v>6</v>
      </c>
      <c r="K17" s="149"/>
      <c r="L17" s="149"/>
      <c r="M17" s="149"/>
      <c r="N17" s="148">
        <v>6</v>
      </c>
      <c r="O17" s="148">
        <v>6</v>
      </c>
      <c r="P17" s="147">
        <v>6</v>
      </c>
      <c r="Q17" s="147">
        <v>6</v>
      </c>
      <c r="R17" s="149"/>
      <c r="S17" s="149"/>
      <c r="T17" s="149"/>
      <c r="U17" s="148">
        <v>6</v>
      </c>
      <c r="V17" s="148">
        <v>6</v>
      </c>
      <c r="W17" s="148">
        <v>6</v>
      </c>
      <c r="X17" s="148">
        <v>6</v>
      </c>
      <c r="Y17" s="149"/>
      <c r="Z17" s="149"/>
      <c r="AA17" s="149"/>
      <c r="AB17" s="147">
        <v>6</v>
      </c>
      <c r="AC17" s="148">
        <v>6</v>
      </c>
      <c r="AD17" s="148">
        <v>6</v>
      </c>
      <c r="AE17" s="147">
        <v>0</v>
      </c>
      <c r="AF17" s="148"/>
      <c r="AG17" s="147"/>
      <c r="AH17" s="146">
        <f>SUM(C17:AG17)</f>
        <v>96</v>
      </c>
    </row>
    <row r="23" spans="1:34">
      <c r="C23" s="145" t="s">
        <v>473</v>
      </c>
    </row>
  </sheetData>
  <mergeCells count="14">
    <mergeCell ref="A4:A7"/>
    <mergeCell ref="AH4:AH6"/>
    <mergeCell ref="A9:A12"/>
    <mergeCell ref="AH9:AH11"/>
    <mergeCell ref="A14:A17"/>
    <mergeCell ref="AH14:AH16"/>
    <mergeCell ref="A3:AH3"/>
    <mergeCell ref="A1:P1"/>
    <mergeCell ref="Q1:V1"/>
    <mergeCell ref="W1:AH1"/>
    <mergeCell ref="D2:I2"/>
    <mergeCell ref="N2:P2"/>
    <mergeCell ref="U2:AC2"/>
    <mergeCell ref="AG2:AH2"/>
  </mergeCells>
  <phoneticPr fontId="38"/>
  <pageMargins left="0.39370078740157483" right="0.27559055118110237" top="0.47244094488188981" bottom="0.27559055118110237" header="0.39370078740157483" footer="0.27559055118110237"/>
  <pageSetup paperSize="9" scale="99" orientation="landscape" r:id="rId1"/>
  <headerFooter alignWithMargins="0">
    <oddHeader>&amp;L様式４－１&amp;R令和４年度2次募集</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Layout" topLeftCell="A7" zoomScaleNormal="100" workbookViewId="0">
      <selection activeCell="F9" sqref="F9:H33"/>
    </sheetView>
  </sheetViews>
  <sheetFormatPr defaultColWidth="9" defaultRowHeight="13.5"/>
  <cols>
    <col min="1" max="1" width="4.25" customWidth="1"/>
    <col min="2" max="2" width="4.625" customWidth="1"/>
    <col min="3" max="3" width="36" customWidth="1"/>
    <col min="4" max="4" width="9.125" customWidth="1"/>
    <col min="5" max="5" width="2.75" customWidth="1"/>
    <col min="6" max="6" width="32.25" customWidth="1"/>
  </cols>
  <sheetData>
    <row r="1" spans="1:6" ht="17.25">
      <c r="A1" s="539" t="s">
        <v>447</v>
      </c>
      <c r="B1" s="540"/>
      <c r="C1" s="540"/>
      <c r="D1" s="540"/>
      <c r="E1" s="540"/>
      <c r="F1" s="540"/>
    </row>
    <row r="2" spans="1:6" ht="17.25">
      <c r="A2" s="34"/>
      <c r="B2" s="35"/>
      <c r="C2" s="35"/>
      <c r="D2" s="543" t="s">
        <v>448</v>
      </c>
      <c r="E2" s="543"/>
      <c r="F2" s="543"/>
    </row>
    <row r="3" spans="1:6" ht="19.7" customHeight="1">
      <c r="A3" s="122" t="s">
        <v>352</v>
      </c>
      <c r="B3" s="123"/>
      <c r="C3" s="123"/>
      <c r="D3" s="122" t="s">
        <v>353</v>
      </c>
      <c r="E3" s="122"/>
      <c r="F3" s="123"/>
    </row>
    <row r="4" spans="1:6" ht="19.7" customHeight="1">
      <c r="A4" s="35"/>
      <c r="B4" s="35"/>
      <c r="C4" s="35"/>
      <c r="D4" s="35"/>
      <c r="E4" s="35"/>
      <c r="F4" s="35"/>
    </row>
    <row r="5" spans="1:6" ht="19.7" customHeight="1">
      <c r="A5" s="35" t="s">
        <v>442</v>
      </c>
      <c r="B5" s="35"/>
      <c r="C5" s="35"/>
      <c r="D5" s="35"/>
      <c r="E5" s="35"/>
      <c r="F5" s="35"/>
    </row>
    <row r="6" spans="1:6" ht="19.7" customHeight="1">
      <c r="A6" s="35" t="s">
        <v>354</v>
      </c>
      <c r="B6" s="35"/>
      <c r="C6" s="35"/>
      <c r="D6" s="35"/>
      <c r="E6" s="35"/>
      <c r="F6" s="35"/>
    </row>
    <row r="7" spans="1:6" ht="19.7" customHeight="1">
      <c r="A7" s="35" t="s">
        <v>355</v>
      </c>
      <c r="B7" s="35"/>
      <c r="C7" s="35"/>
      <c r="D7" s="35"/>
      <c r="E7" s="35"/>
      <c r="F7" s="35"/>
    </row>
    <row r="8" spans="1:6" ht="19.7" customHeight="1">
      <c r="A8" s="36" t="s">
        <v>356</v>
      </c>
      <c r="B8" s="36" t="s">
        <v>357</v>
      </c>
      <c r="C8" s="36" t="s">
        <v>358</v>
      </c>
      <c r="D8" s="36" t="s">
        <v>274</v>
      </c>
      <c r="E8" s="35"/>
      <c r="F8" s="35" t="s">
        <v>359</v>
      </c>
    </row>
    <row r="9" spans="1:6" ht="19.7" customHeight="1">
      <c r="A9" s="180">
        <v>1</v>
      </c>
      <c r="B9" s="180" t="s">
        <v>364</v>
      </c>
      <c r="C9" s="181"/>
      <c r="D9" s="181"/>
      <c r="E9" s="35"/>
      <c r="F9" s="541" t="s">
        <v>360</v>
      </c>
    </row>
    <row r="10" spans="1:6" ht="19.7" customHeight="1">
      <c r="A10" s="182">
        <v>2</v>
      </c>
      <c r="B10" s="182" t="s">
        <v>298</v>
      </c>
      <c r="C10" s="183" t="s">
        <v>361</v>
      </c>
      <c r="D10" s="183">
        <v>0</v>
      </c>
      <c r="E10" s="35"/>
      <c r="F10" s="542"/>
    </row>
    <row r="11" spans="1:6" ht="19.7" customHeight="1">
      <c r="A11" s="182">
        <v>3</v>
      </c>
      <c r="B11" s="182" t="s">
        <v>297</v>
      </c>
      <c r="C11" s="183" t="s">
        <v>361</v>
      </c>
      <c r="D11" s="183">
        <v>6</v>
      </c>
      <c r="E11" s="35"/>
      <c r="F11" s="542"/>
    </row>
    <row r="12" spans="1:6" ht="19.7" customHeight="1">
      <c r="A12" s="182">
        <v>4</v>
      </c>
      <c r="B12" s="182" t="s">
        <v>296</v>
      </c>
      <c r="C12" s="183" t="s">
        <v>361</v>
      </c>
      <c r="D12" s="183">
        <v>6</v>
      </c>
      <c r="E12" s="35"/>
      <c r="F12" s="542"/>
    </row>
    <row r="13" spans="1:6" ht="19.7" customHeight="1">
      <c r="A13" s="182">
        <v>5</v>
      </c>
      <c r="B13" s="182" t="s">
        <v>295</v>
      </c>
      <c r="C13" s="183" t="s">
        <v>361</v>
      </c>
      <c r="D13" s="183">
        <v>6</v>
      </c>
      <c r="E13" s="35"/>
      <c r="F13" s="542"/>
    </row>
    <row r="14" spans="1:6" ht="19.7" customHeight="1">
      <c r="A14" s="180">
        <v>6</v>
      </c>
      <c r="B14" s="180" t="s">
        <v>299</v>
      </c>
      <c r="C14" s="181"/>
      <c r="D14" s="181"/>
      <c r="E14" s="35"/>
      <c r="F14" s="542"/>
    </row>
    <row r="15" spans="1:6" ht="19.7" customHeight="1">
      <c r="A15" s="180">
        <v>7</v>
      </c>
      <c r="B15" s="180" t="s">
        <v>64</v>
      </c>
      <c r="C15" s="181"/>
      <c r="D15" s="181"/>
      <c r="E15" s="35"/>
      <c r="F15" s="542"/>
    </row>
    <row r="16" spans="1:6" ht="19.7" customHeight="1">
      <c r="A16" s="180">
        <v>8</v>
      </c>
      <c r="B16" s="180" t="s">
        <v>106</v>
      </c>
      <c r="C16" s="181"/>
      <c r="D16" s="181"/>
      <c r="E16" s="35"/>
      <c r="F16" s="542"/>
    </row>
    <row r="17" spans="1:6" ht="19.7" customHeight="1">
      <c r="A17" s="182">
        <v>9</v>
      </c>
      <c r="B17" s="182" t="s">
        <v>298</v>
      </c>
      <c r="C17" s="183" t="s">
        <v>361</v>
      </c>
      <c r="D17" s="183">
        <v>6</v>
      </c>
      <c r="E17" s="35"/>
      <c r="F17" s="542"/>
    </row>
    <row r="18" spans="1:6" ht="19.7" customHeight="1">
      <c r="A18" s="182">
        <v>10</v>
      </c>
      <c r="B18" s="182" t="s">
        <v>297</v>
      </c>
      <c r="C18" s="183" t="s">
        <v>361</v>
      </c>
      <c r="D18" s="183">
        <v>6</v>
      </c>
      <c r="E18" s="35"/>
      <c r="F18" s="542"/>
    </row>
    <row r="19" spans="1:6" ht="19.7" customHeight="1">
      <c r="A19" s="182">
        <v>11</v>
      </c>
      <c r="B19" s="182" t="s">
        <v>296</v>
      </c>
      <c r="C19" s="183" t="s">
        <v>361</v>
      </c>
      <c r="D19" s="183">
        <v>6</v>
      </c>
      <c r="E19" s="35"/>
      <c r="F19" s="542"/>
    </row>
    <row r="20" spans="1:6" ht="19.7" customHeight="1">
      <c r="A20" s="182">
        <v>12</v>
      </c>
      <c r="B20" s="182" t="s">
        <v>295</v>
      </c>
      <c r="C20" s="183" t="s">
        <v>361</v>
      </c>
      <c r="D20" s="183">
        <v>6</v>
      </c>
      <c r="E20" s="35"/>
      <c r="F20" s="542"/>
    </row>
    <row r="21" spans="1:6" ht="19.7" customHeight="1">
      <c r="A21" s="180">
        <v>13</v>
      </c>
      <c r="B21" s="180" t="s">
        <v>299</v>
      </c>
      <c r="C21" s="181"/>
      <c r="D21" s="181"/>
      <c r="E21" s="35"/>
      <c r="F21" s="542"/>
    </row>
    <row r="22" spans="1:6" ht="19.7" customHeight="1">
      <c r="A22" s="180">
        <v>14</v>
      </c>
      <c r="B22" s="180" t="s">
        <v>64</v>
      </c>
      <c r="C22" s="181"/>
      <c r="D22" s="181"/>
      <c r="E22" s="35"/>
      <c r="F22" s="542"/>
    </row>
    <row r="23" spans="1:6" ht="19.7" customHeight="1">
      <c r="A23" s="180">
        <v>15</v>
      </c>
      <c r="B23" s="180" t="s">
        <v>106</v>
      </c>
      <c r="C23" s="181" t="s">
        <v>473</v>
      </c>
      <c r="D23" s="181"/>
      <c r="E23" s="35"/>
      <c r="F23" s="542"/>
    </row>
    <row r="24" spans="1:6" ht="19.7" customHeight="1">
      <c r="A24" s="180">
        <v>16</v>
      </c>
      <c r="B24" s="180" t="s">
        <v>298</v>
      </c>
      <c r="C24" s="181"/>
      <c r="D24" s="181"/>
      <c r="E24" s="184"/>
      <c r="F24" s="542"/>
    </row>
    <row r="25" spans="1:6" ht="19.7" customHeight="1">
      <c r="A25" s="182">
        <v>17</v>
      </c>
      <c r="B25" s="182" t="s">
        <v>297</v>
      </c>
      <c r="C25" s="183" t="s">
        <v>361</v>
      </c>
      <c r="D25" s="183">
        <v>6</v>
      </c>
      <c r="E25" s="35"/>
      <c r="F25" s="542"/>
    </row>
    <row r="26" spans="1:6" ht="19.7" customHeight="1">
      <c r="A26" s="182">
        <v>18</v>
      </c>
      <c r="B26" s="182" t="s">
        <v>296</v>
      </c>
      <c r="C26" s="183" t="s">
        <v>361</v>
      </c>
      <c r="D26" s="183">
        <v>6</v>
      </c>
      <c r="E26" s="35"/>
      <c r="F26" s="542"/>
    </row>
    <row r="27" spans="1:6" ht="19.7" customHeight="1">
      <c r="A27" s="182">
        <v>19</v>
      </c>
      <c r="B27" s="182" t="s">
        <v>295</v>
      </c>
      <c r="C27" s="183" t="s">
        <v>361</v>
      </c>
      <c r="D27" s="183">
        <v>6</v>
      </c>
      <c r="E27" s="35"/>
      <c r="F27" s="542"/>
    </row>
    <row r="28" spans="1:6" ht="19.7" customHeight="1">
      <c r="A28" s="180">
        <v>20</v>
      </c>
      <c r="B28" s="180" t="s">
        <v>299</v>
      </c>
      <c r="C28" s="181"/>
      <c r="D28" s="181"/>
      <c r="E28" s="35"/>
      <c r="F28" s="542"/>
    </row>
    <row r="29" spans="1:6" ht="19.7" customHeight="1">
      <c r="A29" s="180">
        <v>21</v>
      </c>
      <c r="B29" s="180" t="s">
        <v>64</v>
      </c>
      <c r="C29" s="181"/>
      <c r="D29" s="181"/>
      <c r="E29" s="35"/>
      <c r="F29" s="542"/>
    </row>
    <row r="30" spans="1:6" ht="19.7" customHeight="1">
      <c r="A30" s="180">
        <v>22</v>
      </c>
      <c r="B30" s="180" t="s">
        <v>106</v>
      </c>
      <c r="C30" s="181"/>
      <c r="D30" s="181"/>
      <c r="E30" s="35"/>
      <c r="F30" s="542"/>
    </row>
    <row r="31" spans="1:6" ht="19.7" customHeight="1">
      <c r="A31" s="182">
        <v>23</v>
      </c>
      <c r="B31" s="182" t="s">
        <v>298</v>
      </c>
      <c r="C31" s="183" t="s">
        <v>361</v>
      </c>
      <c r="D31" s="183">
        <v>6</v>
      </c>
      <c r="E31" s="35"/>
      <c r="F31" s="542"/>
    </row>
    <row r="32" spans="1:6" ht="19.7" customHeight="1">
      <c r="A32" s="182">
        <v>24</v>
      </c>
      <c r="B32" s="182" t="s">
        <v>297</v>
      </c>
      <c r="C32" s="183" t="s">
        <v>361</v>
      </c>
      <c r="D32" s="183">
        <v>6</v>
      </c>
      <c r="E32" s="35"/>
      <c r="F32" s="542"/>
    </row>
    <row r="33" spans="1:6" ht="19.7" customHeight="1">
      <c r="A33" s="182">
        <v>25</v>
      </c>
      <c r="B33" s="182" t="s">
        <v>296</v>
      </c>
      <c r="C33" s="183" t="s">
        <v>361</v>
      </c>
      <c r="D33" s="183">
        <v>6</v>
      </c>
      <c r="E33" s="35"/>
      <c r="F33" s="542"/>
    </row>
    <row r="34" spans="1:6" ht="19.7" customHeight="1">
      <c r="A34" s="182">
        <v>26</v>
      </c>
      <c r="B34" s="182" t="s">
        <v>295</v>
      </c>
      <c r="C34" s="183" t="s">
        <v>362</v>
      </c>
      <c r="D34" s="183">
        <v>0</v>
      </c>
      <c r="E34" s="35"/>
      <c r="F34" s="38"/>
    </row>
    <row r="35" spans="1:6" ht="19.7" customHeight="1">
      <c r="A35" s="180">
        <v>27</v>
      </c>
      <c r="B35" s="180" t="s">
        <v>299</v>
      </c>
      <c r="C35" s="181"/>
      <c r="D35" s="181"/>
      <c r="E35" s="35"/>
      <c r="F35" s="38"/>
    </row>
    <row r="36" spans="1:6" ht="19.7" customHeight="1">
      <c r="A36" s="180">
        <v>28</v>
      </c>
      <c r="B36" s="180" t="s">
        <v>64</v>
      </c>
      <c r="C36" s="181"/>
      <c r="D36" s="181"/>
      <c r="E36" s="35"/>
      <c r="F36" s="38"/>
    </row>
    <row r="37" spans="1:6" ht="19.7" customHeight="1">
      <c r="A37" s="180">
        <v>29</v>
      </c>
      <c r="B37" s="180" t="s">
        <v>106</v>
      </c>
      <c r="C37" s="181"/>
      <c r="D37" s="181"/>
      <c r="E37" s="35"/>
      <c r="F37" s="38"/>
    </row>
    <row r="38" spans="1:6" ht="19.7" customHeight="1">
      <c r="A38" s="180">
        <v>30</v>
      </c>
      <c r="B38" s="180" t="s">
        <v>298</v>
      </c>
      <c r="C38" s="181"/>
      <c r="D38" s="181"/>
      <c r="E38" s="35"/>
      <c r="F38" s="38"/>
    </row>
    <row r="39" spans="1:6" ht="19.7" customHeight="1">
      <c r="A39" s="180">
        <v>31</v>
      </c>
      <c r="B39" s="180" t="s">
        <v>297</v>
      </c>
      <c r="C39" s="181"/>
      <c r="D39" s="181"/>
      <c r="E39" s="35"/>
      <c r="F39" s="38"/>
    </row>
    <row r="40" spans="1:6" ht="19.7" customHeight="1">
      <c r="A40" s="35"/>
      <c r="B40" s="35"/>
      <c r="C40" s="39" t="s">
        <v>363</v>
      </c>
      <c r="D40" s="37">
        <f>SUM(D9:D39)</f>
        <v>78</v>
      </c>
      <c r="E40" s="35"/>
      <c r="F40" s="35"/>
    </row>
    <row r="41" spans="1:6">
      <c r="A41" s="35"/>
      <c r="B41" s="35"/>
      <c r="C41" s="35"/>
      <c r="D41" s="35"/>
      <c r="E41" s="35"/>
      <c r="F41" s="35"/>
    </row>
    <row r="42" spans="1:6">
      <c r="A42" s="35"/>
      <c r="B42" s="35"/>
      <c r="C42" s="35"/>
      <c r="D42" s="35"/>
      <c r="E42" s="35"/>
      <c r="F42" s="35"/>
    </row>
    <row r="43" spans="1:6">
      <c r="A43" s="35"/>
      <c r="B43" s="35"/>
      <c r="C43" s="35"/>
      <c r="D43" s="35"/>
      <c r="E43" s="35"/>
      <c r="F43" s="35"/>
    </row>
    <row r="44" spans="1:6">
      <c r="A44" s="35"/>
      <c r="B44" s="35"/>
      <c r="C44" s="35"/>
      <c r="D44" s="35"/>
      <c r="E44" s="35"/>
      <c r="F44" s="35"/>
    </row>
  </sheetData>
  <mergeCells count="3">
    <mergeCell ref="A1:F1"/>
    <mergeCell ref="F9:F33"/>
    <mergeCell ref="D2:F2"/>
  </mergeCells>
  <phoneticPr fontId="38"/>
  <pageMargins left="0.70763888888888904" right="0.70763888888888904" top="0.74791666666666701" bottom="0.74791666666666701" header="0.31388888888888899" footer="0.31388888888888899"/>
  <pageSetup paperSize="9" orientation="portrait" r:id="rId1"/>
  <headerFooter>
    <oddHeader>&amp;L提案様式４－２&amp;R令和４年度2次募集</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view="pageLayout" topLeftCell="A19" zoomScaleNormal="85" workbookViewId="0">
      <selection activeCell="C23" sqref="C23:D23"/>
    </sheetView>
  </sheetViews>
  <sheetFormatPr defaultColWidth="9" defaultRowHeight="13.5"/>
  <cols>
    <col min="1" max="1" width="45.125" customWidth="1"/>
    <col min="2" max="2" width="17.875" customWidth="1"/>
    <col min="3" max="3" width="12.375" customWidth="1"/>
    <col min="4" max="4" width="18.125" customWidth="1"/>
  </cols>
  <sheetData>
    <row r="1" spans="1:4" ht="21">
      <c r="A1" s="553" t="s">
        <v>107</v>
      </c>
      <c r="B1" s="553"/>
      <c r="C1" s="553"/>
      <c r="D1" s="553"/>
    </row>
    <row r="2" spans="1:4">
      <c r="A2" s="554"/>
      <c r="B2" s="554"/>
      <c r="C2" s="554"/>
      <c r="D2" s="554"/>
    </row>
    <row r="3" spans="1:4" s="26" customFormat="1" ht="28.35" customHeight="1">
      <c r="A3" s="27" t="s">
        <v>164</v>
      </c>
      <c r="B3" s="522" t="s">
        <v>322</v>
      </c>
      <c r="C3" s="522"/>
      <c r="D3" s="522"/>
    </row>
    <row r="4" spans="1:4" s="26" customFormat="1" ht="28.35" customHeight="1">
      <c r="A4" s="27" t="s">
        <v>17</v>
      </c>
      <c r="B4" s="522" t="s">
        <v>449</v>
      </c>
      <c r="C4" s="522"/>
      <c r="D4" s="522"/>
    </row>
    <row r="5" spans="1:4" ht="9.9499999999999993" customHeight="1">
      <c r="A5" s="555"/>
      <c r="B5" s="555"/>
      <c r="C5" s="555"/>
      <c r="D5" s="555"/>
    </row>
    <row r="6" spans="1:4" ht="30" customHeight="1">
      <c r="A6" s="549" t="s">
        <v>108</v>
      </c>
      <c r="B6" s="549"/>
      <c r="C6" s="549"/>
      <c r="D6" s="549"/>
    </row>
    <row r="7" spans="1:4" ht="39.950000000000003" customHeight="1">
      <c r="A7" s="28" t="s">
        <v>109</v>
      </c>
      <c r="B7" s="28" t="s">
        <v>110</v>
      </c>
      <c r="C7" s="28" t="s">
        <v>111</v>
      </c>
      <c r="D7" s="28" t="s">
        <v>112</v>
      </c>
    </row>
    <row r="8" spans="1:4" ht="39.950000000000003" customHeight="1">
      <c r="A8" s="169" t="s">
        <v>324</v>
      </c>
      <c r="B8" s="169" t="s">
        <v>325</v>
      </c>
      <c r="C8" s="169" t="s">
        <v>326</v>
      </c>
      <c r="D8" s="169"/>
    </row>
    <row r="9" spans="1:4" ht="39.950000000000003" customHeight="1">
      <c r="A9" s="169" t="s">
        <v>327</v>
      </c>
      <c r="B9" s="169" t="s">
        <v>325</v>
      </c>
      <c r="C9" s="169" t="s">
        <v>326</v>
      </c>
      <c r="D9" s="169"/>
    </row>
    <row r="10" spans="1:4" ht="39.950000000000003" customHeight="1">
      <c r="A10" s="169" t="s">
        <v>328</v>
      </c>
      <c r="B10" s="169" t="s">
        <v>325</v>
      </c>
      <c r="C10" s="169" t="s">
        <v>329</v>
      </c>
      <c r="D10" s="170"/>
    </row>
    <row r="11" spans="1:4" ht="39.950000000000003" customHeight="1">
      <c r="A11" s="220" t="s">
        <v>450</v>
      </c>
      <c r="B11" s="169"/>
      <c r="C11" s="169"/>
      <c r="D11" s="220" t="s">
        <v>330</v>
      </c>
    </row>
    <row r="12" spans="1:4" ht="39.950000000000003" customHeight="1">
      <c r="A12" s="169"/>
      <c r="B12" s="171"/>
      <c r="C12" s="169"/>
      <c r="D12" s="169"/>
    </row>
    <row r="13" spans="1:4" ht="39.950000000000003" customHeight="1">
      <c r="A13" s="29"/>
      <c r="B13" s="29"/>
      <c r="C13" s="29"/>
      <c r="D13" s="29"/>
    </row>
    <row r="14" spans="1:4" ht="39.950000000000003" customHeight="1">
      <c r="A14" s="29"/>
      <c r="B14" s="29"/>
      <c r="C14" s="29"/>
      <c r="D14" s="29"/>
    </row>
    <row r="15" spans="1:4" ht="31.5" customHeight="1">
      <c r="A15" s="550" t="s">
        <v>331</v>
      </c>
      <c r="B15" s="551"/>
      <c r="C15" s="172" t="s">
        <v>332</v>
      </c>
      <c r="D15" s="31"/>
    </row>
    <row r="16" spans="1:4" ht="9.9499999999999993" customHeight="1">
      <c r="A16" s="32"/>
      <c r="B16" s="32"/>
      <c r="C16" s="32"/>
      <c r="D16" s="32"/>
    </row>
    <row r="17" spans="1:4" ht="30" customHeight="1">
      <c r="A17" s="552" t="s">
        <v>113</v>
      </c>
      <c r="B17" s="552"/>
      <c r="C17" s="552"/>
      <c r="D17" s="552"/>
    </row>
    <row r="18" spans="1:4" ht="39.950000000000003" customHeight="1">
      <c r="A18" s="28" t="s">
        <v>109</v>
      </c>
      <c r="B18" s="30" t="s">
        <v>110</v>
      </c>
      <c r="C18" s="546" t="s">
        <v>112</v>
      </c>
      <c r="D18" s="547"/>
    </row>
    <row r="19" spans="1:4" ht="39.950000000000003" customHeight="1">
      <c r="A19" s="169" t="s">
        <v>333</v>
      </c>
      <c r="B19" s="173" t="s">
        <v>334</v>
      </c>
      <c r="C19" s="544" t="s">
        <v>335</v>
      </c>
      <c r="D19" s="545"/>
    </row>
    <row r="20" spans="1:4" ht="39.950000000000003" customHeight="1">
      <c r="A20" s="169" t="s">
        <v>336</v>
      </c>
      <c r="B20" s="173" t="s">
        <v>334</v>
      </c>
      <c r="C20" s="544" t="s">
        <v>335</v>
      </c>
      <c r="D20" s="545"/>
    </row>
    <row r="21" spans="1:4" ht="39.950000000000003" customHeight="1">
      <c r="A21" s="29"/>
      <c r="B21" s="33"/>
      <c r="C21" s="546"/>
      <c r="D21" s="547"/>
    </row>
    <row r="22" spans="1:4" ht="39.950000000000003" customHeight="1">
      <c r="A22" s="29"/>
      <c r="B22" s="33"/>
      <c r="C22" s="546"/>
      <c r="D22" s="547"/>
    </row>
    <row r="23" spans="1:4" ht="39.950000000000003" customHeight="1">
      <c r="A23" s="29"/>
      <c r="B23" s="33"/>
      <c r="C23" s="546"/>
      <c r="D23" s="547"/>
    </row>
    <row r="24" spans="1:4">
      <c r="A24" s="548" t="s">
        <v>114</v>
      </c>
      <c r="B24" s="548"/>
      <c r="C24" s="548"/>
      <c r="D24" s="548"/>
    </row>
    <row r="25" spans="1:4">
      <c r="A25" s="548"/>
      <c r="B25" s="548"/>
      <c r="C25" s="548"/>
      <c r="D25" s="548"/>
    </row>
    <row r="26" spans="1:4">
      <c r="A26" s="548"/>
      <c r="B26" s="548"/>
      <c r="C26" s="548"/>
      <c r="D26" s="548"/>
    </row>
  </sheetData>
  <mergeCells count="15">
    <mergeCell ref="A1:D1"/>
    <mergeCell ref="A2:D2"/>
    <mergeCell ref="B3:D3"/>
    <mergeCell ref="B4:D4"/>
    <mergeCell ref="A5:D5"/>
    <mergeCell ref="A6:D6"/>
    <mergeCell ref="A15:B15"/>
    <mergeCell ref="A17:D17"/>
    <mergeCell ref="C18:D18"/>
    <mergeCell ref="C19:D19"/>
    <mergeCell ref="C20:D20"/>
    <mergeCell ref="C21:D21"/>
    <mergeCell ref="C22:D22"/>
    <mergeCell ref="C23:D23"/>
    <mergeCell ref="A24:D26"/>
  </mergeCells>
  <phoneticPr fontId="38"/>
  <printOptions horizontalCentered="1"/>
  <pageMargins left="0.59027777777777801" right="0.27500000000000002" top="0.66805555555555596" bottom="0.27500000000000002" header="0.39305555555555599" footer="0.27500000000000002"/>
  <pageSetup paperSize="9" scale="99" orientation="portrait" useFirstPageNumber="1" r:id="rId1"/>
  <headerFooter alignWithMargins="0">
    <oddHeader>&amp;L様式５&amp;R令和４年度2次募集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様式１</vt:lpstr>
      <vt:lpstr>様式2ー１（PCカリキュラム）</vt:lpstr>
      <vt:lpstr>様式2ー２（作業カリキュラム）</vt:lpstr>
      <vt:lpstr>様式2ー３（デュアルカリキュラム）</vt:lpstr>
      <vt:lpstr>様式3（設備）</vt:lpstr>
      <vt:lpstr>様式３添付書類A写真</vt:lpstr>
      <vt:lpstr>様式４-1（Ｄｕ訓練日程）</vt:lpstr>
      <vt:lpstr>様式４ー２（作業・デュアル実践訓練日程）</vt:lpstr>
      <vt:lpstr>様式5（教科書）</vt:lpstr>
      <vt:lpstr>様式６（体制）（就職支援）</vt:lpstr>
      <vt:lpstr>様式 7（保険）</vt:lpstr>
      <vt:lpstr>様式８（一覧確認）</vt:lpstr>
      <vt:lpstr>様式１!Print_Area</vt:lpstr>
      <vt:lpstr>'様式2ー１（PCカリキュラム）'!Print_Area</vt:lpstr>
      <vt:lpstr>'様式2ー２（作業カリキュラム）'!Print_Area</vt:lpstr>
      <vt:lpstr>'様式2ー３（デュアルカリキュラム）'!Print_Area</vt:lpstr>
      <vt:lpstr>'様式４-1（Ｄｕ訓練日程）'!Print_Area</vt:lpstr>
      <vt:lpstr>'様式5（教科書）'!Print_Area</vt:lpstr>
      <vt:lpstr>'様式６（体制）（就職支援）'!Print_Area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dc:creator>
  <cp:lastModifiedBy>千葉県</cp:lastModifiedBy>
  <cp:lastPrinted>2022-05-09T19:00:49Z</cp:lastPrinted>
  <dcterms:created xsi:type="dcterms:W3CDTF">2004-07-18T10:05:00Z</dcterms:created>
  <dcterms:modified xsi:type="dcterms:W3CDTF">2022-05-10T01:39:29Z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